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 NECIH\0.00000000 NECIH 2026\00. PLANILHAS DE NOTIFICAÇÃO DE IRAS 2026\"/>
    </mc:Choice>
  </mc:AlternateContent>
  <xr:revisionPtr revIDLastSave="0" documentId="13_ncr:1_{91071F2B-BB61-4C43-A29F-0B996B35AE62}" xr6:coauthVersionLast="47" xr6:coauthVersionMax="47" xr10:uidLastSave="{00000000-0000-0000-0000-000000000000}"/>
  <workbookProtection workbookAlgorithmName="SHA-512" workbookHashValue="EUhmFnACVdCGZD6wT9wUsFQDVIKgS3jeNF9iUkXAjV2R8i/I5O89zyCH5racTSmpt0aV6jCm2tG7/suL+uUAgA==" workbookSaltValue="8yCY9V+OvnrCe+th6sKfOQ==" workbookSpinCount="100000" lockStructure="1"/>
  <bookViews>
    <workbookView xWindow="28680" yWindow="-120" windowWidth="29040" windowHeight="15840" tabRatio="511" xr2:uid="{00000000-000D-0000-FFFF-FFFF00000000}"/>
  </bookViews>
  <sheets>
    <sheet name="Orientações" sheetId="1" r:id="rId1"/>
    <sheet name="Identificação" sheetId="2" r:id="rId2"/>
    <sheet name="Taxa de IRAS" sheetId="14" r:id="rId3"/>
    <sheet name="Dispositivo invasivo" sheetId="16" r:id="rId4"/>
    <sheet name="Micro-org. MR" sheetId="15" r:id="rId5"/>
  </sheets>
  <definedNames>
    <definedName name="_xlnm.Print_Area" localSheetId="4">'Micro-org. MR'!$A$1:$HM$486</definedName>
    <definedName name="_xlnm.Print_Area" localSheetId="2">'Taxa de IRAS'!$A$1:$AB$131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14" l="1"/>
  <c r="L21" i="14"/>
  <c r="L31" i="14"/>
  <c r="L41" i="14"/>
  <c r="L51" i="14"/>
  <c r="L61" i="14"/>
  <c r="L71" i="14"/>
  <c r="L81" i="14"/>
  <c r="L91" i="14"/>
  <c r="L101" i="14"/>
  <c r="L111" i="14"/>
  <c r="L121" i="14"/>
  <c r="L127" i="14"/>
  <c r="L128" i="14"/>
  <c r="L129" i="14"/>
  <c r="L130" i="14"/>
  <c r="L131" i="14"/>
  <c r="D39" i="16" l="1"/>
  <c r="K94" i="16" l="1"/>
  <c r="K95" i="16"/>
  <c r="K96" i="16"/>
  <c r="K93" i="16"/>
  <c r="K86" i="16"/>
  <c r="K87" i="16"/>
  <c r="K88" i="16"/>
  <c r="K85" i="16"/>
  <c r="K78" i="16"/>
  <c r="K79" i="16"/>
  <c r="K80" i="16"/>
  <c r="K77" i="16"/>
  <c r="K70" i="16"/>
  <c r="K71" i="16"/>
  <c r="K72" i="16"/>
  <c r="K69" i="16"/>
  <c r="K62" i="16"/>
  <c r="K63" i="16"/>
  <c r="K64" i="16"/>
  <c r="K61" i="16"/>
  <c r="K54" i="16"/>
  <c r="K55" i="16"/>
  <c r="K56" i="16"/>
  <c r="K53" i="16"/>
  <c r="K46" i="16"/>
  <c r="K47" i="16"/>
  <c r="K48" i="16"/>
  <c r="K45" i="16"/>
  <c r="K38" i="16"/>
  <c r="K39" i="16"/>
  <c r="K40" i="16"/>
  <c r="K37" i="16"/>
  <c r="K30" i="16"/>
  <c r="K31" i="16"/>
  <c r="K32" i="16"/>
  <c r="K29" i="16"/>
  <c r="K22" i="16"/>
  <c r="K23" i="16"/>
  <c r="K24" i="16"/>
  <c r="K21" i="16"/>
  <c r="K14" i="16"/>
  <c r="K15" i="16"/>
  <c r="K16" i="16"/>
  <c r="K13" i="16"/>
  <c r="K6" i="16"/>
  <c r="K7" i="16"/>
  <c r="K8" i="16"/>
  <c r="K5" i="16"/>
  <c r="O104" i="16" l="1"/>
  <c r="I104" i="16"/>
  <c r="H104" i="16"/>
  <c r="F104" i="16"/>
  <c r="E104" i="16"/>
  <c r="C104" i="16"/>
  <c r="B104" i="16"/>
  <c r="O103" i="16"/>
  <c r="I103" i="16"/>
  <c r="H103" i="16"/>
  <c r="F103" i="16"/>
  <c r="E103" i="16"/>
  <c r="C103" i="16"/>
  <c r="B103" i="16"/>
  <c r="O102" i="16"/>
  <c r="I102" i="16"/>
  <c r="H102" i="16"/>
  <c r="F102" i="16"/>
  <c r="E102" i="16"/>
  <c r="C102" i="16"/>
  <c r="B102" i="16"/>
  <c r="O101" i="16"/>
  <c r="I101" i="16"/>
  <c r="H101" i="16"/>
  <c r="F101" i="16"/>
  <c r="E101" i="16"/>
  <c r="C101" i="16"/>
  <c r="B101" i="16"/>
  <c r="O97" i="16"/>
  <c r="I97" i="16"/>
  <c r="H97" i="16"/>
  <c r="F97" i="16"/>
  <c r="E97" i="16"/>
  <c r="C97" i="16"/>
  <c r="B97" i="16"/>
  <c r="P96" i="16"/>
  <c r="M96" i="16"/>
  <c r="J96" i="16"/>
  <c r="G96" i="16"/>
  <c r="D96" i="16"/>
  <c r="P95" i="16"/>
  <c r="M95" i="16"/>
  <c r="J95" i="16"/>
  <c r="G95" i="16"/>
  <c r="D95" i="16"/>
  <c r="P94" i="16"/>
  <c r="M94" i="16"/>
  <c r="J94" i="16"/>
  <c r="G94" i="16"/>
  <c r="D94" i="16"/>
  <c r="P93" i="16"/>
  <c r="M93" i="16"/>
  <c r="J93" i="16"/>
  <c r="G93" i="16"/>
  <c r="D93" i="16"/>
  <c r="O89" i="16"/>
  <c r="I89" i="16"/>
  <c r="H89" i="16"/>
  <c r="F89" i="16"/>
  <c r="E89" i="16"/>
  <c r="C89" i="16"/>
  <c r="B89" i="16"/>
  <c r="P88" i="16"/>
  <c r="L88" i="16"/>
  <c r="J88" i="16"/>
  <c r="G88" i="16"/>
  <c r="D88" i="16"/>
  <c r="P87" i="16"/>
  <c r="L87" i="16"/>
  <c r="J87" i="16"/>
  <c r="G87" i="16"/>
  <c r="D87" i="16"/>
  <c r="P86" i="16"/>
  <c r="L86" i="16"/>
  <c r="J86" i="16"/>
  <c r="G86" i="16"/>
  <c r="D86" i="16"/>
  <c r="P85" i="16"/>
  <c r="L85" i="16"/>
  <c r="J85" i="16"/>
  <c r="G85" i="16"/>
  <c r="D85" i="16"/>
  <c r="O81" i="16"/>
  <c r="I81" i="16"/>
  <c r="H81" i="16"/>
  <c r="F81" i="16"/>
  <c r="E81" i="16"/>
  <c r="C81" i="16"/>
  <c r="B81" i="16"/>
  <c r="P80" i="16"/>
  <c r="L80" i="16"/>
  <c r="J80" i="16"/>
  <c r="G80" i="16"/>
  <c r="D80" i="16"/>
  <c r="P79" i="16"/>
  <c r="L79" i="16"/>
  <c r="J79" i="16"/>
  <c r="G79" i="16"/>
  <c r="D79" i="16"/>
  <c r="P78" i="16"/>
  <c r="L78" i="16"/>
  <c r="J78" i="16"/>
  <c r="G78" i="16"/>
  <c r="D78" i="16"/>
  <c r="P77" i="16"/>
  <c r="L77" i="16"/>
  <c r="J77" i="16"/>
  <c r="G77" i="16"/>
  <c r="D77" i="16"/>
  <c r="O73" i="16"/>
  <c r="I73" i="16"/>
  <c r="H73" i="16"/>
  <c r="F73" i="16"/>
  <c r="E73" i="16"/>
  <c r="C73" i="16"/>
  <c r="B73" i="16"/>
  <c r="P72" i="16"/>
  <c r="M72" i="16"/>
  <c r="J72" i="16"/>
  <c r="G72" i="16"/>
  <c r="D72" i="16"/>
  <c r="P71" i="16"/>
  <c r="M71" i="16"/>
  <c r="J71" i="16"/>
  <c r="G71" i="16"/>
  <c r="D71" i="16"/>
  <c r="P70" i="16"/>
  <c r="M70" i="16"/>
  <c r="J70" i="16"/>
  <c r="G70" i="16"/>
  <c r="D70" i="16"/>
  <c r="P69" i="16"/>
  <c r="M69" i="16"/>
  <c r="J69" i="16"/>
  <c r="G69" i="16"/>
  <c r="D69" i="16"/>
  <c r="O65" i="16"/>
  <c r="I65" i="16"/>
  <c r="H65" i="16"/>
  <c r="F65" i="16"/>
  <c r="E65" i="16"/>
  <c r="C65" i="16"/>
  <c r="B65" i="16"/>
  <c r="P64" i="16"/>
  <c r="L64" i="16"/>
  <c r="J64" i="16"/>
  <c r="G64" i="16"/>
  <c r="D64" i="16"/>
  <c r="P63" i="16"/>
  <c r="L63" i="16"/>
  <c r="J63" i="16"/>
  <c r="G63" i="16"/>
  <c r="D63" i="16"/>
  <c r="P62" i="16"/>
  <c r="L62" i="16"/>
  <c r="J62" i="16"/>
  <c r="G62" i="16"/>
  <c r="D62" i="16"/>
  <c r="P61" i="16"/>
  <c r="L61" i="16"/>
  <c r="J61" i="16"/>
  <c r="G61" i="16"/>
  <c r="D61" i="16"/>
  <c r="O57" i="16"/>
  <c r="I57" i="16"/>
  <c r="H57" i="16"/>
  <c r="J57" i="16" s="1"/>
  <c r="F57" i="16"/>
  <c r="E57" i="16"/>
  <c r="C57" i="16"/>
  <c r="B57" i="16"/>
  <c r="P56" i="16"/>
  <c r="M56" i="16"/>
  <c r="J56" i="16"/>
  <c r="G56" i="16"/>
  <c r="D56" i="16"/>
  <c r="P55" i="16"/>
  <c r="M55" i="16"/>
  <c r="J55" i="16"/>
  <c r="G55" i="16"/>
  <c r="D55" i="16"/>
  <c r="P54" i="16"/>
  <c r="M54" i="16"/>
  <c r="J54" i="16"/>
  <c r="G54" i="16"/>
  <c r="D54" i="16"/>
  <c r="P53" i="16"/>
  <c r="M53" i="16"/>
  <c r="J53" i="16"/>
  <c r="G53" i="16"/>
  <c r="D53" i="16"/>
  <c r="O49" i="16"/>
  <c r="I49" i="16"/>
  <c r="H49" i="16"/>
  <c r="F49" i="16"/>
  <c r="E49" i="16"/>
  <c r="C49" i="16"/>
  <c r="B49" i="16"/>
  <c r="P48" i="16"/>
  <c r="N48" i="16"/>
  <c r="J48" i="16"/>
  <c r="G48" i="16"/>
  <c r="D48" i="16"/>
  <c r="P47" i="16"/>
  <c r="N47" i="16"/>
  <c r="J47" i="16"/>
  <c r="G47" i="16"/>
  <c r="D47" i="16"/>
  <c r="P46" i="16"/>
  <c r="N46" i="16"/>
  <c r="J46" i="16"/>
  <c r="G46" i="16"/>
  <c r="D46" i="16"/>
  <c r="P45" i="16"/>
  <c r="J45" i="16"/>
  <c r="G45" i="16"/>
  <c r="D45" i="16"/>
  <c r="O41" i="16"/>
  <c r="I41" i="16"/>
  <c r="H41" i="16"/>
  <c r="F41" i="16"/>
  <c r="E41" i="16"/>
  <c r="C41" i="16"/>
  <c r="B41" i="16"/>
  <c r="P40" i="16"/>
  <c r="N40" i="16"/>
  <c r="J40" i="16"/>
  <c r="G40" i="16"/>
  <c r="D40" i="16"/>
  <c r="P39" i="16"/>
  <c r="N39" i="16"/>
  <c r="J39" i="16"/>
  <c r="G39" i="16"/>
  <c r="P38" i="16"/>
  <c r="N38" i="16"/>
  <c r="J38" i="16"/>
  <c r="G38" i="16"/>
  <c r="D38" i="16"/>
  <c r="P37" i="16"/>
  <c r="J37" i="16"/>
  <c r="G37" i="16"/>
  <c r="D37" i="16"/>
  <c r="O33" i="16"/>
  <c r="I33" i="16"/>
  <c r="H33" i="16"/>
  <c r="F33" i="16"/>
  <c r="E33" i="16"/>
  <c r="C33" i="16"/>
  <c r="B33" i="16"/>
  <c r="P32" i="16"/>
  <c r="L32" i="16"/>
  <c r="J32" i="16"/>
  <c r="G32" i="16"/>
  <c r="D32" i="16"/>
  <c r="P31" i="16"/>
  <c r="L31" i="16"/>
  <c r="J31" i="16"/>
  <c r="G31" i="16"/>
  <c r="D31" i="16"/>
  <c r="P30" i="16"/>
  <c r="N30" i="16"/>
  <c r="J30" i="16"/>
  <c r="G30" i="16"/>
  <c r="D30" i="16"/>
  <c r="P29" i="16"/>
  <c r="L29" i="16"/>
  <c r="J29" i="16"/>
  <c r="G29" i="16"/>
  <c r="D29" i="16"/>
  <c r="O25" i="16"/>
  <c r="I25" i="16"/>
  <c r="H25" i="16"/>
  <c r="F25" i="16"/>
  <c r="E25" i="16"/>
  <c r="C25" i="16"/>
  <c r="B25" i="16"/>
  <c r="P24" i="16"/>
  <c r="L24" i="16"/>
  <c r="J24" i="16"/>
  <c r="G24" i="16"/>
  <c r="D24" i="16"/>
  <c r="P23" i="16"/>
  <c r="L23" i="16"/>
  <c r="J23" i="16"/>
  <c r="G23" i="16"/>
  <c r="D23" i="16"/>
  <c r="P22" i="16"/>
  <c r="L22" i="16"/>
  <c r="J22" i="16"/>
  <c r="G22" i="16"/>
  <c r="D22" i="16"/>
  <c r="P21" i="16"/>
  <c r="L21" i="16"/>
  <c r="J21" i="16"/>
  <c r="G21" i="16"/>
  <c r="D21" i="16"/>
  <c r="O17" i="16"/>
  <c r="I17" i="16"/>
  <c r="H17" i="16"/>
  <c r="F17" i="16"/>
  <c r="E17" i="16"/>
  <c r="C17" i="16"/>
  <c r="B17" i="16"/>
  <c r="P16" i="16"/>
  <c r="M16" i="16"/>
  <c r="J16" i="16"/>
  <c r="G16" i="16"/>
  <c r="D16" i="16"/>
  <c r="P15" i="16"/>
  <c r="M15" i="16"/>
  <c r="J15" i="16"/>
  <c r="G15" i="16"/>
  <c r="D15" i="16"/>
  <c r="P14" i="16"/>
  <c r="M14" i="16"/>
  <c r="J14" i="16"/>
  <c r="G14" i="16"/>
  <c r="D14" i="16"/>
  <c r="P13" i="16"/>
  <c r="N13" i="16"/>
  <c r="J13" i="16"/>
  <c r="G13" i="16"/>
  <c r="D13" i="16"/>
  <c r="O9" i="16"/>
  <c r="I9" i="16"/>
  <c r="H9" i="16"/>
  <c r="F9" i="16"/>
  <c r="E9" i="16"/>
  <c r="C9" i="16"/>
  <c r="B9" i="16"/>
  <c r="P8" i="16"/>
  <c r="M8" i="16"/>
  <c r="J8" i="16"/>
  <c r="G8" i="16"/>
  <c r="D8" i="16"/>
  <c r="P7" i="16"/>
  <c r="M7" i="16"/>
  <c r="J7" i="16"/>
  <c r="G7" i="16"/>
  <c r="D7" i="16"/>
  <c r="P6" i="16"/>
  <c r="M6" i="16"/>
  <c r="J6" i="16"/>
  <c r="G6" i="16"/>
  <c r="D6" i="16"/>
  <c r="P5" i="16"/>
  <c r="N5" i="16"/>
  <c r="J5" i="16"/>
  <c r="G5" i="16"/>
  <c r="D5" i="16"/>
  <c r="J65" i="16" l="1"/>
  <c r="J104" i="16"/>
  <c r="M23" i="16"/>
  <c r="G9" i="16"/>
  <c r="J97" i="16"/>
  <c r="P33" i="16"/>
  <c r="C105" i="16"/>
  <c r="D41" i="16"/>
  <c r="P57" i="16"/>
  <c r="P73" i="16"/>
  <c r="J89" i="16"/>
  <c r="G104" i="16"/>
  <c r="N16" i="16"/>
  <c r="J103" i="16"/>
  <c r="D17" i="16"/>
  <c r="G81" i="16"/>
  <c r="M85" i="16"/>
  <c r="N7" i="16"/>
  <c r="N14" i="16"/>
  <c r="J101" i="16"/>
  <c r="G33" i="16"/>
  <c r="D81" i="16"/>
  <c r="J25" i="16"/>
  <c r="J33" i="16"/>
  <c r="M61" i="16"/>
  <c r="P97" i="16"/>
  <c r="D102" i="16"/>
  <c r="G65" i="16"/>
  <c r="N94" i="16"/>
  <c r="J49" i="16"/>
  <c r="G89" i="16"/>
  <c r="P9" i="16"/>
  <c r="P41" i="16"/>
  <c r="M63" i="16"/>
  <c r="G97" i="16"/>
  <c r="J102" i="16"/>
  <c r="G41" i="16"/>
  <c r="N53" i="16"/>
  <c r="N56" i="16"/>
  <c r="D104" i="16"/>
  <c r="J9" i="16"/>
  <c r="D65" i="16"/>
  <c r="L96" i="16"/>
  <c r="G17" i="16"/>
  <c r="G25" i="16"/>
  <c r="G73" i="16"/>
  <c r="H105" i="16"/>
  <c r="P104" i="16"/>
  <c r="K41" i="16"/>
  <c r="L41" i="16" s="1"/>
  <c r="D49" i="16"/>
  <c r="E105" i="16"/>
  <c r="G102" i="16"/>
  <c r="G103" i="16"/>
  <c r="N15" i="16"/>
  <c r="G49" i="16"/>
  <c r="P65" i="16"/>
  <c r="N71" i="16"/>
  <c r="L93" i="16"/>
  <c r="G101" i="16"/>
  <c r="D25" i="16"/>
  <c r="P25" i="16"/>
  <c r="J73" i="16"/>
  <c r="N93" i="16"/>
  <c r="P103" i="16"/>
  <c r="K17" i="16"/>
  <c r="L17" i="16" s="1"/>
  <c r="J17" i="16"/>
  <c r="D33" i="16"/>
  <c r="J41" i="16"/>
  <c r="L56" i="16"/>
  <c r="J81" i="16"/>
  <c r="N85" i="16"/>
  <c r="D89" i="16"/>
  <c r="P89" i="16"/>
  <c r="D97" i="16"/>
  <c r="B105" i="16"/>
  <c r="O105" i="16"/>
  <c r="P17" i="16"/>
  <c r="N23" i="16"/>
  <c r="L55" i="16"/>
  <c r="G57" i="16"/>
  <c r="N69" i="16"/>
  <c r="D73" i="16"/>
  <c r="P81" i="16"/>
  <c r="D101" i="16"/>
  <c r="I105" i="16"/>
  <c r="M88" i="16"/>
  <c r="L30" i="16"/>
  <c r="N70" i="16"/>
  <c r="N88" i="16"/>
  <c r="M24" i="16"/>
  <c r="M29" i="16"/>
  <c r="M30" i="16"/>
  <c r="M31" i="16"/>
  <c r="M32" i="16"/>
  <c r="L37" i="16"/>
  <c r="L38" i="16"/>
  <c r="L39" i="16"/>
  <c r="L40" i="16"/>
  <c r="M77" i="16"/>
  <c r="M78" i="16"/>
  <c r="M79" i="16"/>
  <c r="M80" i="16"/>
  <c r="M86" i="16"/>
  <c r="N87" i="16"/>
  <c r="N24" i="16"/>
  <c r="N29" i="16"/>
  <c r="N31" i="16"/>
  <c r="N32" i="16"/>
  <c r="K33" i="16"/>
  <c r="M33" i="16" s="1"/>
  <c r="M37" i="16"/>
  <c r="M38" i="16"/>
  <c r="M39" i="16"/>
  <c r="M40" i="16"/>
  <c r="K57" i="16"/>
  <c r="N57" i="16" s="1"/>
  <c r="N77" i="16"/>
  <c r="N78" i="16"/>
  <c r="N79" i="16"/>
  <c r="N80" i="16"/>
  <c r="N86" i="16"/>
  <c r="M22" i="16"/>
  <c r="N37" i="16"/>
  <c r="K49" i="16"/>
  <c r="M49" i="16" s="1"/>
  <c r="K81" i="16"/>
  <c r="L81" i="16" s="1"/>
  <c r="K97" i="16"/>
  <c r="M97" i="16" s="1"/>
  <c r="N6" i="16"/>
  <c r="L13" i="16"/>
  <c r="L14" i="16"/>
  <c r="L15" i="16"/>
  <c r="L16" i="16"/>
  <c r="M21" i="16"/>
  <c r="N22" i="16"/>
  <c r="L54" i="16"/>
  <c r="N55" i="16"/>
  <c r="M64" i="16"/>
  <c r="N72" i="16"/>
  <c r="L95" i="16"/>
  <c r="N96" i="16"/>
  <c r="N8" i="16"/>
  <c r="M62" i="16"/>
  <c r="M87" i="16"/>
  <c r="K101" i="16"/>
  <c r="M101" i="16" s="1"/>
  <c r="M13" i="16"/>
  <c r="N21" i="16"/>
  <c r="L53" i="16"/>
  <c r="N54" i="16"/>
  <c r="L94" i="16"/>
  <c r="N95" i="16"/>
  <c r="K25" i="16"/>
  <c r="L45" i="16"/>
  <c r="L46" i="16"/>
  <c r="L47" i="16"/>
  <c r="L48" i="16"/>
  <c r="N61" i="16"/>
  <c r="N62" i="16"/>
  <c r="N63" i="16"/>
  <c r="N64" i="16"/>
  <c r="K89" i="16"/>
  <c r="M45" i="16"/>
  <c r="M46" i="16"/>
  <c r="M47" i="16"/>
  <c r="M48" i="16"/>
  <c r="K9" i="16"/>
  <c r="L9" i="16" s="1"/>
  <c r="N45" i="16"/>
  <c r="P49" i="16"/>
  <c r="K73" i="16"/>
  <c r="N73" i="16" s="1"/>
  <c r="P102" i="16"/>
  <c r="D9" i="16"/>
  <c r="M17" i="16"/>
  <c r="K65" i="16"/>
  <c r="P101" i="16"/>
  <c r="K104" i="16"/>
  <c r="K103" i="16"/>
  <c r="N103" i="16" s="1"/>
  <c r="F105" i="16"/>
  <c r="L6" i="16"/>
  <c r="D57" i="16"/>
  <c r="L69" i="16"/>
  <c r="L70" i="16"/>
  <c r="L71" i="16"/>
  <c r="L72" i="16"/>
  <c r="K102" i="16"/>
  <c r="L102" i="16" s="1"/>
  <c r="D103" i="16"/>
  <c r="L5" i="16"/>
  <c r="L7" i="16"/>
  <c r="L8" i="16"/>
  <c r="M5" i="16"/>
  <c r="D7" i="15"/>
  <c r="F7" i="15"/>
  <c r="H7" i="15"/>
  <c r="L7" i="15"/>
  <c r="N7" i="15"/>
  <c r="P7" i="15"/>
  <c r="D8" i="15"/>
  <c r="F8" i="15"/>
  <c r="H8" i="15"/>
  <c r="L8" i="15"/>
  <c r="N8" i="15"/>
  <c r="P8" i="15"/>
  <c r="D9" i="15"/>
  <c r="F9" i="15"/>
  <c r="H9" i="15"/>
  <c r="L9" i="15"/>
  <c r="N9" i="15"/>
  <c r="P9" i="15"/>
  <c r="D10" i="15"/>
  <c r="F10" i="15"/>
  <c r="H10" i="15"/>
  <c r="L10" i="15"/>
  <c r="N10" i="15"/>
  <c r="P10" i="15"/>
  <c r="D11" i="15"/>
  <c r="F11" i="15"/>
  <c r="H11" i="15"/>
  <c r="L11" i="15"/>
  <c r="N11" i="15"/>
  <c r="P11" i="15"/>
  <c r="D12" i="15"/>
  <c r="F12" i="15"/>
  <c r="H12" i="15"/>
  <c r="L12" i="15"/>
  <c r="N12" i="15"/>
  <c r="P12" i="15"/>
  <c r="D13" i="15"/>
  <c r="F13" i="15"/>
  <c r="H13" i="15"/>
  <c r="L13" i="15"/>
  <c r="N13" i="15"/>
  <c r="P13" i="15"/>
  <c r="D14" i="15"/>
  <c r="F14" i="15"/>
  <c r="H14" i="15"/>
  <c r="L14" i="15"/>
  <c r="N14" i="15"/>
  <c r="P14" i="15"/>
  <c r="D15" i="15"/>
  <c r="F15" i="15"/>
  <c r="H15" i="15"/>
  <c r="L15" i="15"/>
  <c r="N15" i="15"/>
  <c r="P15" i="15"/>
  <c r="D16" i="15"/>
  <c r="F16" i="15"/>
  <c r="H16" i="15"/>
  <c r="L16" i="15"/>
  <c r="N16" i="15"/>
  <c r="P16" i="15"/>
  <c r="D17" i="15"/>
  <c r="F17" i="15"/>
  <c r="H17" i="15"/>
  <c r="L17" i="15"/>
  <c r="N17" i="15"/>
  <c r="P17" i="15"/>
  <c r="D18" i="15"/>
  <c r="F18" i="15"/>
  <c r="H18" i="15"/>
  <c r="L18" i="15"/>
  <c r="N18" i="15"/>
  <c r="P18" i="15"/>
  <c r="D19" i="15"/>
  <c r="F19" i="15"/>
  <c r="H19" i="15"/>
  <c r="L19" i="15"/>
  <c r="N19" i="15"/>
  <c r="P19" i="15"/>
  <c r="D20" i="15"/>
  <c r="F20" i="15"/>
  <c r="H20" i="15"/>
  <c r="L20" i="15"/>
  <c r="N20" i="15"/>
  <c r="P20" i="15"/>
  <c r="D21" i="15"/>
  <c r="F21" i="15"/>
  <c r="H21" i="15"/>
  <c r="L21" i="15"/>
  <c r="N21" i="15"/>
  <c r="P21" i="15"/>
  <c r="D22" i="15"/>
  <c r="F22" i="15"/>
  <c r="H22" i="15"/>
  <c r="L22" i="15"/>
  <c r="N22" i="15"/>
  <c r="P22" i="15"/>
  <c r="D23" i="15"/>
  <c r="F23" i="15"/>
  <c r="H23" i="15"/>
  <c r="L23" i="15"/>
  <c r="N23" i="15"/>
  <c r="P23" i="15"/>
  <c r="D24" i="15"/>
  <c r="F24" i="15"/>
  <c r="H24" i="15"/>
  <c r="L24" i="15"/>
  <c r="N24" i="15"/>
  <c r="P24" i="15"/>
  <c r="D25" i="15"/>
  <c r="F25" i="15"/>
  <c r="H25" i="15"/>
  <c r="L25" i="15"/>
  <c r="N25" i="15"/>
  <c r="P25" i="15"/>
  <c r="D26" i="15"/>
  <c r="F26" i="15"/>
  <c r="H26" i="15"/>
  <c r="L26" i="15"/>
  <c r="N26" i="15"/>
  <c r="P26" i="15"/>
  <c r="D27" i="15"/>
  <c r="F27" i="15"/>
  <c r="H27" i="15"/>
  <c r="L27" i="15"/>
  <c r="N27" i="15"/>
  <c r="P27" i="15"/>
  <c r="D28" i="15"/>
  <c r="F28" i="15"/>
  <c r="H28" i="15"/>
  <c r="L28" i="15"/>
  <c r="N28" i="15"/>
  <c r="P28" i="15"/>
  <c r="D29" i="15"/>
  <c r="F29" i="15"/>
  <c r="H29" i="15"/>
  <c r="L29" i="15"/>
  <c r="N29" i="15"/>
  <c r="P29" i="15"/>
  <c r="D30" i="15"/>
  <c r="F30" i="15"/>
  <c r="H30" i="15"/>
  <c r="L30" i="15"/>
  <c r="N30" i="15"/>
  <c r="P30" i="15"/>
  <c r="D31" i="15"/>
  <c r="F31" i="15"/>
  <c r="H31" i="15"/>
  <c r="L31" i="15"/>
  <c r="N31" i="15"/>
  <c r="P31" i="15"/>
  <c r="D32" i="15"/>
  <c r="F32" i="15"/>
  <c r="H32" i="15"/>
  <c r="L32" i="15"/>
  <c r="N32" i="15"/>
  <c r="P32" i="15"/>
  <c r="D33" i="15"/>
  <c r="F33" i="15"/>
  <c r="H33" i="15"/>
  <c r="L33" i="15"/>
  <c r="N33" i="15"/>
  <c r="P33" i="15"/>
  <c r="D34" i="15"/>
  <c r="F34" i="15"/>
  <c r="H34" i="15"/>
  <c r="L34" i="15"/>
  <c r="N34" i="15"/>
  <c r="P34" i="15"/>
  <c r="D35" i="15"/>
  <c r="F35" i="15"/>
  <c r="H35" i="15"/>
  <c r="L35" i="15"/>
  <c r="N35" i="15"/>
  <c r="P35" i="15"/>
  <c r="D36" i="15"/>
  <c r="F36" i="15"/>
  <c r="H36" i="15"/>
  <c r="L36" i="15"/>
  <c r="N36" i="15"/>
  <c r="P36" i="15"/>
  <c r="D37" i="15"/>
  <c r="F37" i="15"/>
  <c r="H37" i="15"/>
  <c r="L37" i="15"/>
  <c r="N37" i="15"/>
  <c r="P37" i="15"/>
  <c r="C38" i="15"/>
  <c r="E38" i="15"/>
  <c r="G38" i="15"/>
  <c r="I38" i="15"/>
  <c r="K38" i="15"/>
  <c r="L38" i="15" s="1"/>
  <c r="M38" i="15"/>
  <c r="O38" i="15"/>
  <c r="Q38" i="15"/>
  <c r="D44" i="15"/>
  <c r="F44" i="15"/>
  <c r="H44" i="15"/>
  <c r="L44" i="15"/>
  <c r="N44" i="15"/>
  <c r="P44" i="15"/>
  <c r="D45" i="15"/>
  <c r="F45" i="15"/>
  <c r="H45" i="15"/>
  <c r="L45" i="15"/>
  <c r="N45" i="15"/>
  <c r="P45" i="15"/>
  <c r="D46" i="15"/>
  <c r="F46" i="15"/>
  <c r="H46" i="15"/>
  <c r="L46" i="15"/>
  <c r="N46" i="15"/>
  <c r="P46" i="15"/>
  <c r="D47" i="15"/>
  <c r="F47" i="15"/>
  <c r="H47" i="15"/>
  <c r="L47" i="15"/>
  <c r="N47" i="15"/>
  <c r="P47" i="15"/>
  <c r="D48" i="15"/>
  <c r="F48" i="15"/>
  <c r="H48" i="15"/>
  <c r="L48" i="15"/>
  <c r="N48" i="15"/>
  <c r="P48" i="15"/>
  <c r="D49" i="15"/>
  <c r="F49" i="15"/>
  <c r="H49" i="15"/>
  <c r="L49" i="15"/>
  <c r="N49" i="15"/>
  <c r="P49" i="15"/>
  <c r="D50" i="15"/>
  <c r="F50" i="15"/>
  <c r="H50" i="15"/>
  <c r="L50" i="15"/>
  <c r="N50" i="15"/>
  <c r="P50" i="15"/>
  <c r="D51" i="15"/>
  <c r="F51" i="15"/>
  <c r="H51" i="15"/>
  <c r="L51" i="15"/>
  <c r="N51" i="15"/>
  <c r="P51" i="15"/>
  <c r="D52" i="15"/>
  <c r="F52" i="15"/>
  <c r="H52" i="15"/>
  <c r="L52" i="15"/>
  <c r="N52" i="15"/>
  <c r="P52" i="15"/>
  <c r="D53" i="15"/>
  <c r="F53" i="15"/>
  <c r="H53" i="15"/>
  <c r="L53" i="15"/>
  <c r="N53" i="15"/>
  <c r="P53" i="15"/>
  <c r="D54" i="15"/>
  <c r="F54" i="15"/>
  <c r="H54" i="15"/>
  <c r="L54" i="15"/>
  <c r="N54" i="15"/>
  <c r="P54" i="15"/>
  <c r="D55" i="15"/>
  <c r="F55" i="15"/>
  <c r="H55" i="15"/>
  <c r="L55" i="15"/>
  <c r="N55" i="15"/>
  <c r="P55" i="15"/>
  <c r="D56" i="15"/>
  <c r="F56" i="15"/>
  <c r="H56" i="15"/>
  <c r="L56" i="15"/>
  <c r="N56" i="15"/>
  <c r="P56" i="15"/>
  <c r="D57" i="15"/>
  <c r="F57" i="15"/>
  <c r="H57" i="15"/>
  <c r="L57" i="15"/>
  <c r="N57" i="15"/>
  <c r="P57" i="15"/>
  <c r="D58" i="15"/>
  <c r="F58" i="15"/>
  <c r="H58" i="15"/>
  <c r="L58" i="15"/>
  <c r="N58" i="15"/>
  <c r="P58" i="15"/>
  <c r="D59" i="15"/>
  <c r="F59" i="15"/>
  <c r="H59" i="15"/>
  <c r="L59" i="15"/>
  <c r="N59" i="15"/>
  <c r="P59" i="15"/>
  <c r="D60" i="15"/>
  <c r="F60" i="15"/>
  <c r="H60" i="15"/>
  <c r="L60" i="15"/>
  <c r="N60" i="15"/>
  <c r="P60" i="15"/>
  <c r="D61" i="15"/>
  <c r="F61" i="15"/>
  <c r="H61" i="15"/>
  <c r="L61" i="15"/>
  <c r="N61" i="15"/>
  <c r="P61" i="15"/>
  <c r="D62" i="15"/>
  <c r="F62" i="15"/>
  <c r="H62" i="15"/>
  <c r="L62" i="15"/>
  <c r="N62" i="15"/>
  <c r="P62" i="15"/>
  <c r="D63" i="15"/>
  <c r="F63" i="15"/>
  <c r="H63" i="15"/>
  <c r="L63" i="15"/>
  <c r="N63" i="15"/>
  <c r="P63" i="15"/>
  <c r="D64" i="15"/>
  <c r="F64" i="15"/>
  <c r="H64" i="15"/>
  <c r="L64" i="15"/>
  <c r="N64" i="15"/>
  <c r="P64" i="15"/>
  <c r="D65" i="15"/>
  <c r="F65" i="15"/>
  <c r="H65" i="15"/>
  <c r="L65" i="15"/>
  <c r="N65" i="15"/>
  <c r="P65" i="15"/>
  <c r="D66" i="15"/>
  <c r="F66" i="15"/>
  <c r="H66" i="15"/>
  <c r="L66" i="15"/>
  <c r="N66" i="15"/>
  <c r="P66" i="15"/>
  <c r="D67" i="15"/>
  <c r="F67" i="15"/>
  <c r="H67" i="15"/>
  <c r="L67" i="15"/>
  <c r="N67" i="15"/>
  <c r="P67" i="15"/>
  <c r="D68" i="15"/>
  <c r="F68" i="15"/>
  <c r="H68" i="15"/>
  <c r="L68" i="15"/>
  <c r="N68" i="15"/>
  <c r="P68" i="15"/>
  <c r="D69" i="15"/>
  <c r="F69" i="15"/>
  <c r="H69" i="15"/>
  <c r="L69" i="15"/>
  <c r="N69" i="15"/>
  <c r="P69" i="15"/>
  <c r="D70" i="15"/>
  <c r="F70" i="15"/>
  <c r="H70" i="15"/>
  <c r="L70" i="15"/>
  <c r="N70" i="15"/>
  <c r="P70" i="15"/>
  <c r="D71" i="15"/>
  <c r="F71" i="15"/>
  <c r="H71" i="15"/>
  <c r="L71" i="15"/>
  <c r="N71" i="15"/>
  <c r="P71" i="15"/>
  <c r="D72" i="15"/>
  <c r="F72" i="15"/>
  <c r="H72" i="15"/>
  <c r="L72" i="15"/>
  <c r="N72" i="15"/>
  <c r="P72" i="15"/>
  <c r="D73" i="15"/>
  <c r="F73" i="15"/>
  <c r="H73" i="15"/>
  <c r="L73" i="15"/>
  <c r="N73" i="15"/>
  <c r="P73" i="15"/>
  <c r="D74" i="15"/>
  <c r="F74" i="15"/>
  <c r="H74" i="15"/>
  <c r="L74" i="15"/>
  <c r="N74" i="15"/>
  <c r="P74" i="15"/>
  <c r="C75" i="15"/>
  <c r="E75" i="15"/>
  <c r="G75" i="15"/>
  <c r="I75" i="15"/>
  <c r="K75" i="15"/>
  <c r="L75" i="15" s="1"/>
  <c r="M75" i="15"/>
  <c r="O75" i="15"/>
  <c r="P75" i="15" s="1"/>
  <c r="Q75" i="15"/>
  <c r="D81" i="15"/>
  <c r="F81" i="15"/>
  <c r="H81" i="15"/>
  <c r="L81" i="15"/>
  <c r="N81" i="15"/>
  <c r="P81" i="15"/>
  <c r="D82" i="15"/>
  <c r="F82" i="15"/>
  <c r="H82" i="15"/>
  <c r="L82" i="15"/>
  <c r="N82" i="15"/>
  <c r="P82" i="15"/>
  <c r="D83" i="15"/>
  <c r="F83" i="15"/>
  <c r="H83" i="15"/>
  <c r="L83" i="15"/>
  <c r="N83" i="15"/>
  <c r="P83" i="15"/>
  <c r="D84" i="15"/>
  <c r="F84" i="15"/>
  <c r="H84" i="15"/>
  <c r="L84" i="15"/>
  <c r="N84" i="15"/>
  <c r="P84" i="15"/>
  <c r="D85" i="15"/>
  <c r="F85" i="15"/>
  <c r="H85" i="15"/>
  <c r="L85" i="15"/>
  <c r="N85" i="15"/>
  <c r="P85" i="15"/>
  <c r="D86" i="15"/>
  <c r="F86" i="15"/>
  <c r="H86" i="15"/>
  <c r="L86" i="15"/>
  <c r="N86" i="15"/>
  <c r="P86" i="15"/>
  <c r="D87" i="15"/>
  <c r="F87" i="15"/>
  <c r="H87" i="15"/>
  <c r="L87" i="15"/>
  <c r="N87" i="15"/>
  <c r="P87" i="15"/>
  <c r="D88" i="15"/>
  <c r="F88" i="15"/>
  <c r="H88" i="15"/>
  <c r="L88" i="15"/>
  <c r="N88" i="15"/>
  <c r="P88" i="15"/>
  <c r="D89" i="15"/>
  <c r="F89" i="15"/>
  <c r="H89" i="15"/>
  <c r="L89" i="15"/>
  <c r="N89" i="15"/>
  <c r="P89" i="15"/>
  <c r="D90" i="15"/>
  <c r="F90" i="15"/>
  <c r="H90" i="15"/>
  <c r="L90" i="15"/>
  <c r="N90" i="15"/>
  <c r="P90" i="15"/>
  <c r="D91" i="15"/>
  <c r="F91" i="15"/>
  <c r="H91" i="15"/>
  <c r="L91" i="15"/>
  <c r="N91" i="15"/>
  <c r="P91" i="15"/>
  <c r="D92" i="15"/>
  <c r="F92" i="15"/>
  <c r="H92" i="15"/>
  <c r="L92" i="15"/>
  <c r="N92" i="15"/>
  <c r="P92" i="15"/>
  <c r="D93" i="15"/>
  <c r="F93" i="15"/>
  <c r="H93" i="15"/>
  <c r="L93" i="15"/>
  <c r="N93" i="15"/>
  <c r="P93" i="15"/>
  <c r="D94" i="15"/>
  <c r="F94" i="15"/>
  <c r="H94" i="15"/>
  <c r="L94" i="15"/>
  <c r="N94" i="15"/>
  <c r="P94" i="15"/>
  <c r="D95" i="15"/>
  <c r="F95" i="15"/>
  <c r="H95" i="15"/>
  <c r="L95" i="15"/>
  <c r="N95" i="15"/>
  <c r="P95" i="15"/>
  <c r="D96" i="15"/>
  <c r="F96" i="15"/>
  <c r="H96" i="15"/>
  <c r="L96" i="15"/>
  <c r="N96" i="15"/>
  <c r="P96" i="15"/>
  <c r="D97" i="15"/>
  <c r="F97" i="15"/>
  <c r="H97" i="15"/>
  <c r="L97" i="15"/>
  <c r="N97" i="15"/>
  <c r="P97" i="15"/>
  <c r="D98" i="15"/>
  <c r="F98" i="15"/>
  <c r="H98" i="15"/>
  <c r="L98" i="15"/>
  <c r="N98" i="15"/>
  <c r="P98" i="15"/>
  <c r="D99" i="15"/>
  <c r="F99" i="15"/>
  <c r="H99" i="15"/>
  <c r="L99" i="15"/>
  <c r="N99" i="15"/>
  <c r="P99" i="15"/>
  <c r="D100" i="15"/>
  <c r="F100" i="15"/>
  <c r="H100" i="15"/>
  <c r="L100" i="15"/>
  <c r="N100" i="15"/>
  <c r="P100" i="15"/>
  <c r="D101" i="15"/>
  <c r="F101" i="15"/>
  <c r="H101" i="15"/>
  <c r="L101" i="15"/>
  <c r="N101" i="15"/>
  <c r="P101" i="15"/>
  <c r="D102" i="15"/>
  <c r="F102" i="15"/>
  <c r="H102" i="15"/>
  <c r="L102" i="15"/>
  <c r="N102" i="15"/>
  <c r="P102" i="15"/>
  <c r="D103" i="15"/>
  <c r="F103" i="15"/>
  <c r="H103" i="15"/>
  <c r="L103" i="15"/>
  <c r="N103" i="15"/>
  <c r="P103" i="15"/>
  <c r="D104" i="15"/>
  <c r="F104" i="15"/>
  <c r="H104" i="15"/>
  <c r="L104" i="15"/>
  <c r="N104" i="15"/>
  <c r="P104" i="15"/>
  <c r="D105" i="15"/>
  <c r="F105" i="15"/>
  <c r="H105" i="15"/>
  <c r="L105" i="15"/>
  <c r="N105" i="15"/>
  <c r="P105" i="15"/>
  <c r="D106" i="15"/>
  <c r="F106" i="15"/>
  <c r="H106" i="15"/>
  <c r="L106" i="15"/>
  <c r="N106" i="15"/>
  <c r="P106" i="15"/>
  <c r="D107" i="15"/>
  <c r="F107" i="15"/>
  <c r="H107" i="15"/>
  <c r="L107" i="15"/>
  <c r="N107" i="15"/>
  <c r="P107" i="15"/>
  <c r="D108" i="15"/>
  <c r="F108" i="15"/>
  <c r="H108" i="15"/>
  <c r="L108" i="15"/>
  <c r="N108" i="15"/>
  <c r="P108" i="15"/>
  <c r="D109" i="15"/>
  <c r="F109" i="15"/>
  <c r="H109" i="15"/>
  <c r="L109" i="15"/>
  <c r="N109" i="15"/>
  <c r="P109" i="15"/>
  <c r="D110" i="15"/>
  <c r="F110" i="15"/>
  <c r="H110" i="15"/>
  <c r="L110" i="15"/>
  <c r="N110" i="15"/>
  <c r="P110" i="15"/>
  <c r="D111" i="15"/>
  <c r="F111" i="15"/>
  <c r="H111" i="15"/>
  <c r="L111" i="15"/>
  <c r="N111" i="15"/>
  <c r="P111" i="15"/>
  <c r="C112" i="15"/>
  <c r="E112" i="15"/>
  <c r="G112" i="15"/>
  <c r="I112" i="15"/>
  <c r="K112" i="15"/>
  <c r="M112" i="15"/>
  <c r="O112" i="15"/>
  <c r="Q112" i="15"/>
  <c r="P112" i="15" s="1"/>
  <c r="D118" i="15"/>
  <c r="F118" i="15"/>
  <c r="H118" i="15"/>
  <c r="L118" i="15"/>
  <c r="N118" i="15"/>
  <c r="P118" i="15"/>
  <c r="D119" i="15"/>
  <c r="F119" i="15"/>
  <c r="H119" i="15"/>
  <c r="L119" i="15"/>
  <c r="N119" i="15"/>
  <c r="P119" i="15"/>
  <c r="D120" i="15"/>
  <c r="F120" i="15"/>
  <c r="H120" i="15"/>
  <c r="L120" i="15"/>
  <c r="N120" i="15"/>
  <c r="P120" i="15"/>
  <c r="D121" i="15"/>
  <c r="F121" i="15"/>
  <c r="H121" i="15"/>
  <c r="L121" i="15"/>
  <c r="N121" i="15"/>
  <c r="P121" i="15"/>
  <c r="D122" i="15"/>
  <c r="F122" i="15"/>
  <c r="H122" i="15"/>
  <c r="L122" i="15"/>
  <c r="N122" i="15"/>
  <c r="P122" i="15"/>
  <c r="D123" i="15"/>
  <c r="F123" i="15"/>
  <c r="H123" i="15"/>
  <c r="L123" i="15"/>
  <c r="N123" i="15"/>
  <c r="P123" i="15"/>
  <c r="D124" i="15"/>
  <c r="F124" i="15"/>
  <c r="H124" i="15"/>
  <c r="L124" i="15"/>
  <c r="N124" i="15"/>
  <c r="P124" i="15"/>
  <c r="D125" i="15"/>
  <c r="F125" i="15"/>
  <c r="H125" i="15"/>
  <c r="L125" i="15"/>
  <c r="N125" i="15"/>
  <c r="P125" i="15"/>
  <c r="D126" i="15"/>
  <c r="F126" i="15"/>
  <c r="H126" i="15"/>
  <c r="L126" i="15"/>
  <c r="N126" i="15"/>
  <c r="P126" i="15"/>
  <c r="D127" i="15"/>
  <c r="F127" i="15"/>
  <c r="H127" i="15"/>
  <c r="L127" i="15"/>
  <c r="N127" i="15"/>
  <c r="P127" i="15"/>
  <c r="D128" i="15"/>
  <c r="F128" i="15"/>
  <c r="H128" i="15"/>
  <c r="L128" i="15"/>
  <c r="N128" i="15"/>
  <c r="P128" i="15"/>
  <c r="D129" i="15"/>
  <c r="F129" i="15"/>
  <c r="H129" i="15"/>
  <c r="L129" i="15"/>
  <c r="N129" i="15"/>
  <c r="P129" i="15"/>
  <c r="D130" i="15"/>
  <c r="F130" i="15"/>
  <c r="H130" i="15"/>
  <c r="L130" i="15"/>
  <c r="N130" i="15"/>
  <c r="P130" i="15"/>
  <c r="D131" i="15"/>
  <c r="F131" i="15"/>
  <c r="H131" i="15"/>
  <c r="L131" i="15"/>
  <c r="N131" i="15"/>
  <c r="P131" i="15"/>
  <c r="D132" i="15"/>
  <c r="F132" i="15"/>
  <c r="H132" i="15"/>
  <c r="L132" i="15"/>
  <c r="N132" i="15"/>
  <c r="P132" i="15"/>
  <c r="D133" i="15"/>
  <c r="F133" i="15"/>
  <c r="H133" i="15"/>
  <c r="L133" i="15"/>
  <c r="N133" i="15"/>
  <c r="P133" i="15"/>
  <c r="D134" i="15"/>
  <c r="F134" i="15"/>
  <c r="H134" i="15"/>
  <c r="L134" i="15"/>
  <c r="N134" i="15"/>
  <c r="P134" i="15"/>
  <c r="D135" i="15"/>
  <c r="F135" i="15"/>
  <c r="H135" i="15"/>
  <c r="L135" i="15"/>
  <c r="N135" i="15"/>
  <c r="P135" i="15"/>
  <c r="D136" i="15"/>
  <c r="F136" i="15"/>
  <c r="H136" i="15"/>
  <c r="L136" i="15"/>
  <c r="N136" i="15"/>
  <c r="P136" i="15"/>
  <c r="D137" i="15"/>
  <c r="F137" i="15"/>
  <c r="H137" i="15"/>
  <c r="L137" i="15"/>
  <c r="N137" i="15"/>
  <c r="P137" i="15"/>
  <c r="D138" i="15"/>
  <c r="F138" i="15"/>
  <c r="H138" i="15"/>
  <c r="L138" i="15"/>
  <c r="N138" i="15"/>
  <c r="P138" i="15"/>
  <c r="D139" i="15"/>
  <c r="F139" i="15"/>
  <c r="H139" i="15"/>
  <c r="L139" i="15"/>
  <c r="N139" i="15"/>
  <c r="P139" i="15"/>
  <c r="D140" i="15"/>
  <c r="F140" i="15"/>
  <c r="H140" i="15"/>
  <c r="L140" i="15"/>
  <c r="N140" i="15"/>
  <c r="P140" i="15"/>
  <c r="D141" i="15"/>
  <c r="F141" i="15"/>
  <c r="H141" i="15"/>
  <c r="L141" i="15"/>
  <c r="N141" i="15"/>
  <c r="P141" i="15"/>
  <c r="D142" i="15"/>
  <c r="F142" i="15"/>
  <c r="H142" i="15"/>
  <c r="L142" i="15"/>
  <c r="N142" i="15"/>
  <c r="P142" i="15"/>
  <c r="D143" i="15"/>
  <c r="F143" i="15"/>
  <c r="H143" i="15"/>
  <c r="L143" i="15"/>
  <c r="N143" i="15"/>
  <c r="P143" i="15"/>
  <c r="D144" i="15"/>
  <c r="F144" i="15"/>
  <c r="H144" i="15"/>
  <c r="L144" i="15"/>
  <c r="N144" i="15"/>
  <c r="P144" i="15"/>
  <c r="D145" i="15"/>
  <c r="F145" i="15"/>
  <c r="H145" i="15"/>
  <c r="L145" i="15"/>
  <c r="N145" i="15"/>
  <c r="P145" i="15"/>
  <c r="D146" i="15"/>
  <c r="F146" i="15"/>
  <c r="H146" i="15"/>
  <c r="L146" i="15"/>
  <c r="N146" i="15"/>
  <c r="P146" i="15"/>
  <c r="D147" i="15"/>
  <c r="F147" i="15"/>
  <c r="H147" i="15"/>
  <c r="L147" i="15"/>
  <c r="N147" i="15"/>
  <c r="P147" i="15"/>
  <c r="D148" i="15"/>
  <c r="F148" i="15"/>
  <c r="H148" i="15"/>
  <c r="L148" i="15"/>
  <c r="N148" i="15"/>
  <c r="P148" i="15"/>
  <c r="C149" i="15"/>
  <c r="E149" i="15"/>
  <c r="G149" i="15"/>
  <c r="H149" i="15" s="1"/>
  <c r="I149" i="15"/>
  <c r="K149" i="15"/>
  <c r="M149" i="15"/>
  <c r="O149" i="15"/>
  <c r="Q149" i="15"/>
  <c r="D155" i="15"/>
  <c r="F155" i="15"/>
  <c r="H155" i="15"/>
  <c r="L155" i="15"/>
  <c r="N155" i="15"/>
  <c r="P155" i="15"/>
  <c r="D156" i="15"/>
  <c r="F156" i="15"/>
  <c r="H156" i="15"/>
  <c r="L156" i="15"/>
  <c r="N156" i="15"/>
  <c r="P156" i="15"/>
  <c r="D157" i="15"/>
  <c r="F157" i="15"/>
  <c r="H157" i="15"/>
  <c r="L157" i="15"/>
  <c r="N157" i="15"/>
  <c r="P157" i="15"/>
  <c r="D158" i="15"/>
  <c r="F158" i="15"/>
  <c r="H158" i="15"/>
  <c r="L158" i="15"/>
  <c r="N158" i="15"/>
  <c r="P158" i="15"/>
  <c r="D159" i="15"/>
  <c r="F159" i="15"/>
  <c r="H159" i="15"/>
  <c r="L159" i="15"/>
  <c r="N159" i="15"/>
  <c r="P159" i="15"/>
  <c r="D160" i="15"/>
  <c r="F160" i="15"/>
  <c r="H160" i="15"/>
  <c r="L160" i="15"/>
  <c r="N160" i="15"/>
  <c r="P160" i="15"/>
  <c r="D161" i="15"/>
  <c r="F161" i="15"/>
  <c r="H161" i="15"/>
  <c r="L161" i="15"/>
  <c r="N161" i="15"/>
  <c r="P161" i="15"/>
  <c r="D162" i="15"/>
  <c r="F162" i="15"/>
  <c r="H162" i="15"/>
  <c r="L162" i="15"/>
  <c r="N162" i="15"/>
  <c r="P162" i="15"/>
  <c r="D163" i="15"/>
  <c r="F163" i="15"/>
  <c r="H163" i="15"/>
  <c r="L163" i="15"/>
  <c r="N163" i="15"/>
  <c r="P163" i="15"/>
  <c r="D164" i="15"/>
  <c r="F164" i="15"/>
  <c r="H164" i="15"/>
  <c r="L164" i="15"/>
  <c r="N164" i="15"/>
  <c r="P164" i="15"/>
  <c r="D165" i="15"/>
  <c r="F165" i="15"/>
  <c r="H165" i="15"/>
  <c r="L165" i="15"/>
  <c r="N165" i="15"/>
  <c r="P165" i="15"/>
  <c r="D166" i="15"/>
  <c r="F166" i="15"/>
  <c r="H166" i="15"/>
  <c r="L166" i="15"/>
  <c r="N166" i="15"/>
  <c r="P166" i="15"/>
  <c r="D167" i="15"/>
  <c r="F167" i="15"/>
  <c r="H167" i="15"/>
  <c r="L167" i="15"/>
  <c r="N167" i="15"/>
  <c r="P167" i="15"/>
  <c r="D168" i="15"/>
  <c r="F168" i="15"/>
  <c r="H168" i="15"/>
  <c r="L168" i="15"/>
  <c r="N168" i="15"/>
  <c r="P168" i="15"/>
  <c r="D169" i="15"/>
  <c r="F169" i="15"/>
  <c r="H169" i="15"/>
  <c r="L169" i="15"/>
  <c r="N169" i="15"/>
  <c r="P169" i="15"/>
  <c r="D170" i="15"/>
  <c r="F170" i="15"/>
  <c r="H170" i="15"/>
  <c r="L170" i="15"/>
  <c r="N170" i="15"/>
  <c r="P170" i="15"/>
  <c r="D171" i="15"/>
  <c r="F171" i="15"/>
  <c r="H171" i="15"/>
  <c r="L171" i="15"/>
  <c r="N171" i="15"/>
  <c r="P171" i="15"/>
  <c r="D172" i="15"/>
  <c r="F172" i="15"/>
  <c r="H172" i="15"/>
  <c r="L172" i="15"/>
  <c r="N172" i="15"/>
  <c r="P172" i="15"/>
  <c r="D173" i="15"/>
  <c r="F173" i="15"/>
  <c r="H173" i="15"/>
  <c r="L173" i="15"/>
  <c r="N173" i="15"/>
  <c r="P173" i="15"/>
  <c r="D174" i="15"/>
  <c r="F174" i="15"/>
  <c r="H174" i="15"/>
  <c r="L174" i="15"/>
  <c r="N174" i="15"/>
  <c r="P174" i="15"/>
  <c r="D175" i="15"/>
  <c r="F175" i="15"/>
  <c r="H175" i="15"/>
  <c r="L175" i="15"/>
  <c r="N175" i="15"/>
  <c r="P175" i="15"/>
  <c r="D176" i="15"/>
  <c r="F176" i="15"/>
  <c r="H176" i="15"/>
  <c r="L176" i="15"/>
  <c r="N176" i="15"/>
  <c r="P176" i="15"/>
  <c r="D177" i="15"/>
  <c r="F177" i="15"/>
  <c r="H177" i="15"/>
  <c r="L177" i="15"/>
  <c r="N177" i="15"/>
  <c r="P177" i="15"/>
  <c r="D178" i="15"/>
  <c r="F178" i="15"/>
  <c r="H178" i="15"/>
  <c r="L178" i="15"/>
  <c r="N178" i="15"/>
  <c r="P178" i="15"/>
  <c r="D179" i="15"/>
  <c r="F179" i="15"/>
  <c r="H179" i="15"/>
  <c r="L179" i="15"/>
  <c r="N179" i="15"/>
  <c r="P179" i="15"/>
  <c r="D180" i="15"/>
  <c r="F180" i="15"/>
  <c r="H180" i="15"/>
  <c r="L180" i="15"/>
  <c r="N180" i="15"/>
  <c r="P180" i="15"/>
  <c r="D181" i="15"/>
  <c r="F181" i="15"/>
  <c r="H181" i="15"/>
  <c r="L181" i="15"/>
  <c r="N181" i="15"/>
  <c r="P181" i="15"/>
  <c r="D182" i="15"/>
  <c r="F182" i="15"/>
  <c r="H182" i="15"/>
  <c r="L182" i="15"/>
  <c r="N182" i="15"/>
  <c r="P182" i="15"/>
  <c r="D183" i="15"/>
  <c r="F183" i="15"/>
  <c r="H183" i="15"/>
  <c r="L183" i="15"/>
  <c r="N183" i="15"/>
  <c r="P183" i="15"/>
  <c r="D184" i="15"/>
  <c r="F184" i="15"/>
  <c r="H184" i="15"/>
  <c r="L184" i="15"/>
  <c r="N184" i="15"/>
  <c r="P184" i="15"/>
  <c r="D185" i="15"/>
  <c r="F185" i="15"/>
  <c r="H185" i="15"/>
  <c r="L185" i="15"/>
  <c r="N185" i="15"/>
  <c r="P185" i="15"/>
  <c r="C186" i="15"/>
  <c r="E186" i="15"/>
  <c r="G186" i="15"/>
  <c r="I186" i="15"/>
  <c r="K186" i="15"/>
  <c r="M186" i="15"/>
  <c r="O186" i="15"/>
  <c r="Q186" i="15"/>
  <c r="P186" i="15" s="1"/>
  <c r="D192" i="15"/>
  <c r="F192" i="15"/>
  <c r="H192" i="15"/>
  <c r="L192" i="15"/>
  <c r="N192" i="15"/>
  <c r="P192" i="15"/>
  <c r="D193" i="15"/>
  <c r="F193" i="15"/>
  <c r="H193" i="15"/>
  <c r="L193" i="15"/>
  <c r="N193" i="15"/>
  <c r="P193" i="15"/>
  <c r="D194" i="15"/>
  <c r="F194" i="15"/>
  <c r="H194" i="15"/>
  <c r="L194" i="15"/>
  <c r="N194" i="15"/>
  <c r="P194" i="15"/>
  <c r="D195" i="15"/>
  <c r="F195" i="15"/>
  <c r="H195" i="15"/>
  <c r="L195" i="15"/>
  <c r="N195" i="15"/>
  <c r="P195" i="15"/>
  <c r="D196" i="15"/>
  <c r="F196" i="15"/>
  <c r="H196" i="15"/>
  <c r="L196" i="15"/>
  <c r="N196" i="15"/>
  <c r="P196" i="15"/>
  <c r="D197" i="15"/>
  <c r="F197" i="15"/>
  <c r="H197" i="15"/>
  <c r="L197" i="15"/>
  <c r="N197" i="15"/>
  <c r="P197" i="15"/>
  <c r="D198" i="15"/>
  <c r="F198" i="15"/>
  <c r="H198" i="15"/>
  <c r="L198" i="15"/>
  <c r="N198" i="15"/>
  <c r="P198" i="15"/>
  <c r="D199" i="15"/>
  <c r="F199" i="15"/>
  <c r="H199" i="15"/>
  <c r="L199" i="15"/>
  <c r="N199" i="15"/>
  <c r="P199" i="15"/>
  <c r="D200" i="15"/>
  <c r="F200" i="15"/>
  <c r="H200" i="15"/>
  <c r="L200" i="15"/>
  <c r="N200" i="15"/>
  <c r="P200" i="15"/>
  <c r="D201" i="15"/>
  <c r="F201" i="15"/>
  <c r="H201" i="15"/>
  <c r="L201" i="15"/>
  <c r="N201" i="15"/>
  <c r="P201" i="15"/>
  <c r="D202" i="15"/>
  <c r="F202" i="15"/>
  <c r="H202" i="15"/>
  <c r="L202" i="15"/>
  <c r="N202" i="15"/>
  <c r="P202" i="15"/>
  <c r="D203" i="15"/>
  <c r="F203" i="15"/>
  <c r="H203" i="15"/>
  <c r="L203" i="15"/>
  <c r="N203" i="15"/>
  <c r="P203" i="15"/>
  <c r="D204" i="15"/>
  <c r="F204" i="15"/>
  <c r="H204" i="15"/>
  <c r="L204" i="15"/>
  <c r="N204" i="15"/>
  <c r="P204" i="15"/>
  <c r="D205" i="15"/>
  <c r="F205" i="15"/>
  <c r="H205" i="15"/>
  <c r="L205" i="15"/>
  <c r="N205" i="15"/>
  <c r="P205" i="15"/>
  <c r="D206" i="15"/>
  <c r="F206" i="15"/>
  <c r="H206" i="15"/>
  <c r="L206" i="15"/>
  <c r="N206" i="15"/>
  <c r="P206" i="15"/>
  <c r="D207" i="15"/>
  <c r="F207" i="15"/>
  <c r="H207" i="15"/>
  <c r="L207" i="15"/>
  <c r="N207" i="15"/>
  <c r="P207" i="15"/>
  <c r="D208" i="15"/>
  <c r="F208" i="15"/>
  <c r="H208" i="15"/>
  <c r="L208" i="15"/>
  <c r="N208" i="15"/>
  <c r="P208" i="15"/>
  <c r="D209" i="15"/>
  <c r="F209" i="15"/>
  <c r="H209" i="15"/>
  <c r="L209" i="15"/>
  <c r="N209" i="15"/>
  <c r="P209" i="15"/>
  <c r="D210" i="15"/>
  <c r="F210" i="15"/>
  <c r="H210" i="15"/>
  <c r="L210" i="15"/>
  <c r="N210" i="15"/>
  <c r="P210" i="15"/>
  <c r="D211" i="15"/>
  <c r="F211" i="15"/>
  <c r="H211" i="15"/>
  <c r="L211" i="15"/>
  <c r="N211" i="15"/>
  <c r="P211" i="15"/>
  <c r="D212" i="15"/>
  <c r="F212" i="15"/>
  <c r="H212" i="15"/>
  <c r="L212" i="15"/>
  <c r="N212" i="15"/>
  <c r="P212" i="15"/>
  <c r="D213" i="15"/>
  <c r="F213" i="15"/>
  <c r="H213" i="15"/>
  <c r="L213" i="15"/>
  <c r="N213" i="15"/>
  <c r="P213" i="15"/>
  <c r="D214" i="15"/>
  <c r="F214" i="15"/>
  <c r="H214" i="15"/>
  <c r="L214" i="15"/>
  <c r="N214" i="15"/>
  <c r="P214" i="15"/>
  <c r="D215" i="15"/>
  <c r="F215" i="15"/>
  <c r="H215" i="15"/>
  <c r="L215" i="15"/>
  <c r="N215" i="15"/>
  <c r="P215" i="15"/>
  <c r="D216" i="15"/>
  <c r="F216" i="15"/>
  <c r="H216" i="15"/>
  <c r="L216" i="15"/>
  <c r="N216" i="15"/>
  <c r="P216" i="15"/>
  <c r="D217" i="15"/>
  <c r="F217" i="15"/>
  <c r="H217" i="15"/>
  <c r="L217" i="15"/>
  <c r="N217" i="15"/>
  <c r="P217" i="15"/>
  <c r="D218" i="15"/>
  <c r="F218" i="15"/>
  <c r="H218" i="15"/>
  <c r="L218" i="15"/>
  <c r="N218" i="15"/>
  <c r="P218" i="15"/>
  <c r="D219" i="15"/>
  <c r="F219" i="15"/>
  <c r="H219" i="15"/>
  <c r="L219" i="15"/>
  <c r="N219" i="15"/>
  <c r="P219" i="15"/>
  <c r="D220" i="15"/>
  <c r="F220" i="15"/>
  <c r="H220" i="15"/>
  <c r="L220" i="15"/>
  <c r="N220" i="15"/>
  <c r="P220" i="15"/>
  <c r="D221" i="15"/>
  <c r="F221" i="15"/>
  <c r="H221" i="15"/>
  <c r="L221" i="15"/>
  <c r="N221" i="15"/>
  <c r="P221" i="15"/>
  <c r="D222" i="15"/>
  <c r="F222" i="15"/>
  <c r="H222" i="15"/>
  <c r="L222" i="15"/>
  <c r="N222" i="15"/>
  <c r="P222" i="15"/>
  <c r="C223" i="15"/>
  <c r="D223" i="15" s="1"/>
  <c r="E223" i="15"/>
  <c r="G223" i="15"/>
  <c r="I223" i="15"/>
  <c r="K223" i="15"/>
  <c r="M223" i="15"/>
  <c r="O223" i="15"/>
  <c r="P223" i="15" s="1"/>
  <c r="Q223" i="15"/>
  <c r="D229" i="15"/>
  <c r="F229" i="15"/>
  <c r="H229" i="15"/>
  <c r="L229" i="15"/>
  <c r="N229" i="15"/>
  <c r="P229" i="15"/>
  <c r="D230" i="15"/>
  <c r="F230" i="15"/>
  <c r="H230" i="15"/>
  <c r="L230" i="15"/>
  <c r="N230" i="15"/>
  <c r="P230" i="15"/>
  <c r="D231" i="15"/>
  <c r="F231" i="15"/>
  <c r="H231" i="15"/>
  <c r="L231" i="15"/>
  <c r="N231" i="15"/>
  <c r="P231" i="15"/>
  <c r="D232" i="15"/>
  <c r="F232" i="15"/>
  <c r="H232" i="15"/>
  <c r="L232" i="15"/>
  <c r="N232" i="15"/>
  <c r="P232" i="15"/>
  <c r="D233" i="15"/>
  <c r="F233" i="15"/>
  <c r="H233" i="15"/>
  <c r="L233" i="15"/>
  <c r="N233" i="15"/>
  <c r="P233" i="15"/>
  <c r="D234" i="15"/>
  <c r="F234" i="15"/>
  <c r="H234" i="15"/>
  <c r="L234" i="15"/>
  <c r="N234" i="15"/>
  <c r="P234" i="15"/>
  <c r="D235" i="15"/>
  <c r="F235" i="15"/>
  <c r="H235" i="15"/>
  <c r="L235" i="15"/>
  <c r="N235" i="15"/>
  <c r="P235" i="15"/>
  <c r="D236" i="15"/>
  <c r="F236" i="15"/>
  <c r="H236" i="15"/>
  <c r="L236" i="15"/>
  <c r="N236" i="15"/>
  <c r="P236" i="15"/>
  <c r="D237" i="15"/>
  <c r="F237" i="15"/>
  <c r="H237" i="15"/>
  <c r="L237" i="15"/>
  <c r="N237" i="15"/>
  <c r="P237" i="15"/>
  <c r="D238" i="15"/>
  <c r="F238" i="15"/>
  <c r="H238" i="15"/>
  <c r="L238" i="15"/>
  <c r="N238" i="15"/>
  <c r="P238" i="15"/>
  <c r="D239" i="15"/>
  <c r="F239" i="15"/>
  <c r="H239" i="15"/>
  <c r="L239" i="15"/>
  <c r="N239" i="15"/>
  <c r="P239" i="15"/>
  <c r="D240" i="15"/>
  <c r="F240" i="15"/>
  <c r="H240" i="15"/>
  <c r="L240" i="15"/>
  <c r="N240" i="15"/>
  <c r="P240" i="15"/>
  <c r="D241" i="15"/>
  <c r="F241" i="15"/>
  <c r="H241" i="15"/>
  <c r="L241" i="15"/>
  <c r="N241" i="15"/>
  <c r="P241" i="15"/>
  <c r="D242" i="15"/>
  <c r="F242" i="15"/>
  <c r="H242" i="15"/>
  <c r="L242" i="15"/>
  <c r="N242" i="15"/>
  <c r="P242" i="15"/>
  <c r="D243" i="15"/>
  <c r="F243" i="15"/>
  <c r="H243" i="15"/>
  <c r="L243" i="15"/>
  <c r="N243" i="15"/>
  <c r="P243" i="15"/>
  <c r="D244" i="15"/>
  <c r="F244" i="15"/>
  <c r="H244" i="15"/>
  <c r="L244" i="15"/>
  <c r="N244" i="15"/>
  <c r="P244" i="15"/>
  <c r="D245" i="15"/>
  <c r="F245" i="15"/>
  <c r="H245" i="15"/>
  <c r="L245" i="15"/>
  <c r="N245" i="15"/>
  <c r="P245" i="15"/>
  <c r="D246" i="15"/>
  <c r="F246" i="15"/>
  <c r="H246" i="15"/>
  <c r="L246" i="15"/>
  <c r="N246" i="15"/>
  <c r="P246" i="15"/>
  <c r="D247" i="15"/>
  <c r="F247" i="15"/>
  <c r="H247" i="15"/>
  <c r="L247" i="15"/>
  <c r="N247" i="15"/>
  <c r="P247" i="15"/>
  <c r="D248" i="15"/>
  <c r="F248" i="15"/>
  <c r="H248" i="15"/>
  <c r="L248" i="15"/>
  <c r="N248" i="15"/>
  <c r="P248" i="15"/>
  <c r="D249" i="15"/>
  <c r="F249" i="15"/>
  <c r="H249" i="15"/>
  <c r="L249" i="15"/>
  <c r="N249" i="15"/>
  <c r="P249" i="15"/>
  <c r="D250" i="15"/>
  <c r="F250" i="15"/>
  <c r="H250" i="15"/>
  <c r="L250" i="15"/>
  <c r="N250" i="15"/>
  <c r="P250" i="15"/>
  <c r="D251" i="15"/>
  <c r="F251" i="15"/>
  <c r="H251" i="15"/>
  <c r="L251" i="15"/>
  <c r="N251" i="15"/>
  <c r="P251" i="15"/>
  <c r="D252" i="15"/>
  <c r="F252" i="15"/>
  <c r="H252" i="15"/>
  <c r="L252" i="15"/>
  <c r="N252" i="15"/>
  <c r="P252" i="15"/>
  <c r="D253" i="15"/>
  <c r="F253" i="15"/>
  <c r="H253" i="15"/>
  <c r="L253" i="15"/>
  <c r="N253" i="15"/>
  <c r="P253" i="15"/>
  <c r="D254" i="15"/>
  <c r="F254" i="15"/>
  <c r="H254" i="15"/>
  <c r="L254" i="15"/>
  <c r="N254" i="15"/>
  <c r="P254" i="15"/>
  <c r="D255" i="15"/>
  <c r="F255" i="15"/>
  <c r="H255" i="15"/>
  <c r="L255" i="15"/>
  <c r="N255" i="15"/>
  <c r="P255" i="15"/>
  <c r="D256" i="15"/>
  <c r="F256" i="15"/>
  <c r="H256" i="15"/>
  <c r="L256" i="15"/>
  <c r="N256" i="15"/>
  <c r="P256" i="15"/>
  <c r="D257" i="15"/>
  <c r="F257" i="15"/>
  <c r="H257" i="15"/>
  <c r="L257" i="15"/>
  <c r="N257" i="15"/>
  <c r="P257" i="15"/>
  <c r="D258" i="15"/>
  <c r="F258" i="15"/>
  <c r="H258" i="15"/>
  <c r="L258" i="15"/>
  <c r="N258" i="15"/>
  <c r="P258" i="15"/>
  <c r="D259" i="15"/>
  <c r="F259" i="15"/>
  <c r="H259" i="15"/>
  <c r="L259" i="15"/>
  <c r="N259" i="15"/>
  <c r="P259" i="15"/>
  <c r="C260" i="15"/>
  <c r="D260" i="15" s="1"/>
  <c r="E260" i="15"/>
  <c r="G260" i="15"/>
  <c r="I260" i="15"/>
  <c r="K260" i="15"/>
  <c r="M260" i="15"/>
  <c r="O260" i="15"/>
  <c r="Q260" i="15"/>
  <c r="D266" i="15"/>
  <c r="F266" i="15"/>
  <c r="H266" i="15"/>
  <c r="L266" i="15"/>
  <c r="N266" i="15"/>
  <c r="P266" i="15"/>
  <c r="D267" i="15"/>
  <c r="F267" i="15"/>
  <c r="H267" i="15"/>
  <c r="L267" i="15"/>
  <c r="N267" i="15"/>
  <c r="P267" i="15"/>
  <c r="D268" i="15"/>
  <c r="F268" i="15"/>
  <c r="H268" i="15"/>
  <c r="L268" i="15"/>
  <c r="N268" i="15"/>
  <c r="P268" i="15"/>
  <c r="D269" i="15"/>
  <c r="F269" i="15"/>
  <c r="H269" i="15"/>
  <c r="L269" i="15"/>
  <c r="N269" i="15"/>
  <c r="P269" i="15"/>
  <c r="D270" i="15"/>
  <c r="F270" i="15"/>
  <c r="H270" i="15"/>
  <c r="L270" i="15"/>
  <c r="N270" i="15"/>
  <c r="P270" i="15"/>
  <c r="D271" i="15"/>
  <c r="F271" i="15"/>
  <c r="H271" i="15"/>
  <c r="L271" i="15"/>
  <c r="N271" i="15"/>
  <c r="P271" i="15"/>
  <c r="D272" i="15"/>
  <c r="F272" i="15"/>
  <c r="H272" i="15"/>
  <c r="L272" i="15"/>
  <c r="N272" i="15"/>
  <c r="P272" i="15"/>
  <c r="D273" i="15"/>
  <c r="F273" i="15"/>
  <c r="H273" i="15"/>
  <c r="L273" i="15"/>
  <c r="N273" i="15"/>
  <c r="P273" i="15"/>
  <c r="D274" i="15"/>
  <c r="F274" i="15"/>
  <c r="H274" i="15"/>
  <c r="L274" i="15"/>
  <c r="N274" i="15"/>
  <c r="P274" i="15"/>
  <c r="D275" i="15"/>
  <c r="F275" i="15"/>
  <c r="H275" i="15"/>
  <c r="L275" i="15"/>
  <c r="N275" i="15"/>
  <c r="P275" i="15"/>
  <c r="D276" i="15"/>
  <c r="F276" i="15"/>
  <c r="H276" i="15"/>
  <c r="L276" i="15"/>
  <c r="N276" i="15"/>
  <c r="P276" i="15"/>
  <c r="D277" i="15"/>
  <c r="F277" i="15"/>
  <c r="H277" i="15"/>
  <c r="L277" i="15"/>
  <c r="N277" i="15"/>
  <c r="P277" i="15"/>
  <c r="D278" i="15"/>
  <c r="F278" i="15"/>
  <c r="H278" i="15"/>
  <c r="L278" i="15"/>
  <c r="N278" i="15"/>
  <c r="P278" i="15"/>
  <c r="D279" i="15"/>
  <c r="F279" i="15"/>
  <c r="H279" i="15"/>
  <c r="L279" i="15"/>
  <c r="N279" i="15"/>
  <c r="P279" i="15"/>
  <c r="D280" i="15"/>
  <c r="F280" i="15"/>
  <c r="H280" i="15"/>
  <c r="L280" i="15"/>
  <c r="N280" i="15"/>
  <c r="P280" i="15"/>
  <c r="D281" i="15"/>
  <c r="F281" i="15"/>
  <c r="H281" i="15"/>
  <c r="L281" i="15"/>
  <c r="N281" i="15"/>
  <c r="P281" i="15"/>
  <c r="D282" i="15"/>
  <c r="F282" i="15"/>
  <c r="H282" i="15"/>
  <c r="L282" i="15"/>
  <c r="N282" i="15"/>
  <c r="P282" i="15"/>
  <c r="D283" i="15"/>
  <c r="F283" i="15"/>
  <c r="H283" i="15"/>
  <c r="L283" i="15"/>
  <c r="N283" i="15"/>
  <c r="P283" i="15"/>
  <c r="D284" i="15"/>
  <c r="F284" i="15"/>
  <c r="H284" i="15"/>
  <c r="L284" i="15"/>
  <c r="N284" i="15"/>
  <c r="P284" i="15"/>
  <c r="D285" i="15"/>
  <c r="F285" i="15"/>
  <c r="H285" i="15"/>
  <c r="L285" i="15"/>
  <c r="N285" i="15"/>
  <c r="P285" i="15"/>
  <c r="D286" i="15"/>
  <c r="F286" i="15"/>
  <c r="H286" i="15"/>
  <c r="L286" i="15"/>
  <c r="N286" i="15"/>
  <c r="P286" i="15"/>
  <c r="D287" i="15"/>
  <c r="F287" i="15"/>
  <c r="H287" i="15"/>
  <c r="L287" i="15"/>
  <c r="N287" i="15"/>
  <c r="P287" i="15"/>
  <c r="D288" i="15"/>
  <c r="F288" i="15"/>
  <c r="H288" i="15"/>
  <c r="L288" i="15"/>
  <c r="N288" i="15"/>
  <c r="P288" i="15"/>
  <c r="D289" i="15"/>
  <c r="F289" i="15"/>
  <c r="H289" i="15"/>
  <c r="L289" i="15"/>
  <c r="N289" i="15"/>
  <c r="P289" i="15"/>
  <c r="D290" i="15"/>
  <c r="F290" i="15"/>
  <c r="H290" i="15"/>
  <c r="L290" i="15"/>
  <c r="N290" i="15"/>
  <c r="P290" i="15"/>
  <c r="D291" i="15"/>
  <c r="F291" i="15"/>
  <c r="H291" i="15"/>
  <c r="L291" i="15"/>
  <c r="N291" i="15"/>
  <c r="P291" i="15"/>
  <c r="D292" i="15"/>
  <c r="F292" i="15"/>
  <c r="H292" i="15"/>
  <c r="L292" i="15"/>
  <c r="N292" i="15"/>
  <c r="P292" i="15"/>
  <c r="D293" i="15"/>
  <c r="F293" i="15"/>
  <c r="H293" i="15"/>
  <c r="L293" i="15"/>
  <c r="N293" i="15"/>
  <c r="P293" i="15"/>
  <c r="D294" i="15"/>
  <c r="F294" i="15"/>
  <c r="H294" i="15"/>
  <c r="L294" i="15"/>
  <c r="N294" i="15"/>
  <c r="P294" i="15"/>
  <c r="D295" i="15"/>
  <c r="F295" i="15"/>
  <c r="H295" i="15"/>
  <c r="L295" i="15"/>
  <c r="N295" i="15"/>
  <c r="P295" i="15"/>
  <c r="D296" i="15"/>
  <c r="F296" i="15"/>
  <c r="H296" i="15"/>
  <c r="L296" i="15"/>
  <c r="N296" i="15"/>
  <c r="P296" i="15"/>
  <c r="C297" i="15"/>
  <c r="E297" i="15"/>
  <c r="G297" i="15"/>
  <c r="I297" i="15"/>
  <c r="K297" i="15"/>
  <c r="M297" i="15"/>
  <c r="O297" i="15"/>
  <c r="Q297" i="15"/>
  <c r="D303" i="15"/>
  <c r="F303" i="15"/>
  <c r="H303" i="15"/>
  <c r="L303" i="15"/>
  <c r="N303" i="15"/>
  <c r="P303" i="15"/>
  <c r="D304" i="15"/>
  <c r="F304" i="15"/>
  <c r="H304" i="15"/>
  <c r="L304" i="15"/>
  <c r="N304" i="15"/>
  <c r="P304" i="15"/>
  <c r="D305" i="15"/>
  <c r="F305" i="15"/>
  <c r="H305" i="15"/>
  <c r="L305" i="15"/>
  <c r="N305" i="15"/>
  <c r="P305" i="15"/>
  <c r="D306" i="15"/>
  <c r="F306" i="15"/>
  <c r="H306" i="15"/>
  <c r="L306" i="15"/>
  <c r="N306" i="15"/>
  <c r="P306" i="15"/>
  <c r="D307" i="15"/>
  <c r="F307" i="15"/>
  <c r="H307" i="15"/>
  <c r="L307" i="15"/>
  <c r="N307" i="15"/>
  <c r="P307" i="15"/>
  <c r="D308" i="15"/>
  <c r="F308" i="15"/>
  <c r="H308" i="15"/>
  <c r="L308" i="15"/>
  <c r="N308" i="15"/>
  <c r="P308" i="15"/>
  <c r="D309" i="15"/>
  <c r="F309" i="15"/>
  <c r="H309" i="15"/>
  <c r="L309" i="15"/>
  <c r="N309" i="15"/>
  <c r="P309" i="15"/>
  <c r="D310" i="15"/>
  <c r="F310" i="15"/>
  <c r="H310" i="15"/>
  <c r="L310" i="15"/>
  <c r="N310" i="15"/>
  <c r="P310" i="15"/>
  <c r="D311" i="15"/>
  <c r="F311" i="15"/>
  <c r="H311" i="15"/>
  <c r="L311" i="15"/>
  <c r="N311" i="15"/>
  <c r="P311" i="15"/>
  <c r="D312" i="15"/>
  <c r="F312" i="15"/>
  <c r="H312" i="15"/>
  <c r="L312" i="15"/>
  <c r="N312" i="15"/>
  <c r="P312" i="15"/>
  <c r="D313" i="15"/>
  <c r="F313" i="15"/>
  <c r="H313" i="15"/>
  <c r="L313" i="15"/>
  <c r="N313" i="15"/>
  <c r="P313" i="15"/>
  <c r="D314" i="15"/>
  <c r="F314" i="15"/>
  <c r="H314" i="15"/>
  <c r="L314" i="15"/>
  <c r="N314" i="15"/>
  <c r="P314" i="15"/>
  <c r="D315" i="15"/>
  <c r="F315" i="15"/>
  <c r="H315" i="15"/>
  <c r="L315" i="15"/>
  <c r="N315" i="15"/>
  <c r="P315" i="15"/>
  <c r="D316" i="15"/>
  <c r="F316" i="15"/>
  <c r="H316" i="15"/>
  <c r="L316" i="15"/>
  <c r="N316" i="15"/>
  <c r="P316" i="15"/>
  <c r="D317" i="15"/>
  <c r="F317" i="15"/>
  <c r="H317" i="15"/>
  <c r="L317" i="15"/>
  <c r="N317" i="15"/>
  <c r="P317" i="15"/>
  <c r="D318" i="15"/>
  <c r="F318" i="15"/>
  <c r="H318" i="15"/>
  <c r="L318" i="15"/>
  <c r="N318" i="15"/>
  <c r="P318" i="15"/>
  <c r="D319" i="15"/>
  <c r="F319" i="15"/>
  <c r="H319" i="15"/>
  <c r="L319" i="15"/>
  <c r="N319" i="15"/>
  <c r="P319" i="15"/>
  <c r="D320" i="15"/>
  <c r="F320" i="15"/>
  <c r="H320" i="15"/>
  <c r="L320" i="15"/>
  <c r="N320" i="15"/>
  <c r="P320" i="15"/>
  <c r="D321" i="15"/>
  <c r="F321" i="15"/>
  <c r="H321" i="15"/>
  <c r="L321" i="15"/>
  <c r="N321" i="15"/>
  <c r="P321" i="15"/>
  <c r="D322" i="15"/>
  <c r="F322" i="15"/>
  <c r="H322" i="15"/>
  <c r="L322" i="15"/>
  <c r="N322" i="15"/>
  <c r="P322" i="15"/>
  <c r="D323" i="15"/>
  <c r="F323" i="15"/>
  <c r="H323" i="15"/>
  <c r="L323" i="15"/>
  <c r="N323" i="15"/>
  <c r="P323" i="15"/>
  <c r="D324" i="15"/>
  <c r="F324" i="15"/>
  <c r="H324" i="15"/>
  <c r="L324" i="15"/>
  <c r="N324" i="15"/>
  <c r="P324" i="15"/>
  <c r="D325" i="15"/>
  <c r="F325" i="15"/>
  <c r="H325" i="15"/>
  <c r="L325" i="15"/>
  <c r="N325" i="15"/>
  <c r="P325" i="15"/>
  <c r="D326" i="15"/>
  <c r="F326" i="15"/>
  <c r="H326" i="15"/>
  <c r="L326" i="15"/>
  <c r="N326" i="15"/>
  <c r="P326" i="15"/>
  <c r="D327" i="15"/>
  <c r="F327" i="15"/>
  <c r="H327" i="15"/>
  <c r="L327" i="15"/>
  <c r="N327" i="15"/>
  <c r="P327" i="15"/>
  <c r="D328" i="15"/>
  <c r="F328" i="15"/>
  <c r="H328" i="15"/>
  <c r="L328" i="15"/>
  <c r="N328" i="15"/>
  <c r="P328" i="15"/>
  <c r="D329" i="15"/>
  <c r="F329" i="15"/>
  <c r="H329" i="15"/>
  <c r="L329" i="15"/>
  <c r="N329" i="15"/>
  <c r="P329" i="15"/>
  <c r="D330" i="15"/>
  <c r="F330" i="15"/>
  <c r="H330" i="15"/>
  <c r="L330" i="15"/>
  <c r="N330" i="15"/>
  <c r="P330" i="15"/>
  <c r="D331" i="15"/>
  <c r="F331" i="15"/>
  <c r="H331" i="15"/>
  <c r="L331" i="15"/>
  <c r="N331" i="15"/>
  <c r="P331" i="15"/>
  <c r="D332" i="15"/>
  <c r="F332" i="15"/>
  <c r="H332" i="15"/>
  <c r="L332" i="15"/>
  <c r="N332" i="15"/>
  <c r="P332" i="15"/>
  <c r="D333" i="15"/>
  <c r="F333" i="15"/>
  <c r="H333" i="15"/>
  <c r="L333" i="15"/>
  <c r="N333" i="15"/>
  <c r="P333" i="15"/>
  <c r="C334" i="15"/>
  <c r="E334" i="15"/>
  <c r="G334" i="15"/>
  <c r="I334" i="15"/>
  <c r="K334" i="15"/>
  <c r="M334" i="15"/>
  <c r="O334" i="15"/>
  <c r="P334" i="15" s="1"/>
  <c r="Q334" i="15"/>
  <c r="D340" i="15"/>
  <c r="F340" i="15"/>
  <c r="H340" i="15"/>
  <c r="L340" i="15"/>
  <c r="N340" i="15"/>
  <c r="P340" i="15"/>
  <c r="D341" i="15"/>
  <c r="F341" i="15"/>
  <c r="H341" i="15"/>
  <c r="L341" i="15"/>
  <c r="N341" i="15"/>
  <c r="P341" i="15"/>
  <c r="D342" i="15"/>
  <c r="F342" i="15"/>
  <c r="H342" i="15"/>
  <c r="L342" i="15"/>
  <c r="N342" i="15"/>
  <c r="P342" i="15"/>
  <c r="D343" i="15"/>
  <c r="F343" i="15"/>
  <c r="H343" i="15"/>
  <c r="L343" i="15"/>
  <c r="N343" i="15"/>
  <c r="P343" i="15"/>
  <c r="D344" i="15"/>
  <c r="F344" i="15"/>
  <c r="H344" i="15"/>
  <c r="L344" i="15"/>
  <c r="N344" i="15"/>
  <c r="P344" i="15"/>
  <c r="D345" i="15"/>
  <c r="F345" i="15"/>
  <c r="H345" i="15"/>
  <c r="L345" i="15"/>
  <c r="N345" i="15"/>
  <c r="P345" i="15"/>
  <c r="D346" i="15"/>
  <c r="F346" i="15"/>
  <c r="H346" i="15"/>
  <c r="L346" i="15"/>
  <c r="N346" i="15"/>
  <c r="P346" i="15"/>
  <c r="D347" i="15"/>
  <c r="F347" i="15"/>
  <c r="H347" i="15"/>
  <c r="L347" i="15"/>
  <c r="N347" i="15"/>
  <c r="P347" i="15"/>
  <c r="D348" i="15"/>
  <c r="F348" i="15"/>
  <c r="H348" i="15"/>
  <c r="L348" i="15"/>
  <c r="N348" i="15"/>
  <c r="P348" i="15"/>
  <c r="D349" i="15"/>
  <c r="F349" i="15"/>
  <c r="H349" i="15"/>
  <c r="L349" i="15"/>
  <c r="N349" i="15"/>
  <c r="P349" i="15"/>
  <c r="D350" i="15"/>
  <c r="F350" i="15"/>
  <c r="H350" i="15"/>
  <c r="L350" i="15"/>
  <c r="N350" i="15"/>
  <c r="P350" i="15"/>
  <c r="D351" i="15"/>
  <c r="F351" i="15"/>
  <c r="H351" i="15"/>
  <c r="L351" i="15"/>
  <c r="N351" i="15"/>
  <c r="P351" i="15"/>
  <c r="D352" i="15"/>
  <c r="F352" i="15"/>
  <c r="H352" i="15"/>
  <c r="L352" i="15"/>
  <c r="N352" i="15"/>
  <c r="P352" i="15"/>
  <c r="D353" i="15"/>
  <c r="F353" i="15"/>
  <c r="H353" i="15"/>
  <c r="L353" i="15"/>
  <c r="N353" i="15"/>
  <c r="P353" i="15"/>
  <c r="D354" i="15"/>
  <c r="F354" i="15"/>
  <c r="H354" i="15"/>
  <c r="L354" i="15"/>
  <c r="N354" i="15"/>
  <c r="P354" i="15"/>
  <c r="D355" i="15"/>
  <c r="F355" i="15"/>
  <c r="H355" i="15"/>
  <c r="L355" i="15"/>
  <c r="N355" i="15"/>
  <c r="P355" i="15"/>
  <c r="D356" i="15"/>
  <c r="F356" i="15"/>
  <c r="H356" i="15"/>
  <c r="L356" i="15"/>
  <c r="N356" i="15"/>
  <c r="P356" i="15"/>
  <c r="D357" i="15"/>
  <c r="F357" i="15"/>
  <c r="H357" i="15"/>
  <c r="L357" i="15"/>
  <c r="N357" i="15"/>
  <c r="P357" i="15"/>
  <c r="D358" i="15"/>
  <c r="F358" i="15"/>
  <c r="H358" i="15"/>
  <c r="L358" i="15"/>
  <c r="N358" i="15"/>
  <c r="P358" i="15"/>
  <c r="D359" i="15"/>
  <c r="F359" i="15"/>
  <c r="H359" i="15"/>
  <c r="L359" i="15"/>
  <c r="N359" i="15"/>
  <c r="P359" i="15"/>
  <c r="D360" i="15"/>
  <c r="F360" i="15"/>
  <c r="H360" i="15"/>
  <c r="L360" i="15"/>
  <c r="N360" i="15"/>
  <c r="P360" i="15"/>
  <c r="D361" i="15"/>
  <c r="F361" i="15"/>
  <c r="H361" i="15"/>
  <c r="L361" i="15"/>
  <c r="N361" i="15"/>
  <c r="P361" i="15"/>
  <c r="D362" i="15"/>
  <c r="F362" i="15"/>
  <c r="H362" i="15"/>
  <c r="L362" i="15"/>
  <c r="N362" i="15"/>
  <c r="P362" i="15"/>
  <c r="D363" i="15"/>
  <c r="F363" i="15"/>
  <c r="H363" i="15"/>
  <c r="L363" i="15"/>
  <c r="N363" i="15"/>
  <c r="P363" i="15"/>
  <c r="D364" i="15"/>
  <c r="F364" i="15"/>
  <c r="H364" i="15"/>
  <c r="L364" i="15"/>
  <c r="N364" i="15"/>
  <c r="P364" i="15"/>
  <c r="D365" i="15"/>
  <c r="F365" i="15"/>
  <c r="H365" i="15"/>
  <c r="L365" i="15"/>
  <c r="N365" i="15"/>
  <c r="P365" i="15"/>
  <c r="D366" i="15"/>
  <c r="F366" i="15"/>
  <c r="H366" i="15"/>
  <c r="L366" i="15"/>
  <c r="N366" i="15"/>
  <c r="P366" i="15"/>
  <c r="D367" i="15"/>
  <c r="F367" i="15"/>
  <c r="H367" i="15"/>
  <c r="L367" i="15"/>
  <c r="N367" i="15"/>
  <c r="P367" i="15"/>
  <c r="D368" i="15"/>
  <c r="F368" i="15"/>
  <c r="H368" i="15"/>
  <c r="L368" i="15"/>
  <c r="N368" i="15"/>
  <c r="P368" i="15"/>
  <c r="D369" i="15"/>
  <c r="F369" i="15"/>
  <c r="H369" i="15"/>
  <c r="L369" i="15"/>
  <c r="N369" i="15"/>
  <c r="P369" i="15"/>
  <c r="D370" i="15"/>
  <c r="F370" i="15"/>
  <c r="H370" i="15"/>
  <c r="L370" i="15"/>
  <c r="N370" i="15"/>
  <c r="P370" i="15"/>
  <c r="C371" i="15"/>
  <c r="E371" i="15"/>
  <c r="F371" i="15" s="1"/>
  <c r="G371" i="15"/>
  <c r="I371" i="15"/>
  <c r="K371" i="15"/>
  <c r="M371" i="15"/>
  <c r="O371" i="15"/>
  <c r="P371" i="15" s="1"/>
  <c r="Q371" i="15"/>
  <c r="L371" i="15" s="1"/>
  <c r="D377" i="15"/>
  <c r="F377" i="15"/>
  <c r="H377" i="15"/>
  <c r="L377" i="15"/>
  <c r="N377" i="15"/>
  <c r="P377" i="15"/>
  <c r="D378" i="15"/>
  <c r="F378" i="15"/>
  <c r="H378" i="15"/>
  <c r="L378" i="15"/>
  <c r="N378" i="15"/>
  <c r="P378" i="15"/>
  <c r="D379" i="15"/>
  <c r="F379" i="15"/>
  <c r="H379" i="15"/>
  <c r="L379" i="15"/>
  <c r="N379" i="15"/>
  <c r="P379" i="15"/>
  <c r="D380" i="15"/>
  <c r="F380" i="15"/>
  <c r="H380" i="15"/>
  <c r="L380" i="15"/>
  <c r="N380" i="15"/>
  <c r="P380" i="15"/>
  <c r="D381" i="15"/>
  <c r="F381" i="15"/>
  <c r="H381" i="15"/>
  <c r="L381" i="15"/>
  <c r="N381" i="15"/>
  <c r="P381" i="15"/>
  <c r="D382" i="15"/>
  <c r="F382" i="15"/>
  <c r="H382" i="15"/>
  <c r="L382" i="15"/>
  <c r="N382" i="15"/>
  <c r="P382" i="15"/>
  <c r="D383" i="15"/>
  <c r="F383" i="15"/>
  <c r="H383" i="15"/>
  <c r="L383" i="15"/>
  <c r="N383" i="15"/>
  <c r="P383" i="15"/>
  <c r="D384" i="15"/>
  <c r="F384" i="15"/>
  <c r="H384" i="15"/>
  <c r="L384" i="15"/>
  <c r="N384" i="15"/>
  <c r="P384" i="15"/>
  <c r="D385" i="15"/>
  <c r="F385" i="15"/>
  <c r="H385" i="15"/>
  <c r="L385" i="15"/>
  <c r="N385" i="15"/>
  <c r="P385" i="15"/>
  <c r="D386" i="15"/>
  <c r="F386" i="15"/>
  <c r="H386" i="15"/>
  <c r="L386" i="15"/>
  <c r="N386" i="15"/>
  <c r="P386" i="15"/>
  <c r="D387" i="15"/>
  <c r="F387" i="15"/>
  <c r="H387" i="15"/>
  <c r="L387" i="15"/>
  <c r="N387" i="15"/>
  <c r="P387" i="15"/>
  <c r="D388" i="15"/>
  <c r="F388" i="15"/>
  <c r="H388" i="15"/>
  <c r="L388" i="15"/>
  <c r="N388" i="15"/>
  <c r="P388" i="15"/>
  <c r="D389" i="15"/>
  <c r="F389" i="15"/>
  <c r="H389" i="15"/>
  <c r="L389" i="15"/>
  <c r="N389" i="15"/>
  <c r="P389" i="15"/>
  <c r="D390" i="15"/>
  <c r="F390" i="15"/>
  <c r="H390" i="15"/>
  <c r="L390" i="15"/>
  <c r="N390" i="15"/>
  <c r="P390" i="15"/>
  <c r="D391" i="15"/>
  <c r="F391" i="15"/>
  <c r="H391" i="15"/>
  <c r="L391" i="15"/>
  <c r="N391" i="15"/>
  <c r="P391" i="15"/>
  <c r="D392" i="15"/>
  <c r="F392" i="15"/>
  <c r="H392" i="15"/>
  <c r="L392" i="15"/>
  <c r="N392" i="15"/>
  <c r="P392" i="15"/>
  <c r="D393" i="15"/>
  <c r="F393" i="15"/>
  <c r="H393" i="15"/>
  <c r="L393" i="15"/>
  <c r="N393" i="15"/>
  <c r="P393" i="15"/>
  <c r="D394" i="15"/>
  <c r="F394" i="15"/>
  <c r="H394" i="15"/>
  <c r="L394" i="15"/>
  <c r="N394" i="15"/>
  <c r="P394" i="15"/>
  <c r="D395" i="15"/>
  <c r="F395" i="15"/>
  <c r="H395" i="15"/>
  <c r="L395" i="15"/>
  <c r="N395" i="15"/>
  <c r="P395" i="15"/>
  <c r="D396" i="15"/>
  <c r="F396" i="15"/>
  <c r="H396" i="15"/>
  <c r="L396" i="15"/>
  <c r="N396" i="15"/>
  <c r="P396" i="15"/>
  <c r="D397" i="15"/>
  <c r="F397" i="15"/>
  <c r="H397" i="15"/>
  <c r="L397" i="15"/>
  <c r="N397" i="15"/>
  <c r="P397" i="15"/>
  <c r="D398" i="15"/>
  <c r="F398" i="15"/>
  <c r="H398" i="15"/>
  <c r="L398" i="15"/>
  <c r="N398" i="15"/>
  <c r="P398" i="15"/>
  <c r="D399" i="15"/>
  <c r="F399" i="15"/>
  <c r="H399" i="15"/>
  <c r="L399" i="15"/>
  <c r="N399" i="15"/>
  <c r="P399" i="15"/>
  <c r="D400" i="15"/>
  <c r="F400" i="15"/>
  <c r="H400" i="15"/>
  <c r="L400" i="15"/>
  <c r="N400" i="15"/>
  <c r="P400" i="15"/>
  <c r="D401" i="15"/>
  <c r="F401" i="15"/>
  <c r="H401" i="15"/>
  <c r="L401" i="15"/>
  <c r="N401" i="15"/>
  <c r="P401" i="15"/>
  <c r="D402" i="15"/>
  <c r="F402" i="15"/>
  <c r="H402" i="15"/>
  <c r="L402" i="15"/>
  <c r="N402" i="15"/>
  <c r="P402" i="15"/>
  <c r="D403" i="15"/>
  <c r="F403" i="15"/>
  <c r="H403" i="15"/>
  <c r="L403" i="15"/>
  <c r="N403" i="15"/>
  <c r="P403" i="15"/>
  <c r="D404" i="15"/>
  <c r="F404" i="15"/>
  <c r="H404" i="15"/>
  <c r="L404" i="15"/>
  <c r="N404" i="15"/>
  <c r="P404" i="15"/>
  <c r="D405" i="15"/>
  <c r="F405" i="15"/>
  <c r="H405" i="15"/>
  <c r="L405" i="15"/>
  <c r="N405" i="15"/>
  <c r="P405" i="15"/>
  <c r="D406" i="15"/>
  <c r="F406" i="15"/>
  <c r="H406" i="15"/>
  <c r="L406" i="15"/>
  <c r="N406" i="15"/>
  <c r="P406" i="15"/>
  <c r="D407" i="15"/>
  <c r="F407" i="15"/>
  <c r="H407" i="15"/>
  <c r="L407" i="15"/>
  <c r="N407" i="15"/>
  <c r="P407" i="15"/>
  <c r="C408" i="15"/>
  <c r="E408" i="15"/>
  <c r="F408" i="15" s="1"/>
  <c r="G408" i="15"/>
  <c r="H408" i="15" s="1"/>
  <c r="I408" i="15"/>
  <c r="K408" i="15"/>
  <c r="M408" i="15"/>
  <c r="O408" i="15"/>
  <c r="Q408" i="15"/>
  <c r="D414" i="15"/>
  <c r="F414" i="15"/>
  <c r="H414" i="15"/>
  <c r="L414" i="15"/>
  <c r="N414" i="15"/>
  <c r="P414" i="15"/>
  <c r="D415" i="15"/>
  <c r="F415" i="15"/>
  <c r="H415" i="15"/>
  <c r="L415" i="15"/>
  <c r="N415" i="15"/>
  <c r="P415" i="15"/>
  <c r="D416" i="15"/>
  <c r="F416" i="15"/>
  <c r="H416" i="15"/>
  <c r="L416" i="15"/>
  <c r="N416" i="15"/>
  <c r="P416" i="15"/>
  <c r="D417" i="15"/>
  <c r="F417" i="15"/>
  <c r="H417" i="15"/>
  <c r="L417" i="15"/>
  <c r="N417" i="15"/>
  <c r="P417" i="15"/>
  <c r="D418" i="15"/>
  <c r="F418" i="15"/>
  <c r="H418" i="15"/>
  <c r="L418" i="15"/>
  <c r="N418" i="15"/>
  <c r="P418" i="15"/>
  <c r="D419" i="15"/>
  <c r="F419" i="15"/>
  <c r="H419" i="15"/>
  <c r="L419" i="15"/>
  <c r="N419" i="15"/>
  <c r="P419" i="15"/>
  <c r="D420" i="15"/>
  <c r="F420" i="15"/>
  <c r="H420" i="15"/>
  <c r="L420" i="15"/>
  <c r="N420" i="15"/>
  <c r="P420" i="15"/>
  <c r="D421" i="15"/>
  <c r="F421" i="15"/>
  <c r="H421" i="15"/>
  <c r="L421" i="15"/>
  <c r="N421" i="15"/>
  <c r="P421" i="15"/>
  <c r="D422" i="15"/>
  <c r="F422" i="15"/>
  <c r="H422" i="15"/>
  <c r="L422" i="15"/>
  <c r="N422" i="15"/>
  <c r="P422" i="15"/>
  <c r="D423" i="15"/>
  <c r="F423" i="15"/>
  <c r="H423" i="15"/>
  <c r="L423" i="15"/>
  <c r="N423" i="15"/>
  <c r="P423" i="15"/>
  <c r="D424" i="15"/>
  <c r="F424" i="15"/>
  <c r="H424" i="15"/>
  <c r="L424" i="15"/>
  <c r="N424" i="15"/>
  <c r="P424" i="15"/>
  <c r="D425" i="15"/>
  <c r="F425" i="15"/>
  <c r="H425" i="15"/>
  <c r="L425" i="15"/>
  <c r="N425" i="15"/>
  <c r="P425" i="15"/>
  <c r="D426" i="15"/>
  <c r="F426" i="15"/>
  <c r="H426" i="15"/>
  <c r="L426" i="15"/>
  <c r="N426" i="15"/>
  <c r="P426" i="15"/>
  <c r="D427" i="15"/>
  <c r="F427" i="15"/>
  <c r="H427" i="15"/>
  <c r="L427" i="15"/>
  <c r="N427" i="15"/>
  <c r="P427" i="15"/>
  <c r="D428" i="15"/>
  <c r="F428" i="15"/>
  <c r="H428" i="15"/>
  <c r="L428" i="15"/>
  <c r="N428" i="15"/>
  <c r="P428" i="15"/>
  <c r="D429" i="15"/>
  <c r="F429" i="15"/>
  <c r="H429" i="15"/>
  <c r="L429" i="15"/>
  <c r="N429" i="15"/>
  <c r="P429" i="15"/>
  <c r="D430" i="15"/>
  <c r="F430" i="15"/>
  <c r="H430" i="15"/>
  <c r="L430" i="15"/>
  <c r="N430" i="15"/>
  <c r="P430" i="15"/>
  <c r="D431" i="15"/>
  <c r="F431" i="15"/>
  <c r="H431" i="15"/>
  <c r="L431" i="15"/>
  <c r="N431" i="15"/>
  <c r="P431" i="15"/>
  <c r="D432" i="15"/>
  <c r="F432" i="15"/>
  <c r="H432" i="15"/>
  <c r="L432" i="15"/>
  <c r="N432" i="15"/>
  <c r="P432" i="15"/>
  <c r="D433" i="15"/>
  <c r="F433" i="15"/>
  <c r="H433" i="15"/>
  <c r="L433" i="15"/>
  <c r="N433" i="15"/>
  <c r="P433" i="15"/>
  <c r="D434" i="15"/>
  <c r="F434" i="15"/>
  <c r="H434" i="15"/>
  <c r="L434" i="15"/>
  <c r="N434" i="15"/>
  <c r="P434" i="15"/>
  <c r="D435" i="15"/>
  <c r="F435" i="15"/>
  <c r="H435" i="15"/>
  <c r="L435" i="15"/>
  <c r="N435" i="15"/>
  <c r="P435" i="15"/>
  <c r="D436" i="15"/>
  <c r="F436" i="15"/>
  <c r="H436" i="15"/>
  <c r="L436" i="15"/>
  <c r="N436" i="15"/>
  <c r="P436" i="15"/>
  <c r="D437" i="15"/>
  <c r="F437" i="15"/>
  <c r="H437" i="15"/>
  <c r="L437" i="15"/>
  <c r="N437" i="15"/>
  <c r="P437" i="15"/>
  <c r="D438" i="15"/>
  <c r="F438" i="15"/>
  <c r="H438" i="15"/>
  <c r="L438" i="15"/>
  <c r="N438" i="15"/>
  <c r="P438" i="15"/>
  <c r="D439" i="15"/>
  <c r="F439" i="15"/>
  <c r="H439" i="15"/>
  <c r="L439" i="15"/>
  <c r="N439" i="15"/>
  <c r="P439" i="15"/>
  <c r="D440" i="15"/>
  <c r="F440" i="15"/>
  <c r="H440" i="15"/>
  <c r="L440" i="15"/>
  <c r="N440" i="15"/>
  <c r="P440" i="15"/>
  <c r="D441" i="15"/>
  <c r="F441" i="15"/>
  <c r="H441" i="15"/>
  <c r="L441" i="15"/>
  <c r="N441" i="15"/>
  <c r="P441" i="15"/>
  <c r="D442" i="15"/>
  <c r="F442" i="15"/>
  <c r="H442" i="15"/>
  <c r="L442" i="15"/>
  <c r="N442" i="15"/>
  <c r="P442" i="15"/>
  <c r="D443" i="15"/>
  <c r="F443" i="15"/>
  <c r="H443" i="15"/>
  <c r="L443" i="15"/>
  <c r="N443" i="15"/>
  <c r="P443" i="15"/>
  <c r="D444" i="15"/>
  <c r="F444" i="15"/>
  <c r="H444" i="15"/>
  <c r="L444" i="15"/>
  <c r="N444" i="15"/>
  <c r="P444" i="15"/>
  <c r="C445" i="15"/>
  <c r="E445" i="15"/>
  <c r="G445" i="15"/>
  <c r="H445" i="15" s="1"/>
  <c r="I445" i="15"/>
  <c r="K445" i="15"/>
  <c r="M445" i="15"/>
  <c r="O445" i="15"/>
  <c r="Q445" i="15"/>
  <c r="C451" i="15"/>
  <c r="E451" i="15"/>
  <c r="G451" i="15"/>
  <c r="I451" i="15"/>
  <c r="K451" i="15"/>
  <c r="M451" i="15"/>
  <c r="O451" i="15"/>
  <c r="Q451" i="15"/>
  <c r="C452" i="15"/>
  <c r="E452" i="15"/>
  <c r="G452" i="15"/>
  <c r="I452" i="15"/>
  <c r="K452" i="15"/>
  <c r="L452" i="15" s="1"/>
  <c r="M452" i="15"/>
  <c r="N452" i="15" s="1"/>
  <c r="O452" i="15"/>
  <c r="P452" i="15" s="1"/>
  <c r="Q452" i="15"/>
  <c r="C453" i="15"/>
  <c r="E453" i="15"/>
  <c r="F453" i="15" s="1"/>
  <c r="G453" i="15"/>
  <c r="H453" i="15" s="1"/>
  <c r="I453" i="15"/>
  <c r="K453" i="15"/>
  <c r="M453" i="15"/>
  <c r="O453" i="15"/>
  <c r="Q453" i="15"/>
  <c r="C454" i="15"/>
  <c r="D454" i="15" s="1"/>
  <c r="E454" i="15"/>
  <c r="F454" i="15" s="1"/>
  <c r="G454" i="15"/>
  <c r="I454" i="15"/>
  <c r="K454" i="15"/>
  <c r="M454" i="15"/>
  <c r="O454" i="15"/>
  <c r="Q454" i="15"/>
  <c r="C455" i="15"/>
  <c r="E455" i="15"/>
  <c r="G455" i="15"/>
  <c r="I455" i="15"/>
  <c r="K455" i="15"/>
  <c r="M455" i="15"/>
  <c r="O455" i="15"/>
  <c r="Q455" i="15"/>
  <c r="C456" i="15"/>
  <c r="D456" i="15" s="1"/>
  <c r="E456" i="15"/>
  <c r="G456" i="15"/>
  <c r="H456" i="15" s="1"/>
  <c r="I456" i="15"/>
  <c r="K456" i="15"/>
  <c r="M456" i="15"/>
  <c r="O456" i="15"/>
  <c r="Q456" i="15"/>
  <c r="C457" i="15"/>
  <c r="E457" i="15"/>
  <c r="G457" i="15"/>
  <c r="I457" i="15"/>
  <c r="K457" i="15"/>
  <c r="M457" i="15"/>
  <c r="N457" i="15" s="1"/>
  <c r="O457" i="15"/>
  <c r="Q457" i="15"/>
  <c r="C458" i="15"/>
  <c r="E458" i="15"/>
  <c r="G458" i="15"/>
  <c r="I458" i="15"/>
  <c r="K458" i="15"/>
  <c r="M458" i="15"/>
  <c r="O458" i="15"/>
  <c r="Q458" i="15"/>
  <c r="C459" i="15"/>
  <c r="E459" i="15"/>
  <c r="G459" i="15"/>
  <c r="I459" i="15"/>
  <c r="K459" i="15"/>
  <c r="M459" i="15"/>
  <c r="O459" i="15"/>
  <c r="Q459" i="15"/>
  <c r="C460" i="15"/>
  <c r="E460" i="15"/>
  <c r="G460" i="15"/>
  <c r="I460" i="15"/>
  <c r="K460" i="15"/>
  <c r="M460" i="15"/>
  <c r="O460" i="15"/>
  <c r="Q460" i="15"/>
  <c r="C461" i="15"/>
  <c r="E461" i="15"/>
  <c r="G461" i="15"/>
  <c r="I461" i="15"/>
  <c r="K461" i="15"/>
  <c r="M461" i="15"/>
  <c r="N461" i="15" s="1"/>
  <c r="O461" i="15"/>
  <c r="Q461" i="15"/>
  <c r="C462" i="15"/>
  <c r="E462" i="15"/>
  <c r="G462" i="15"/>
  <c r="I462" i="15"/>
  <c r="K462" i="15"/>
  <c r="M462" i="15"/>
  <c r="O462" i="15"/>
  <c r="Q462" i="15"/>
  <c r="C463" i="15"/>
  <c r="E463" i="15"/>
  <c r="F463" i="15" s="1"/>
  <c r="G463" i="15"/>
  <c r="H463" i="15" s="1"/>
  <c r="I463" i="15"/>
  <c r="K463" i="15"/>
  <c r="M463" i="15"/>
  <c r="O463" i="15"/>
  <c r="Q463" i="15"/>
  <c r="C464" i="15"/>
  <c r="E464" i="15"/>
  <c r="G464" i="15"/>
  <c r="I464" i="15"/>
  <c r="D465" i="15" s="1"/>
  <c r="K464" i="15"/>
  <c r="M464" i="15"/>
  <c r="O464" i="15"/>
  <c r="Q464" i="15"/>
  <c r="N464" i="15" s="1"/>
  <c r="C465" i="15"/>
  <c r="E465" i="15"/>
  <c r="G465" i="15"/>
  <c r="I465" i="15"/>
  <c r="K465" i="15"/>
  <c r="M465" i="15"/>
  <c r="O465" i="15"/>
  <c r="Q465" i="15"/>
  <c r="C466" i="15"/>
  <c r="E466" i="15"/>
  <c r="G466" i="15"/>
  <c r="H466" i="15" s="1"/>
  <c r="I466" i="15"/>
  <c r="K466" i="15"/>
  <c r="M466" i="15"/>
  <c r="N466" i="15" s="1"/>
  <c r="O466" i="15"/>
  <c r="P466" i="15" s="1"/>
  <c r="Q466" i="15"/>
  <c r="C467" i="15"/>
  <c r="E467" i="15"/>
  <c r="F467" i="15" s="1"/>
  <c r="G467" i="15"/>
  <c r="I467" i="15"/>
  <c r="K467" i="15"/>
  <c r="M467" i="15"/>
  <c r="O467" i="15"/>
  <c r="P467" i="15" s="1"/>
  <c r="Q467" i="15"/>
  <c r="C468" i="15"/>
  <c r="D468" i="15" s="1"/>
  <c r="E468" i="15"/>
  <c r="G468" i="15"/>
  <c r="H468" i="15" s="1"/>
  <c r="I468" i="15"/>
  <c r="K468" i="15"/>
  <c r="L468" i="15" s="1"/>
  <c r="M468" i="15"/>
  <c r="N468" i="15" s="1"/>
  <c r="O468" i="15"/>
  <c r="P468" i="15" s="1"/>
  <c r="Q468" i="15"/>
  <c r="C469" i="15"/>
  <c r="E469" i="15"/>
  <c r="G469" i="15"/>
  <c r="H469" i="15" s="1"/>
  <c r="I469" i="15"/>
  <c r="K469" i="15"/>
  <c r="M469" i="15"/>
  <c r="O469" i="15"/>
  <c r="Q469" i="15"/>
  <c r="C470" i="15"/>
  <c r="E470" i="15"/>
  <c r="F470" i="15" s="1"/>
  <c r="G470" i="15"/>
  <c r="H470" i="15" s="1"/>
  <c r="I470" i="15"/>
  <c r="K470" i="15"/>
  <c r="M470" i="15"/>
  <c r="O470" i="15"/>
  <c r="Q470" i="15"/>
  <c r="C471" i="15"/>
  <c r="E471" i="15"/>
  <c r="G471" i="15"/>
  <c r="H471" i="15" s="1"/>
  <c r="I471" i="15"/>
  <c r="K471" i="15"/>
  <c r="M471" i="15"/>
  <c r="O471" i="15"/>
  <c r="Q471" i="15"/>
  <c r="C472" i="15"/>
  <c r="D472" i="15" s="1"/>
  <c r="E472" i="15"/>
  <c r="G472" i="15"/>
  <c r="H472" i="15" s="1"/>
  <c r="I472" i="15"/>
  <c r="K472" i="15"/>
  <c r="M472" i="15"/>
  <c r="O472" i="15"/>
  <c r="Q472" i="15"/>
  <c r="C473" i="15"/>
  <c r="D473" i="15" s="1"/>
  <c r="E473" i="15"/>
  <c r="G473" i="15"/>
  <c r="H473" i="15" s="1"/>
  <c r="I473" i="15"/>
  <c r="K473" i="15"/>
  <c r="M473" i="15"/>
  <c r="O473" i="15"/>
  <c r="Q473" i="15"/>
  <c r="C474" i="15"/>
  <c r="D474" i="15" s="1"/>
  <c r="E474" i="15"/>
  <c r="G474" i="15"/>
  <c r="H474" i="15" s="1"/>
  <c r="I474" i="15"/>
  <c r="K474" i="15"/>
  <c r="M474" i="15"/>
  <c r="O474" i="15"/>
  <c r="Q474" i="15"/>
  <c r="C475" i="15"/>
  <c r="D476" i="15" s="1"/>
  <c r="E475" i="15"/>
  <c r="G475" i="15"/>
  <c r="I475" i="15"/>
  <c r="K475" i="15"/>
  <c r="M475" i="15"/>
  <c r="O475" i="15"/>
  <c r="Q475" i="15"/>
  <c r="C476" i="15"/>
  <c r="E476" i="15"/>
  <c r="F476" i="15" s="1"/>
  <c r="G476" i="15"/>
  <c r="H476" i="15" s="1"/>
  <c r="I476" i="15"/>
  <c r="K476" i="15"/>
  <c r="M476" i="15"/>
  <c r="O476" i="15"/>
  <c r="Q476" i="15"/>
  <c r="C477" i="15"/>
  <c r="E477" i="15"/>
  <c r="F477" i="15" s="1"/>
  <c r="G477" i="15"/>
  <c r="H477" i="15" s="1"/>
  <c r="I477" i="15"/>
  <c r="K477" i="15"/>
  <c r="M477" i="15"/>
  <c r="N477" i="15" s="1"/>
  <c r="O477" i="15"/>
  <c r="Q477" i="15"/>
  <c r="C478" i="15"/>
  <c r="E478" i="15"/>
  <c r="F478" i="15" s="1"/>
  <c r="G478" i="15"/>
  <c r="I478" i="15"/>
  <c r="K478" i="15"/>
  <c r="M478" i="15"/>
  <c r="O478" i="15"/>
  <c r="Q478" i="15"/>
  <c r="C479" i="15"/>
  <c r="E479" i="15"/>
  <c r="G479" i="15"/>
  <c r="H479" i="15" s="1"/>
  <c r="I479" i="15"/>
  <c r="K479" i="15"/>
  <c r="M479" i="15"/>
  <c r="O479" i="15"/>
  <c r="Q479" i="15"/>
  <c r="C480" i="15"/>
  <c r="E480" i="15"/>
  <c r="G480" i="15"/>
  <c r="I480" i="15"/>
  <c r="K480" i="15"/>
  <c r="M480" i="15"/>
  <c r="O480" i="15"/>
  <c r="Q480" i="15"/>
  <c r="C481" i="15"/>
  <c r="E481" i="15"/>
  <c r="G481" i="15"/>
  <c r="I481" i="15"/>
  <c r="K481" i="15"/>
  <c r="L481" i="15" s="1"/>
  <c r="M481" i="15"/>
  <c r="O481" i="15"/>
  <c r="P481" i="15" s="1"/>
  <c r="Q481" i="15"/>
  <c r="AA130" i="14"/>
  <c r="Y130" i="14"/>
  <c r="W130" i="14"/>
  <c r="U130" i="14"/>
  <c r="R130" i="14"/>
  <c r="P130" i="14"/>
  <c r="N130" i="14"/>
  <c r="J130" i="14"/>
  <c r="H130" i="14"/>
  <c r="F130" i="14"/>
  <c r="D130" i="14"/>
  <c r="B130" i="14"/>
  <c r="AA129" i="14"/>
  <c r="Y129" i="14"/>
  <c r="W129" i="14"/>
  <c r="U129" i="14"/>
  <c r="R129" i="14"/>
  <c r="P129" i="14"/>
  <c r="N129" i="14"/>
  <c r="J129" i="14"/>
  <c r="H129" i="14"/>
  <c r="F129" i="14"/>
  <c r="D129" i="14"/>
  <c r="B129" i="14"/>
  <c r="AA128" i="14"/>
  <c r="Y128" i="14"/>
  <c r="W128" i="14"/>
  <c r="U128" i="14"/>
  <c r="R128" i="14"/>
  <c r="P128" i="14"/>
  <c r="N128" i="14"/>
  <c r="J128" i="14"/>
  <c r="H128" i="14"/>
  <c r="F128" i="14"/>
  <c r="D128" i="14"/>
  <c r="B128" i="14"/>
  <c r="AA127" i="14"/>
  <c r="Y127" i="14"/>
  <c r="W127" i="14"/>
  <c r="U127" i="14"/>
  <c r="R127" i="14"/>
  <c r="P127" i="14"/>
  <c r="N127" i="14"/>
  <c r="J127" i="14"/>
  <c r="H127" i="14"/>
  <c r="F127" i="14"/>
  <c r="D127" i="14"/>
  <c r="B127" i="14"/>
  <c r="AA121" i="14"/>
  <c r="Y121" i="14"/>
  <c r="W121" i="14"/>
  <c r="U121" i="14"/>
  <c r="R121" i="14"/>
  <c r="P121" i="14"/>
  <c r="N121" i="14"/>
  <c r="J121" i="14"/>
  <c r="H121" i="14"/>
  <c r="F121" i="14"/>
  <c r="D121" i="14"/>
  <c r="B121" i="14"/>
  <c r="AB120" i="14"/>
  <c r="Z120" i="14"/>
  <c r="T120" i="14"/>
  <c r="AB119" i="14"/>
  <c r="Z119" i="14"/>
  <c r="T119" i="14"/>
  <c r="AB118" i="14"/>
  <c r="Z118" i="14"/>
  <c r="T118" i="14"/>
  <c r="AB117" i="14"/>
  <c r="Z117" i="14"/>
  <c r="T117" i="14"/>
  <c r="AA111" i="14"/>
  <c r="Y111" i="14"/>
  <c r="W111" i="14"/>
  <c r="U111" i="14"/>
  <c r="R111" i="14"/>
  <c r="P111" i="14"/>
  <c r="N111" i="14"/>
  <c r="J111" i="14"/>
  <c r="H111" i="14"/>
  <c r="F111" i="14"/>
  <c r="D111" i="14"/>
  <c r="B111" i="14"/>
  <c r="AB110" i="14"/>
  <c r="Z110" i="14"/>
  <c r="T110" i="14"/>
  <c r="M110" i="14" s="1"/>
  <c r="AB109" i="14"/>
  <c r="Z109" i="14"/>
  <c r="T109" i="14"/>
  <c r="AB108" i="14"/>
  <c r="Z108" i="14"/>
  <c r="T108" i="14"/>
  <c r="AB107" i="14"/>
  <c r="Z107" i="14"/>
  <c r="T107" i="14"/>
  <c r="AA101" i="14"/>
  <c r="Y101" i="14"/>
  <c r="W101" i="14"/>
  <c r="U101" i="14"/>
  <c r="R101" i="14"/>
  <c r="P101" i="14"/>
  <c r="N101" i="14"/>
  <c r="J101" i="14"/>
  <c r="H101" i="14"/>
  <c r="F101" i="14"/>
  <c r="D101" i="14"/>
  <c r="B101" i="14"/>
  <c r="AB100" i="14"/>
  <c r="Z100" i="14"/>
  <c r="T100" i="14"/>
  <c r="AB99" i="14"/>
  <c r="Z99" i="14"/>
  <c r="T99" i="14"/>
  <c r="AB98" i="14"/>
  <c r="Z98" i="14"/>
  <c r="T98" i="14"/>
  <c r="AB97" i="14"/>
  <c r="Z97" i="14"/>
  <c r="T97" i="14"/>
  <c r="M97" i="14" s="1"/>
  <c r="AA91" i="14"/>
  <c r="Y91" i="14"/>
  <c r="W91" i="14"/>
  <c r="U91" i="14"/>
  <c r="R91" i="14"/>
  <c r="P91" i="14"/>
  <c r="N91" i="14"/>
  <c r="J91" i="14"/>
  <c r="H91" i="14"/>
  <c r="F91" i="14"/>
  <c r="D91" i="14"/>
  <c r="B91" i="14"/>
  <c r="AB90" i="14"/>
  <c r="Z90" i="14"/>
  <c r="T90" i="14"/>
  <c r="AB89" i="14"/>
  <c r="Z89" i="14"/>
  <c r="T89" i="14"/>
  <c r="AB88" i="14"/>
  <c r="Z88" i="14"/>
  <c r="T88" i="14"/>
  <c r="AB87" i="14"/>
  <c r="Z87" i="14"/>
  <c r="T87" i="14"/>
  <c r="AA81" i="14"/>
  <c r="Y81" i="14"/>
  <c r="W81" i="14"/>
  <c r="U81" i="14"/>
  <c r="R81" i="14"/>
  <c r="P81" i="14"/>
  <c r="N81" i="14"/>
  <c r="J81" i="14"/>
  <c r="H81" i="14"/>
  <c r="F81" i="14"/>
  <c r="D81" i="14"/>
  <c r="B81" i="14"/>
  <c r="AB80" i="14"/>
  <c r="Z80" i="14"/>
  <c r="T80" i="14"/>
  <c r="AB79" i="14"/>
  <c r="Z79" i="14"/>
  <c r="T79" i="14"/>
  <c r="M79" i="14" s="1"/>
  <c r="AB78" i="14"/>
  <c r="Z78" i="14"/>
  <c r="T78" i="14"/>
  <c r="AB77" i="14"/>
  <c r="Z77" i="14"/>
  <c r="T77" i="14"/>
  <c r="AA71" i="14"/>
  <c r="Y71" i="14"/>
  <c r="W71" i="14"/>
  <c r="U71" i="14"/>
  <c r="R71" i="14"/>
  <c r="P71" i="14"/>
  <c r="N71" i="14"/>
  <c r="J71" i="14"/>
  <c r="H71" i="14"/>
  <c r="F71" i="14"/>
  <c r="D71" i="14"/>
  <c r="B71" i="14"/>
  <c r="AB70" i="14"/>
  <c r="Z70" i="14"/>
  <c r="T70" i="14"/>
  <c r="AB69" i="14"/>
  <c r="Z69" i="14"/>
  <c r="T69" i="14"/>
  <c r="AB68" i="14"/>
  <c r="Z68" i="14"/>
  <c r="T68" i="14"/>
  <c r="AB67" i="14"/>
  <c r="Z67" i="14"/>
  <c r="T67" i="14"/>
  <c r="AA61" i="14"/>
  <c r="Y61" i="14"/>
  <c r="W61" i="14"/>
  <c r="U61" i="14"/>
  <c r="R61" i="14"/>
  <c r="P61" i="14"/>
  <c r="N61" i="14"/>
  <c r="J61" i="14"/>
  <c r="H61" i="14"/>
  <c r="F61" i="14"/>
  <c r="D61" i="14"/>
  <c r="B61" i="14"/>
  <c r="AB60" i="14"/>
  <c r="Z60" i="14"/>
  <c r="T60" i="14"/>
  <c r="AB59" i="14"/>
  <c r="Z59" i="14"/>
  <c r="T59" i="14"/>
  <c r="AB58" i="14"/>
  <c r="Z58" i="14"/>
  <c r="T58" i="14"/>
  <c r="M58" i="14" s="1"/>
  <c r="AB57" i="14"/>
  <c r="Z57" i="14"/>
  <c r="T57" i="14"/>
  <c r="AA51" i="14"/>
  <c r="Y51" i="14"/>
  <c r="W51" i="14"/>
  <c r="U51" i="14"/>
  <c r="R51" i="14"/>
  <c r="P51" i="14"/>
  <c r="N51" i="14"/>
  <c r="J51" i="14"/>
  <c r="H51" i="14"/>
  <c r="F51" i="14"/>
  <c r="D51" i="14"/>
  <c r="B51" i="14"/>
  <c r="AB50" i="14"/>
  <c r="Z50" i="14"/>
  <c r="T50" i="14"/>
  <c r="AB49" i="14"/>
  <c r="Z49" i="14"/>
  <c r="T49" i="14"/>
  <c r="M49" i="14" s="1"/>
  <c r="AB48" i="14"/>
  <c r="Z48" i="14"/>
  <c r="T48" i="14"/>
  <c r="AB47" i="14"/>
  <c r="Z47" i="14"/>
  <c r="T47" i="14"/>
  <c r="M47" i="14" s="1"/>
  <c r="AA41" i="14"/>
  <c r="Y41" i="14"/>
  <c r="W41" i="14"/>
  <c r="U41" i="14"/>
  <c r="R41" i="14"/>
  <c r="P41" i="14"/>
  <c r="N41" i="14"/>
  <c r="J41" i="14"/>
  <c r="H41" i="14"/>
  <c r="F41" i="14"/>
  <c r="D41" i="14"/>
  <c r="B41" i="14"/>
  <c r="AB40" i="14"/>
  <c r="Z40" i="14"/>
  <c r="T40" i="14"/>
  <c r="AB39" i="14"/>
  <c r="Z39" i="14"/>
  <c r="T39" i="14"/>
  <c r="AB38" i="14"/>
  <c r="Z38" i="14"/>
  <c r="T38" i="14"/>
  <c r="AB37" i="14"/>
  <c r="Z37" i="14"/>
  <c r="T37" i="14"/>
  <c r="AA31" i="14"/>
  <c r="Y31" i="14"/>
  <c r="W31" i="14"/>
  <c r="U31" i="14"/>
  <c r="R31" i="14"/>
  <c r="P31" i="14"/>
  <c r="N31" i="14"/>
  <c r="J31" i="14"/>
  <c r="H31" i="14"/>
  <c r="F31" i="14"/>
  <c r="D31" i="14"/>
  <c r="B31" i="14"/>
  <c r="AB30" i="14"/>
  <c r="Z30" i="14"/>
  <c r="T30" i="14"/>
  <c r="AB29" i="14"/>
  <c r="Z29" i="14"/>
  <c r="T29" i="14"/>
  <c r="M29" i="14" s="1"/>
  <c r="AB28" i="14"/>
  <c r="Z28" i="14"/>
  <c r="T28" i="14"/>
  <c r="AB27" i="14"/>
  <c r="Z27" i="14"/>
  <c r="T27" i="14"/>
  <c r="AA21" i="14"/>
  <c r="Y21" i="14"/>
  <c r="W21" i="14"/>
  <c r="U21" i="14"/>
  <c r="R21" i="14"/>
  <c r="P21" i="14"/>
  <c r="N21" i="14"/>
  <c r="J21" i="14"/>
  <c r="H21" i="14"/>
  <c r="F21" i="14"/>
  <c r="D21" i="14"/>
  <c r="B21" i="14"/>
  <c r="AB20" i="14"/>
  <c r="Z20" i="14"/>
  <c r="T20" i="14"/>
  <c r="AB19" i="14"/>
  <c r="Z19" i="14"/>
  <c r="T19" i="14"/>
  <c r="AB18" i="14"/>
  <c r="Z18" i="14"/>
  <c r="T18" i="14"/>
  <c r="AB17" i="14"/>
  <c r="Z17" i="14"/>
  <c r="T17" i="14"/>
  <c r="AA11" i="14"/>
  <c r="Y11" i="14"/>
  <c r="W11" i="14"/>
  <c r="U11" i="14"/>
  <c r="R11" i="14"/>
  <c r="P11" i="14"/>
  <c r="N11" i="14"/>
  <c r="J11" i="14"/>
  <c r="H11" i="14"/>
  <c r="F11" i="14"/>
  <c r="D11" i="14"/>
  <c r="B11" i="14"/>
  <c r="AB10" i="14"/>
  <c r="Z10" i="14"/>
  <c r="T10" i="14"/>
  <c r="AB9" i="14"/>
  <c r="Z9" i="14"/>
  <c r="T9" i="14"/>
  <c r="M9" i="14" s="1"/>
  <c r="AB8" i="14"/>
  <c r="Z8" i="14"/>
  <c r="T8" i="14"/>
  <c r="AB7" i="14"/>
  <c r="Z7" i="14"/>
  <c r="T7" i="14"/>
  <c r="M7" i="14" s="1"/>
  <c r="H455" i="15" l="1"/>
  <c r="F455" i="15"/>
  <c r="D455" i="15"/>
  <c r="H457" i="15"/>
  <c r="F457" i="15"/>
  <c r="D457" i="15"/>
  <c r="H451" i="15"/>
  <c r="D451" i="15"/>
  <c r="F75" i="15"/>
  <c r="H452" i="15"/>
  <c r="F452" i="15"/>
  <c r="D452" i="15"/>
  <c r="V120" i="14"/>
  <c r="M120" i="14"/>
  <c r="S60" i="14"/>
  <c r="M60" i="14"/>
  <c r="S80" i="14"/>
  <c r="M80" i="14"/>
  <c r="Q18" i="14"/>
  <c r="M18" i="14"/>
  <c r="S28" i="14"/>
  <c r="M28" i="14"/>
  <c r="O38" i="14"/>
  <c r="M38" i="14"/>
  <c r="S48" i="14"/>
  <c r="M48" i="14"/>
  <c r="Q68" i="14"/>
  <c r="M68" i="14"/>
  <c r="S78" i="14"/>
  <c r="M78" i="14"/>
  <c r="E88" i="14"/>
  <c r="M88" i="14"/>
  <c r="E98" i="14"/>
  <c r="M98" i="14"/>
  <c r="Q108" i="14"/>
  <c r="M108" i="14"/>
  <c r="S118" i="14"/>
  <c r="M118" i="14"/>
  <c r="Q30" i="14"/>
  <c r="M30" i="14"/>
  <c r="O20" i="14"/>
  <c r="M20" i="14"/>
  <c r="V50" i="14"/>
  <c r="M50" i="14"/>
  <c r="Q40" i="14"/>
  <c r="M40" i="14"/>
  <c r="X100" i="14"/>
  <c r="M100" i="14"/>
  <c r="X8" i="14"/>
  <c r="M8" i="14"/>
  <c r="X19" i="14"/>
  <c r="M19" i="14"/>
  <c r="V39" i="14"/>
  <c r="M39" i="14"/>
  <c r="Q59" i="14"/>
  <c r="M59" i="14"/>
  <c r="E69" i="14"/>
  <c r="M69" i="14"/>
  <c r="V89" i="14"/>
  <c r="M89" i="14"/>
  <c r="C99" i="14"/>
  <c r="M99" i="14"/>
  <c r="S109" i="14"/>
  <c r="M109" i="14"/>
  <c r="C119" i="14"/>
  <c r="M119" i="14"/>
  <c r="S10" i="14"/>
  <c r="M10" i="14"/>
  <c r="S70" i="14"/>
  <c r="M70" i="14"/>
  <c r="O90" i="14"/>
  <c r="M90" i="14"/>
  <c r="O17" i="14"/>
  <c r="M17" i="14"/>
  <c r="K27" i="14"/>
  <c r="M27" i="14"/>
  <c r="X37" i="14"/>
  <c r="M37" i="14"/>
  <c r="O57" i="14"/>
  <c r="M57" i="14"/>
  <c r="K67" i="14"/>
  <c r="M67" i="14"/>
  <c r="C77" i="14"/>
  <c r="M77" i="14"/>
  <c r="O87" i="14"/>
  <c r="M87" i="14"/>
  <c r="E107" i="14"/>
  <c r="M107" i="14"/>
  <c r="K117" i="14"/>
  <c r="M117" i="14"/>
  <c r="H334" i="15"/>
  <c r="H462" i="15"/>
  <c r="H461" i="15"/>
  <c r="F334" i="15"/>
  <c r="F462" i="15"/>
  <c r="L408" i="15"/>
  <c r="L260" i="15"/>
  <c r="N112" i="15"/>
  <c r="P465" i="15"/>
  <c r="P464" i="15"/>
  <c r="D463" i="15"/>
  <c r="D462" i="15"/>
  <c r="F451" i="15"/>
  <c r="F445" i="15"/>
  <c r="L112" i="15"/>
  <c r="L466" i="15"/>
  <c r="N465" i="15"/>
  <c r="D480" i="15"/>
  <c r="F479" i="15"/>
  <c r="P458" i="15"/>
  <c r="N334" i="15"/>
  <c r="L464" i="15"/>
  <c r="N458" i="15"/>
  <c r="L334" i="15"/>
  <c r="P297" i="15"/>
  <c r="N460" i="15"/>
  <c r="P457" i="15"/>
  <c r="N476" i="15"/>
  <c r="P474" i="15"/>
  <c r="P473" i="15"/>
  <c r="P472" i="15"/>
  <c r="P471" i="15"/>
  <c r="D469" i="15"/>
  <c r="F466" i="15"/>
  <c r="F465" i="15"/>
  <c r="H464" i="15"/>
  <c r="L458" i="15"/>
  <c r="L457" i="15"/>
  <c r="P456" i="15"/>
  <c r="D453" i="15"/>
  <c r="H297" i="15"/>
  <c r="D75" i="15"/>
  <c r="H38" i="15"/>
  <c r="F481" i="15"/>
  <c r="F480" i="15"/>
  <c r="N475" i="15"/>
  <c r="N474" i="15"/>
  <c r="N473" i="15"/>
  <c r="N472" i="15"/>
  <c r="N471" i="15"/>
  <c r="N470" i="15"/>
  <c r="P469" i="15"/>
  <c r="N467" i="15"/>
  <c r="D466" i="15"/>
  <c r="H460" i="15"/>
  <c r="H459" i="15"/>
  <c r="N456" i="15"/>
  <c r="N455" i="15"/>
  <c r="P453" i="15"/>
  <c r="L445" i="15"/>
  <c r="F297" i="15"/>
  <c r="F38" i="15"/>
  <c r="K29" i="14"/>
  <c r="C29" i="14"/>
  <c r="L474" i="15"/>
  <c r="L473" i="15"/>
  <c r="L472" i="15"/>
  <c r="L471" i="15"/>
  <c r="N469" i="15"/>
  <c r="F461" i="15"/>
  <c r="F460" i="15"/>
  <c r="F459" i="15"/>
  <c r="P445" i="15"/>
  <c r="D297" i="15"/>
  <c r="H260" i="15"/>
  <c r="D38" i="15"/>
  <c r="D479" i="15"/>
  <c r="D461" i="15"/>
  <c r="D460" i="15"/>
  <c r="P408" i="15"/>
  <c r="D408" i="15"/>
  <c r="H371" i="15"/>
  <c r="F260" i="15"/>
  <c r="L223" i="15"/>
  <c r="N75" i="15"/>
  <c r="P38" i="15"/>
  <c r="S79" i="14"/>
  <c r="C79" i="14"/>
  <c r="L478" i="15"/>
  <c r="L462" i="15"/>
  <c r="L149" i="15"/>
  <c r="AB121" i="14"/>
  <c r="N481" i="15"/>
  <c r="N480" i="15"/>
  <c r="P478" i="15"/>
  <c r="D477" i="15"/>
  <c r="F475" i="15"/>
  <c r="F474" i="15"/>
  <c r="F473" i="15"/>
  <c r="F472" i="15"/>
  <c r="F471" i="15"/>
  <c r="L465" i="15"/>
  <c r="P462" i="15"/>
  <c r="F456" i="15"/>
  <c r="H454" i="15"/>
  <c r="D371" i="15"/>
  <c r="P260" i="15"/>
  <c r="H223" i="15"/>
  <c r="L186" i="15"/>
  <c r="P149" i="15"/>
  <c r="N38" i="15"/>
  <c r="L480" i="15"/>
  <c r="L476" i="15"/>
  <c r="P475" i="15"/>
  <c r="D475" i="15"/>
  <c r="D471" i="15"/>
  <c r="F464" i="15"/>
  <c r="L461" i="15"/>
  <c r="P460" i="15"/>
  <c r="D459" i="15"/>
  <c r="H458" i="15"/>
  <c r="L456" i="15"/>
  <c r="L455" i="15"/>
  <c r="N454" i="15"/>
  <c r="N453" i="15"/>
  <c r="D445" i="15"/>
  <c r="H186" i="15"/>
  <c r="N149" i="15"/>
  <c r="H112" i="15"/>
  <c r="N479" i="15"/>
  <c r="G482" i="15"/>
  <c r="L479" i="15"/>
  <c r="D478" i="15"/>
  <c r="D470" i="15"/>
  <c r="F469" i="15"/>
  <c r="L467" i="15"/>
  <c r="D464" i="15"/>
  <c r="P459" i="15"/>
  <c r="F458" i="15"/>
  <c r="I482" i="15"/>
  <c r="L453" i="15"/>
  <c r="P451" i="15"/>
  <c r="N223" i="15"/>
  <c r="F186" i="15"/>
  <c r="F112" i="15"/>
  <c r="N478" i="15"/>
  <c r="L477" i="15"/>
  <c r="L469" i="15"/>
  <c r="N459" i="15"/>
  <c r="D458" i="15"/>
  <c r="N451" i="15"/>
  <c r="N371" i="15"/>
  <c r="N297" i="15"/>
  <c r="D186" i="15"/>
  <c r="D112" i="15"/>
  <c r="L475" i="15"/>
  <c r="H467" i="15"/>
  <c r="P463" i="15"/>
  <c r="L460" i="15"/>
  <c r="L459" i="15"/>
  <c r="L451" i="15"/>
  <c r="L297" i="15"/>
  <c r="F468" i="15"/>
  <c r="N463" i="15"/>
  <c r="D334" i="15"/>
  <c r="N186" i="15"/>
  <c r="F149" i="15"/>
  <c r="P480" i="15"/>
  <c r="P476" i="15"/>
  <c r="H475" i="15"/>
  <c r="L463" i="15"/>
  <c r="N260" i="15"/>
  <c r="D149" i="15"/>
  <c r="H75" i="15"/>
  <c r="P479" i="15"/>
  <c r="H478" i="15"/>
  <c r="D467" i="15"/>
  <c r="N462" i="15"/>
  <c r="P461" i="15"/>
  <c r="P455" i="15"/>
  <c r="Q482" i="15"/>
  <c r="N408" i="15"/>
  <c r="F223" i="15"/>
  <c r="N17" i="16"/>
  <c r="D105" i="16"/>
  <c r="N101" i="16"/>
  <c r="J105" i="16"/>
  <c r="L101" i="16"/>
  <c r="N41" i="16"/>
  <c r="M41" i="16"/>
  <c r="P105" i="16"/>
  <c r="M81" i="16"/>
  <c r="L97" i="16"/>
  <c r="N97" i="16"/>
  <c r="L57" i="16"/>
  <c r="N81" i="16"/>
  <c r="AB130" i="14"/>
  <c r="I9" i="14"/>
  <c r="E39" i="14"/>
  <c r="Q80" i="14"/>
  <c r="E80" i="14"/>
  <c r="C109" i="14"/>
  <c r="V47" i="14"/>
  <c r="C67" i="14"/>
  <c r="E77" i="14"/>
  <c r="I77" i="14"/>
  <c r="Z128" i="14"/>
  <c r="S77" i="14"/>
  <c r="O8" i="14"/>
  <c r="I108" i="14"/>
  <c r="K108" i="14"/>
  <c r="E40" i="14"/>
  <c r="I50" i="14"/>
  <c r="S108" i="14"/>
  <c r="Z130" i="14"/>
  <c r="AB91" i="14"/>
  <c r="V108" i="14"/>
  <c r="G18" i="14"/>
  <c r="C30" i="14"/>
  <c r="E60" i="14"/>
  <c r="C108" i="14"/>
  <c r="E30" i="14"/>
  <c r="G47" i="14"/>
  <c r="E108" i="14"/>
  <c r="S30" i="14"/>
  <c r="Q47" i="14"/>
  <c r="P131" i="14"/>
  <c r="V7" i="14"/>
  <c r="S9" i="14"/>
  <c r="E29" i="14"/>
  <c r="V29" i="14"/>
  <c r="E37" i="14"/>
  <c r="G39" i="14"/>
  <c r="S40" i="14"/>
  <c r="E57" i="14"/>
  <c r="Q67" i="14"/>
  <c r="G88" i="14"/>
  <c r="O108" i="14"/>
  <c r="G29" i="14"/>
  <c r="X29" i="14"/>
  <c r="Q50" i="14"/>
  <c r="V80" i="14"/>
  <c r="O118" i="14"/>
  <c r="C7" i="14"/>
  <c r="E7" i="14"/>
  <c r="I29" i="14"/>
  <c r="V40" i="14"/>
  <c r="O47" i="14"/>
  <c r="S50" i="14"/>
  <c r="X80" i="14"/>
  <c r="Q118" i="14"/>
  <c r="I7" i="14"/>
  <c r="K7" i="14"/>
  <c r="Z11" i="14"/>
  <c r="O29" i="14"/>
  <c r="C40" i="14"/>
  <c r="C58" i="14"/>
  <c r="S87" i="14"/>
  <c r="K89" i="14"/>
  <c r="G108" i="14"/>
  <c r="X108" i="14"/>
  <c r="Q29" i="14"/>
  <c r="X77" i="14"/>
  <c r="O7" i="14"/>
  <c r="S7" i="14"/>
  <c r="S29" i="14"/>
  <c r="G30" i="14"/>
  <c r="Z31" i="14"/>
  <c r="K40" i="14"/>
  <c r="Z41" i="14"/>
  <c r="E50" i="14"/>
  <c r="AB11" i="14"/>
  <c r="X27" i="14"/>
  <c r="E38" i="14"/>
  <c r="V38" i="14"/>
  <c r="S59" i="14"/>
  <c r="S67" i="14"/>
  <c r="X70" i="14"/>
  <c r="V78" i="14"/>
  <c r="O89" i="14"/>
  <c r="C100" i="14"/>
  <c r="O109" i="14"/>
  <c r="D131" i="14"/>
  <c r="U131" i="14"/>
  <c r="AB128" i="14"/>
  <c r="G38" i="14"/>
  <c r="X38" i="14"/>
  <c r="X78" i="14"/>
  <c r="Q89" i="14"/>
  <c r="E100" i="14"/>
  <c r="G17" i="14"/>
  <c r="G7" i="14"/>
  <c r="X7" i="14"/>
  <c r="K9" i="14"/>
  <c r="I17" i="14"/>
  <c r="K18" i="14"/>
  <c r="AB21" i="14"/>
  <c r="AB31" i="14"/>
  <c r="I38" i="14"/>
  <c r="S58" i="14"/>
  <c r="V59" i="14"/>
  <c r="X67" i="14"/>
  <c r="E78" i="14"/>
  <c r="S89" i="14"/>
  <c r="K100" i="14"/>
  <c r="Z101" i="14"/>
  <c r="V109" i="14"/>
  <c r="S117" i="14"/>
  <c r="E27" i="14"/>
  <c r="K38" i="14"/>
  <c r="G78" i="14"/>
  <c r="C38" i="14"/>
  <c r="Q17" i="14"/>
  <c r="S17" i="14"/>
  <c r="G27" i="14"/>
  <c r="AB51" i="14"/>
  <c r="I78" i="14"/>
  <c r="X89" i="14"/>
  <c r="Z91" i="14"/>
  <c r="O100" i="14"/>
  <c r="AB101" i="14"/>
  <c r="O27" i="14"/>
  <c r="Q38" i="14"/>
  <c r="E70" i="14"/>
  <c r="C89" i="14"/>
  <c r="Q100" i="14"/>
  <c r="O107" i="14"/>
  <c r="C110" i="14"/>
  <c r="Q7" i="14"/>
  <c r="X17" i="14"/>
  <c r="C19" i="14"/>
  <c r="Q27" i="14"/>
  <c r="S38" i="14"/>
  <c r="E47" i="14"/>
  <c r="K50" i="14"/>
  <c r="G59" i="14"/>
  <c r="I70" i="14"/>
  <c r="Q78" i="14"/>
  <c r="E89" i="14"/>
  <c r="S100" i="14"/>
  <c r="S107" i="14"/>
  <c r="O110" i="14"/>
  <c r="X48" i="14"/>
  <c r="G60" i="14"/>
  <c r="V60" i="14"/>
  <c r="V8" i="14"/>
  <c r="O9" i="14"/>
  <c r="I27" i="14"/>
  <c r="AB41" i="14"/>
  <c r="E58" i="14"/>
  <c r="V58" i="14"/>
  <c r="I60" i="14"/>
  <c r="X60" i="14"/>
  <c r="AB61" i="14"/>
  <c r="K68" i="14"/>
  <c r="O68" i="14"/>
  <c r="G68" i="14"/>
  <c r="K17" i="14"/>
  <c r="Q9" i="14"/>
  <c r="E18" i="14"/>
  <c r="E28" i="14"/>
  <c r="V30" i="14"/>
  <c r="O37" i="14"/>
  <c r="C48" i="14"/>
  <c r="Z51" i="14"/>
  <c r="G58" i="14"/>
  <c r="X58" i="14"/>
  <c r="K60" i="14"/>
  <c r="Z61" i="14"/>
  <c r="V67" i="14"/>
  <c r="V68" i="14"/>
  <c r="I48" i="14"/>
  <c r="I58" i="14"/>
  <c r="E8" i="14"/>
  <c r="C9" i="14"/>
  <c r="Z21" i="14"/>
  <c r="K48" i="14"/>
  <c r="K58" i="14"/>
  <c r="O60" i="14"/>
  <c r="G8" i="14"/>
  <c r="K8" i="14"/>
  <c r="E9" i="14"/>
  <c r="C17" i="14"/>
  <c r="T31" i="14"/>
  <c r="Q48" i="14"/>
  <c r="O58" i="14"/>
  <c r="C59" i="14"/>
  <c r="Q60" i="14"/>
  <c r="E67" i="14"/>
  <c r="T81" i="14"/>
  <c r="O77" i="14"/>
  <c r="K77" i="14"/>
  <c r="V77" i="14"/>
  <c r="G77" i="14"/>
  <c r="Q77" i="14"/>
  <c r="S99" i="14"/>
  <c r="O99" i="14"/>
  <c r="K99" i="14"/>
  <c r="I99" i="14"/>
  <c r="X99" i="14"/>
  <c r="G99" i="14"/>
  <c r="V99" i="14"/>
  <c r="E99" i="14"/>
  <c r="Q99" i="14"/>
  <c r="V9" i="14"/>
  <c r="T11" i="14"/>
  <c r="G9" i="14"/>
  <c r="X9" i="14"/>
  <c r="E17" i="14"/>
  <c r="V17" i="14"/>
  <c r="V27" i="14"/>
  <c r="K30" i="14"/>
  <c r="C50" i="14"/>
  <c r="X50" i="14"/>
  <c r="Q58" i="14"/>
  <c r="E59" i="14"/>
  <c r="C60" i="14"/>
  <c r="I67" i="14"/>
  <c r="E68" i="14"/>
  <c r="Q97" i="14"/>
  <c r="O97" i="14"/>
  <c r="G97" i="14"/>
  <c r="E97" i="14"/>
  <c r="C97" i="14"/>
  <c r="V97" i="14"/>
  <c r="S97" i="14"/>
  <c r="Q87" i="14"/>
  <c r="K110" i="14"/>
  <c r="I118" i="14"/>
  <c r="Z121" i="14"/>
  <c r="Z81" i="14"/>
  <c r="Q110" i="14"/>
  <c r="T127" i="14"/>
  <c r="AB129" i="14"/>
  <c r="K78" i="14"/>
  <c r="C80" i="14"/>
  <c r="X87" i="14"/>
  <c r="S110" i="14"/>
  <c r="X117" i="14"/>
  <c r="AB81" i="14"/>
  <c r="O78" i="14"/>
  <c r="O80" i="14"/>
  <c r="C87" i="14"/>
  <c r="I89" i="14"/>
  <c r="T91" i="14"/>
  <c r="E110" i="14"/>
  <c r="V110" i="14"/>
  <c r="AB111" i="14"/>
  <c r="V118" i="14"/>
  <c r="T129" i="14"/>
  <c r="E87" i="14"/>
  <c r="G110" i="14"/>
  <c r="X110" i="14"/>
  <c r="E118" i="14"/>
  <c r="X118" i="14"/>
  <c r="C78" i="14"/>
  <c r="E81" i="14"/>
  <c r="I87" i="14"/>
  <c r="I110" i="14"/>
  <c r="G118" i="14"/>
  <c r="L33" i="16"/>
  <c r="M73" i="16"/>
  <c r="L49" i="16"/>
  <c r="M57" i="16"/>
  <c r="N33" i="16"/>
  <c r="N49" i="16"/>
  <c r="M103" i="16"/>
  <c r="M25" i="16"/>
  <c r="L25" i="16"/>
  <c r="N104" i="16"/>
  <c r="M104" i="16"/>
  <c r="L104" i="16"/>
  <c r="L103" i="16"/>
  <c r="L73" i="16"/>
  <c r="G105" i="16"/>
  <c r="N65" i="16"/>
  <c r="M65" i="16"/>
  <c r="L65" i="16"/>
  <c r="N9" i="16"/>
  <c r="M9" i="16"/>
  <c r="N25" i="16"/>
  <c r="N102" i="16"/>
  <c r="M102" i="16"/>
  <c r="M89" i="16"/>
  <c r="L89" i="16"/>
  <c r="N89" i="16"/>
  <c r="K105" i="16"/>
  <c r="L470" i="15"/>
  <c r="O482" i="15"/>
  <c r="P482" i="15" s="1"/>
  <c r="H480" i="15"/>
  <c r="P477" i="15"/>
  <c r="E482" i="15"/>
  <c r="N445" i="15"/>
  <c r="L454" i="15"/>
  <c r="M482" i="15"/>
  <c r="N482" i="15" s="1"/>
  <c r="D481" i="15"/>
  <c r="C482" i="15"/>
  <c r="H481" i="15"/>
  <c r="P470" i="15"/>
  <c r="H465" i="15"/>
  <c r="P454" i="15"/>
  <c r="K482" i="15"/>
  <c r="L482" i="15" s="1"/>
  <c r="V19" i="14"/>
  <c r="G19" i="14"/>
  <c r="E10" i="14"/>
  <c r="G10" i="14"/>
  <c r="S20" i="14"/>
  <c r="C20" i="14"/>
  <c r="Q20" i="14"/>
  <c r="K20" i="14"/>
  <c r="Q8" i="14"/>
  <c r="I10" i="14"/>
  <c r="X10" i="14"/>
  <c r="E19" i="14"/>
  <c r="V20" i="14"/>
  <c r="Q39" i="14"/>
  <c r="O39" i="14"/>
  <c r="K39" i="14"/>
  <c r="X39" i="14"/>
  <c r="I39" i="14"/>
  <c r="S39" i="14"/>
  <c r="C39" i="14"/>
  <c r="C8" i="14"/>
  <c r="S8" i="14"/>
  <c r="K10" i="14"/>
  <c r="O18" i="14"/>
  <c r="I19" i="14"/>
  <c r="X20" i="14"/>
  <c r="T21" i="14"/>
  <c r="M21" i="14" s="1"/>
  <c r="S49" i="14"/>
  <c r="C49" i="14"/>
  <c r="Q49" i="14"/>
  <c r="K49" i="14"/>
  <c r="I49" i="14"/>
  <c r="G49" i="14"/>
  <c r="E49" i="14"/>
  <c r="X49" i="14"/>
  <c r="V49" i="14"/>
  <c r="O49" i="14"/>
  <c r="K19" i="14"/>
  <c r="E20" i="14"/>
  <c r="C28" i="14"/>
  <c r="X18" i="14"/>
  <c r="I18" i="14"/>
  <c r="S18" i="14"/>
  <c r="C18" i="14"/>
  <c r="T41" i="14"/>
  <c r="V10" i="14"/>
  <c r="O10" i="14"/>
  <c r="O19" i="14"/>
  <c r="G20" i="14"/>
  <c r="I8" i="14"/>
  <c r="Q10" i="14"/>
  <c r="V18" i="14"/>
  <c r="Q19" i="14"/>
  <c r="I20" i="14"/>
  <c r="C10" i="14"/>
  <c r="S19" i="14"/>
  <c r="O28" i="14"/>
  <c r="K28" i="14"/>
  <c r="X28" i="14"/>
  <c r="I28" i="14"/>
  <c r="V28" i="14"/>
  <c r="G28" i="14"/>
  <c r="Q28" i="14"/>
  <c r="I30" i="14"/>
  <c r="X30" i="14"/>
  <c r="K37" i="14"/>
  <c r="G40" i="14"/>
  <c r="O48" i="14"/>
  <c r="V48" i="14"/>
  <c r="G48" i="14"/>
  <c r="AB71" i="14"/>
  <c r="Z71" i="14"/>
  <c r="X81" i="14"/>
  <c r="V81" i="14"/>
  <c r="C27" i="14"/>
  <c r="S27" i="14"/>
  <c r="O30" i="14"/>
  <c r="Q37" i="14"/>
  <c r="O40" i="14"/>
  <c r="E48" i="14"/>
  <c r="K57" i="14"/>
  <c r="Q69" i="14"/>
  <c r="O69" i="14"/>
  <c r="K69" i="14"/>
  <c r="X69" i="14"/>
  <c r="I69" i="14"/>
  <c r="V69" i="14"/>
  <c r="G69" i="14"/>
  <c r="S69" i="14"/>
  <c r="C69" i="14"/>
  <c r="C37" i="14"/>
  <c r="S37" i="14"/>
  <c r="X57" i="14"/>
  <c r="I57" i="14"/>
  <c r="V57" i="14"/>
  <c r="G57" i="14"/>
  <c r="T61" i="14"/>
  <c r="S57" i="14"/>
  <c r="C57" i="14"/>
  <c r="Q57" i="14"/>
  <c r="G37" i="14"/>
  <c r="V37" i="14"/>
  <c r="X40" i="14"/>
  <c r="I40" i="14"/>
  <c r="K47" i="14"/>
  <c r="X47" i="14"/>
  <c r="I47" i="14"/>
  <c r="T51" i="14"/>
  <c r="M51" i="14" s="1"/>
  <c r="S47" i="14"/>
  <c r="C47" i="14"/>
  <c r="I37" i="14"/>
  <c r="G70" i="14"/>
  <c r="V70" i="14"/>
  <c r="X79" i="14"/>
  <c r="I79" i="14"/>
  <c r="V79" i="14"/>
  <c r="G79" i="14"/>
  <c r="S81" i="14"/>
  <c r="K90" i="14"/>
  <c r="X90" i="14"/>
  <c r="I90" i="14"/>
  <c r="V90" i="14"/>
  <c r="G90" i="14"/>
  <c r="S90" i="14"/>
  <c r="C90" i="14"/>
  <c r="Q90" i="14"/>
  <c r="O50" i="14"/>
  <c r="I59" i="14"/>
  <c r="X59" i="14"/>
  <c r="O67" i="14"/>
  <c r="C68" i="14"/>
  <c r="S68" i="14"/>
  <c r="K70" i="14"/>
  <c r="E79" i="14"/>
  <c r="K80" i="14"/>
  <c r="I81" i="14"/>
  <c r="Q98" i="14"/>
  <c r="O98" i="14"/>
  <c r="K98" i="14"/>
  <c r="X98" i="14"/>
  <c r="I98" i="14"/>
  <c r="V98" i="14"/>
  <c r="G98" i="14"/>
  <c r="S98" i="14"/>
  <c r="C98" i="14"/>
  <c r="K59" i="14"/>
  <c r="K79" i="14"/>
  <c r="K81" i="14"/>
  <c r="N131" i="14"/>
  <c r="O70" i="14"/>
  <c r="T71" i="14"/>
  <c r="O59" i="14"/>
  <c r="I68" i="14"/>
  <c r="X68" i="14"/>
  <c r="Q70" i="14"/>
  <c r="O79" i="14"/>
  <c r="G80" i="14"/>
  <c r="S88" i="14"/>
  <c r="C88" i="14"/>
  <c r="Q88" i="14"/>
  <c r="O88" i="14"/>
  <c r="K88" i="14"/>
  <c r="X88" i="14"/>
  <c r="I88" i="14"/>
  <c r="E90" i="14"/>
  <c r="G50" i="14"/>
  <c r="G67" i="14"/>
  <c r="C70" i="14"/>
  <c r="Q79" i="14"/>
  <c r="I80" i="14"/>
  <c r="C81" i="14"/>
  <c r="O81" i="14"/>
  <c r="V88" i="14"/>
  <c r="Q81" i="14"/>
  <c r="Q91" i="14"/>
  <c r="V119" i="14"/>
  <c r="G119" i="14"/>
  <c r="O119" i="14"/>
  <c r="X119" i="14"/>
  <c r="I119" i="14"/>
  <c r="K120" i="14"/>
  <c r="S120" i="14"/>
  <c r="C120" i="14"/>
  <c r="T128" i="14"/>
  <c r="M128" i="14" s="1"/>
  <c r="B131" i="14"/>
  <c r="R131" i="14"/>
  <c r="T101" i="14"/>
  <c r="Q107" i="14"/>
  <c r="X107" i="14"/>
  <c r="I107" i="14"/>
  <c r="T111" i="14"/>
  <c r="X120" i="14"/>
  <c r="G87" i="14"/>
  <c r="V87" i="14"/>
  <c r="C107" i="14"/>
  <c r="V107" i="14"/>
  <c r="X109" i="14"/>
  <c r="I109" i="14"/>
  <c r="Q109" i="14"/>
  <c r="Z111" i="14"/>
  <c r="O117" i="14"/>
  <c r="V117" i="14"/>
  <c r="G117" i="14"/>
  <c r="T121" i="14"/>
  <c r="Q117" i="14"/>
  <c r="E119" i="14"/>
  <c r="E120" i="14"/>
  <c r="Z129" i="14"/>
  <c r="K119" i="14"/>
  <c r="G120" i="14"/>
  <c r="J131" i="14"/>
  <c r="K87" i="14"/>
  <c r="I97" i="14"/>
  <c r="X97" i="14"/>
  <c r="G107" i="14"/>
  <c r="E109" i="14"/>
  <c r="C117" i="14"/>
  <c r="I120" i="14"/>
  <c r="H131" i="14"/>
  <c r="W131" i="14"/>
  <c r="K97" i="14"/>
  <c r="G100" i="14"/>
  <c r="V100" i="14"/>
  <c r="K107" i="14"/>
  <c r="G109" i="14"/>
  <c r="E117" i="14"/>
  <c r="Q119" i="14"/>
  <c r="O120" i="14"/>
  <c r="Y131" i="14"/>
  <c r="T130" i="14"/>
  <c r="G89" i="14"/>
  <c r="I100" i="14"/>
  <c r="K109" i="14"/>
  <c r="I117" i="14"/>
  <c r="S119" i="14"/>
  <c r="Q120" i="14"/>
  <c r="AA131" i="14"/>
  <c r="F131" i="14"/>
  <c r="Z127" i="14"/>
  <c r="K118" i="14"/>
  <c r="AB127" i="14"/>
  <c r="C118" i="14"/>
  <c r="F482" i="15" l="1"/>
  <c r="D482" i="15"/>
  <c r="Q101" i="14"/>
  <c r="M101" i="14"/>
  <c r="V127" i="14"/>
  <c r="M127" i="14"/>
  <c r="C31" i="14"/>
  <c r="M31" i="14"/>
  <c r="O61" i="14"/>
  <c r="M61" i="14"/>
  <c r="I121" i="14"/>
  <c r="M121" i="14"/>
  <c r="Q11" i="14"/>
  <c r="M11" i="14"/>
  <c r="G81" i="14"/>
  <c r="M81" i="14"/>
  <c r="K129" i="14"/>
  <c r="M129" i="14"/>
  <c r="E71" i="14"/>
  <c r="M71" i="14"/>
  <c r="E91" i="14"/>
  <c r="M91" i="14"/>
  <c r="C130" i="14"/>
  <c r="M130" i="14"/>
  <c r="O111" i="14"/>
  <c r="M111" i="14"/>
  <c r="X129" i="14"/>
  <c r="K41" i="14"/>
  <c r="M41" i="14"/>
  <c r="G31" i="14"/>
  <c r="Q41" i="14"/>
  <c r="E31" i="14"/>
  <c r="H482" i="15"/>
  <c r="C129" i="14"/>
  <c r="Q129" i="14"/>
  <c r="E129" i="14"/>
  <c r="O129" i="14"/>
  <c r="V129" i="14"/>
  <c r="S11" i="14"/>
  <c r="I11" i="14"/>
  <c r="K127" i="14"/>
  <c r="O127" i="14"/>
  <c r="K91" i="14"/>
  <c r="I91" i="14"/>
  <c r="S91" i="14"/>
  <c r="V91" i="14"/>
  <c r="G91" i="14"/>
  <c r="V31" i="14"/>
  <c r="Q31" i="14"/>
  <c r="O31" i="14"/>
  <c r="O91" i="14"/>
  <c r="X31" i="14"/>
  <c r="X91" i="14"/>
  <c r="C91" i="14"/>
  <c r="S31" i="14"/>
  <c r="K11" i="14"/>
  <c r="E11" i="14"/>
  <c r="C11" i="14"/>
  <c r="X11" i="14"/>
  <c r="O11" i="14"/>
  <c r="G11" i="14"/>
  <c r="V11" i="14"/>
  <c r="K111" i="14"/>
  <c r="E41" i="14"/>
  <c r="E21" i="14"/>
  <c r="G130" i="14"/>
  <c r="K31" i="14"/>
  <c r="I41" i="14"/>
  <c r="AB131" i="14"/>
  <c r="S129" i="14"/>
  <c r="Q61" i="14"/>
  <c r="I61" i="14"/>
  <c r="I31" i="14"/>
  <c r="E101" i="14"/>
  <c r="C127" i="14"/>
  <c r="G129" i="14"/>
  <c r="Q127" i="14"/>
  <c r="C111" i="14"/>
  <c r="I127" i="14"/>
  <c r="E127" i="14"/>
  <c r="I129" i="14"/>
  <c r="X127" i="14"/>
  <c r="S111" i="14"/>
  <c r="S127" i="14"/>
  <c r="Z131" i="14"/>
  <c r="G127" i="14"/>
  <c r="L105" i="16"/>
  <c r="N105" i="16"/>
  <c r="M105" i="16"/>
  <c r="Q128" i="14"/>
  <c r="X128" i="14"/>
  <c r="O128" i="14"/>
  <c r="V128" i="14"/>
  <c r="E128" i="14"/>
  <c r="V130" i="14"/>
  <c r="S130" i="14"/>
  <c r="Q130" i="14"/>
  <c r="X130" i="14"/>
  <c r="O130" i="14"/>
  <c r="G101" i="14"/>
  <c r="X51" i="14"/>
  <c r="E51" i="14"/>
  <c r="V51" i="14"/>
  <c r="K51" i="14"/>
  <c r="S51" i="14"/>
  <c r="I51" i="14"/>
  <c r="Q51" i="14"/>
  <c r="C51" i="14"/>
  <c r="X61" i="14"/>
  <c r="V61" i="14"/>
  <c r="E61" i="14"/>
  <c r="K61" i="14"/>
  <c r="Q21" i="14"/>
  <c r="I21" i="14"/>
  <c r="X21" i="14"/>
  <c r="O21" i="14"/>
  <c r="G21" i="14"/>
  <c r="V21" i="14"/>
  <c r="K21" i="14"/>
  <c r="S21" i="14"/>
  <c r="C21" i="14"/>
  <c r="E130" i="14"/>
  <c r="G128" i="14"/>
  <c r="X41" i="14"/>
  <c r="G41" i="14"/>
  <c r="O41" i="14"/>
  <c r="C41" i="14"/>
  <c r="V41" i="14"/>
  <c r="S41" i="14"/>
  <c r="K128" i="14"/>
  <c r="O121" i="14"/>
  <c r="G121" i="14"/>
  <c r="V121" i="14"/>
  <c r="E121" i="14"/>
  <c r="S121" i="14"/>
  <c r="K121" i="14"/>
  <c r="C121" i="14"/>
  <c r="X121" i="14"/>
  <c r="V111" i="14"/>
  <c r="Q111" i="14"/>
  <c r="E111" i="14"/>
  <c r="X111" i="14"/>
  <c r="I130" i="14"/>
  <c r="I101" i="14"/>
  <c r="G61" i="14"/>
  <c r="S61" i="14"/>
  <c r="G51" i="14"/>
  <c r="C61" i="14"/>
  <c r="G111" i="14"/>
  <c r="I128" i="14"/>
  <c r="Q121" i="14"/>
  <c r="S128" i="14"/>
  <c r="I111" i="14"/>
  <c r="T131" i="14"/>
  <c r="O71" i="14"/>
  <c r="G71" i="14"/>
  <c r="V71" i="14"/>
  <c r="S71" i="14"/>
  <c r="K71" i="14"/>
  <c r="C71" i="14"/>
  <c r="X71" i="14"/>
  <c r="I71" i="14"/>
  <c r="Q71" i="14"/>
  <c r="O51" i="14"/>
  <c r="X101" i="14"/>
  <c r="V101" i="14"/>
  <c r="K101" i="14"/>
  <c r="S101" i="14"/>
  <c r="C101" i="14"/>
  <c r="C128" i="14"/>
  <c r="K130" i="14"/>
  <c r="O101" i="14"/>
  <c r="S131" i="14" l="1"/>
  <c r="M131" i="14"/>
  <c r="G131" i="14"/>
  <c r="K131" i="14"/>
  <c r="O131" i="14"/>
  <c r="C131" i="14"/>
  <c r="X131" i="14"/>
  <c r="V131" i="14"/>
  <c r="E131" i="14"/>
  <c r="Q131" i="14"/>
  <c r="I131" i="14"/>
</calcChain>
</file>

<file path=xl/sharedStrings.xml><?xml version="1.0" encoding="utf-8"?>
<sst xmlns="http://schemas.openxmlformats.org/spreadsheetml/2006/main" count="1991" uniqueCount="241">
  <si>
    <t>SECRETARIA DE SAÚDE DO ESTADO DA BAHIA</t>
  </si>
  <si>
    <t>SUPERINTENDÊNCIA DE VIGILÂNCIA E PROTEÇÃO DA SAÚDE – SUVISA</t>
  </si>
  <si>
    <t>NÚCLEO ESTADUAL DE CONTROLE DE INFECÇÃO HOSPITALAR – NECIH</t>
  </si>
  <si>
    <t>As planilhas não devem ser alteradas. Deve ser realizada apenas a inserção dos dados nos campos em branco.</t>
  </si>
  <si>
    <t>DEFINIÇÕES</t>
  </si>
  <si>
    <t xml:space="preserve">ANO DE NOTIFICAÇÃO: </t>
  </si>
  <si>
    <t>NOME DO SERVIÇO DE SAÚDE:</t>
  </si>
  <si>
    <t>CNES:</t>
  </si>
  <si>
    <t>MUNICÍPIO:</t>
  </si>
  <si>
    <t>TELEFONE:</t>
  </si>
  <si>
    <t>ENDEREÇO:</t>
  </si>
  <si>
    <t>E-MAIL INSTITUCIONAL CCIH:</t>
  </si>
  <si>
    <t>PÚBLICO</t>
  </si>
  <si>
    <t>FEDERAL</t>
  </si>
  <si>
    <t>PRIVADO</t>
  </si>
  <si>
    <t>ESTADUAL</t>
  </si>
  <si>
    <t>FILANTRÓPICO</t>
  </si>
  <si>
    <t>MUNICIPAL</t>
  </si>
  <si>
    <t>É CONVENIADO SUS? (marcar X)</t>
  </si>
  <si>
    <t>NÚMERO DE LEITOS:</t>
  </si>
  <si>
    <t xml:space="preserve">Sim </t>
  </si>
  <si>
    <t xml:space="preserve"> Não  </t>
  </si>
  <si>
    <t>É INSTITUIÇÃO DE ENSINO? (X)</t>
  </si>
  <si>
    <t>busca telefônica:</t>
  </si>
  <si>
    <t>outro:</t>
  </si>
  <si>
    <t xml:space="preserve">PRESIDENTE DA CCIH: </t>
  </si>
  <si>
    <t>MEMBROS DA CCIH EXECUTORA:</t>
  </si>
  <si>
    <t>1.</t>
  </si>
  <si>
    <t>2.</t>
  </si>
  <si>
    <t>3.</t>
  </si>
  <si>
    <t>JANEIRO</t>
  </si>
  <si>
    <t xml:space="preserve">Unidades </t>
  </si>
  <si>
    <t>Paciente-dia</t>
  </si>
  <si>
    <t>Saídas</t>
  </si>
  <si>
    <t>Letalidade</t>
  </si>
  <si>
    <t>Pacientes com IRAS</t>
  </si>
  <si>
    <t>Total de IRAS</t>
  </si>
  <si>
    <t>Densidade de incidência de IRAS</t>
  </si>
  <si>
    <t>Nº de óbitos</t>
  </si>
  <si>
    <t>%</t>
  </si>
  <si>
    <t>N</t>
  </si>
  <si>
    <t>‰</t>
  </si>
  <si>
    <t>TOTAL</t>
  </si>
  <si>
    <t>FEVEREIRO</t>
  </si>
  <si>
    <t>MARÇO</t>
  </si>
  <si>
    <t>ABRIL</t>
  </si>
  <si>
    <t>MAIO</t>
  </si>
  <si>
    <t>JUNHO</t>
  </si>
  <si>
    <t>JULHO</t>
  </si>
  <si>
    <t>AGOSTO</t>
  </si>
  <si>
    <t>SETEMBRO</t>
  </si>
  <si>
    <t>OUTUBRO</t>
  </si>
  <si>
    <t>NOVEMBRO</t>
  </si>
  <si>
    <t>DEZEMBRO</t>
  </si>
  <si>
    <t>TOTAL ANUAL</t>
  </si>
  <si>
    <t>IPCS-L</t>
  </si>
  <si>
    <t>IAVC</t>
  </si>
  <si>
    <t>ITU</t>
  </si>
  <si>
    <t>ITR</t>
  </si>
  <si>
    <t>I. TGI</t>
  </si>
  <si>
    <t>I. Ocular</t>
  </si>
  <si>
    <t>Outras</t>
  </si>
  <si>
    <t>Número de IPCS-L associada a CVC</t>
  </si>
  <si>
    <t>Número de CVC-dia</t>
  </si>
  <si>
    <t>Densidade de incidência de ITU (‰)</t>
  </si>
  <si>
    <t>Número de ITR associada a VM</t>
  </si>
  <si>
    <t>Número de VM-dia</t>
  </si>
  <si>
    <t>Densidade de incidência de ITR (‰)</t>
  </si>
  <si>
    <t>Número de pacientes-dia</t>
  </si>
  <si>
    <t>Taxa de utilização de CVC (%)</t>
  </si>
  <si>
    <t>Taxa de utilização de VM (%)</t>
  </si>
  <si>
    <t>Número de óbitos de pacientes com IPCS-L associada a CVC</t>
  </si>
  <si>
    <t>Letalidade de pacientes com IPCS-L associada a CVC (%)</t>
  </si>
  <si>
    <t>Total</t>
  </si>
  <si>
    <t>ACINETOBACTER SPP</t>
  </si>
  <si>
    <t>RESISTENTE  a  Carbapenêmicos</t>
  </si>
  <si>
    <t>RESISTENTE  a Polimixina e/ ou Polimixina E (colistina)</t>
  </si>
  <si>
    <t>SENSÍVEL a Carbapenêmicos</t>
  </si>
  <si>
    <t>CANDIDA</t>
  </si>
  <si>
    <t>ALBICANS</t>
  </si>
  <si>
    <t>NÃO ALBICANS</t>
  </si>
  <si>
    <t>ENTEROBACTER SPP</t>
  </si>
  <si>
    <t>RESISTENTE  a Cefalosporinas de 4ª G e a Carbapenêmicos</t>
  </si>
  <si>
    <t>RESISTENTE  a Cefalosporinas de 4ª G e SENSÍVEL a Carbapenêmicos</t>
  </si>
  <si>
    <t>RESISTENTE  a  Carbapenêmicos e a Polimixina B e/ ou E (colistina)</t>
  </si>
  <si>
    <t>RESISTENTE a Vancomicina</t>
  </si>
  <si>
    <t>Enterococcus faecalis</t>
  </si>
  <si>
    <t xml:space="preserve">Enterococcus faecium </t>
  </si>
  <si>
    <t>Escherichia coli</t>
  </si>
  <si>
    <t>RESISTENTE  a Cefalosporina de 3ª, 4ª G e a Carbapenêmicos</t>
  </si>
  <si>
    <t>RESISTENTE  a Cefalosporinas de 3ª, 4ª G e SENSÍVEL a Carbapenêmicos</t>
  </si>
  <si>
    <t>SENSÍVEL a Carbapenêmicos e RESISTENTE a Polimixina B e/ ou E (colistina)</t>
  </si>
  <si>
    <t>Klebsiella pneumoniae</t>
  </si>
  <si>
    <t>RESISTENTE a Carbapenêmicos e a Cefalosporinas de 3ª e/ ou 4ª G</t>
  </si>
  <si>
    <t>RESISTENTE a Cefalosporinas de 3ª, 4ª G Sensível a Carbapenêmicos</t>
  </si>
  <si>
    <t>SERRATIA SPP</t>
  </si>
  <si>
    <t>RESISTENTE a Cefalosporinas de 3ª, 4ª G e a Carbapenêmicos</t>
  </si>
  <si>
    <t>RESISTENTE a Cefalosporinas de 3ª, 4ª G e Sensível a Carbapenêmicos</t>
  </si>
  <si>
    <t>OUTRAS   ENTEROBACTÉRIAS (PROVIDENCIA, MORGANELLA, CITROBACTER, etc )</t>
  </si>
  <si>
    <t>RESISTENTE A a Cefalosporinas de 3ª, 4ª G e Sensível a Carbapenêmicos</t>
  </si>
  <si>
    <t>RESISTENTE a cefalosporinas de 3ª, 4ª G e a Carbapenêmicos</t>
  </si>
  <si>
    <t>Pseudomonas aeruginosa</t>
  </si>
  <si>
    <t>RESISTENTE a Carbapenêmicos</t>
  </si>
  <si>
    <t>RESISTENTE a Polimixina B e/ ou Polimixina E (colistina)</t>
  </si>
  <si>
    <t>SENSÍVEL a Polimixina B e/ ou Polimixina E (colistina)</t>
  </si>
  <si>
    <t>Staphylococcus aureus</t>
  </si>
  <si>
    <t>RESISTENTE a Vancomicina e a Oxacilina</t>
  </si>
  <si>
    <t>SENSÍVEL a Vancomicina e  RESISTENTE a Oxacilina</t>
  </si>
  <si>
    <t>PROTEUS spp.</t>
  </si>
  <si>
    <t>OUTROS</t>
  </si>
  <si>
    <t>Citar:</t>
  </si>
  <si>
    <t>I. Puerperal pós parto vaginal</t>
  </si>
  <si>
    <t>DISTRIBUIÇÃO TOPOGRÁFICA</t>
  </si>
  <si>
    <t>INDICADORES DE IRAS</t>
  </si>
  <si>
    <t>N°</t>
  </si>
  <si>
    <t>Nº</t>
  </si>
  <si>
    <t xml:space="preserve">NUMERADOR </t>
  </si>
  <si>
    <t>DENOMINADOR</t>
  </si>
  <si>
    <t>Taxa de IRAS</t>
  </si>
  <si>
    <t>Densidade de incidência de IPCS-L (‰)</t>
  </si>
  <si>
    <t xml:space="preserve">CCIH realiza vigilância de infecções cirúrgicas PÓS-ALTA? (X)  </t>
  </si>
  <si>
    <t>Próprio</t>
  </si>
  <si>
    <t>Terceirizado</t>
  </si>
  <si>
    <t>Não possui</t>
  </si>
  <si>
    <t>LABORATÓRIO DE MICROBIOLOGIA (Marque com um X):</t>
  </si>
  <si>
    <t>Número de micro-organismos isolados nas ITRs associadas a VM</t>
  </si>
  <si>
    <t>Número de micro-organismos isolados nas IPCS-L associadas a CVC</t>
  </si>
  <si>
    <t>INDICADOR</t>
  </si>
  <si>
    <t>Taxa de pacientes com IRAS</t>
  </si>
  <si>
    <t>Taxa de utilização de CVC</t>
  </si>
  <si>
    <t xml:space="preserve">número total de pacientes com cateter venoso central-dia, na unidade, no período de vigilância </t>
  </si>
  <si>
    <t xml:space="preserve">soma do número total de pacientes com cateter venoso central por dia, na unidade, no período de vigilância </t>
  </si>
  <si>
    <t xml:space="preserve">soma do número total de pacientes internados por dia, na unidade, no período de vigilância </t>
  </si>
  <si>
    <t>Densidade de incidência de pneumonia associada à ventilação mecânica (PAV)</t>
  </si>
  <si>
    <t xml:space="preserve">número de pacientes em uso de ventilação mecânica-dia, na unidade, no período de vigilância </t>
  </si>
  <si>
    <t>Taxa de utilização de ventilação mecânica</t>
  </si>
  <si>
    <t>soma do número total de pacientes com VM por dia, na unidade, no período de vigilância</t>
  </si>
  <si>
    <t>soma do número total de pacientes com CVD por dia, na unidade, no período de vigilância</t>
  </si>
  <si>
    <t>Desnsidade de incidência de infecção do trato urinário associada à cateter vesical de demora (ITU-AC)</t>
  </si>
  <si>
    <t>número de ITU-AC, por unidade, identificadas no período de vigilância</t>
  </si>
  <si>
    <t xml:space="preserve">número de pacientes com cateter vesical de demora-dia , na unidade, no período de vigilância </t>
  </si>
  <si>
    <t>Densidade de incidência de infecção primária de corrente sanguínea LABORATORIAL associada a cateter venoso central (CVC)</t>
  </si>
  <si>
    <t>Taxa de utilização de cateter vesical de demora (CVD)</t>
  </si>
  <si>
    <t>soma do número total de pacientes internados por dia, na unidade, no período de vigilância</t>
  </si>
  <si>
    <t>Número de ITU associada a CVD</t>
  </si>
  <si>
    <t>Número de CVD-dia</t>
  </si>
  <si>
    <t>Taxa de utilização de CVD (%)</t>
  </si>
  <si>
    <t>Número de micro-organismos isolados nas ITUs associadas a CVD</t>
  </si>
  <si>
    <t xml:space="preserve">número de ISC cirurgias LIMPAS identificadas no período de vigilância </t>
  </si>
  <si>
    <t xml:space="preserve">número de cirurgias LIMPAS realizadas no período de vigilância </t>
  </si>
  <si>
    <t>Taxa de infecção de sítio cirúrgico em cirurgias LIMPAS</t>
  </si>
  <si>
    <t>Taxa de vigilância pós-alta em cirurgias LIMPAS</t>
  </si>
  <si>
    <t>Taxa de infecção de sítio cirúrgico por procedimento</t>
  </si>
  <si>
    <t xml:space="preserve">número de procedimentos cirúrgicos  (ELEITOS PARA MONITORAMENTO) realizadas no período de vigilância </t>
  </si>
  <si>
    <t xml:space="preserve">número de ISC identificadas por procedimento cirúrgico (ELEITOS PARA MONITORAMENTO) no período de vigilância </t>
  </si>
  <si>
    <t xml:space="preserve">número vigilâncias pós-alta realizadas nas cirurgias LIMPAS  no período de vigilância </t>
  </si>
  <si>
    <t>Taxa de incidência de infecção em partos vaginais</t>
  </si>
  <si>
    <t>Taxa de incidência de infecção em cesáreas</t>
  </si>
  <si>
    <t>Taxa de infecção de sítio cirúrgico em cirurgias OFTALMOLÓGICAS</t>
  </si>
  <si>
    <t xml:space="preserve">número de ISC identificadas em procedimentos cirúrgicos OFTALMOLÓGICOS no período de vigilância </t>
  </si>
  <si>
    <t>número de infecções pós partos vaginais no período de vigilância</t>
  </si>
  <si>
    <t>número total de partos vaginais no período de vigilância</t>
  </si>
  <si>
    <t xml:space="preserve">número de procedimentos cirúrgicos  OFTALMOLÓGICOS realizadas no período de vigilância </t>
  </si>
  <si>
    <t>Os campos coloridos são providos de fórmulas, por isto, estão bloqueados e não poderão ser alterados.</t>
  </si>
  <si>
    <t>ORIENTAÇÕES PARA NOTIFICAÇÃO DAS INFECÇÕES RELACIONADAS A ASSISTÊNCIA À SAÚDE (IRAS)</t>
  </si>
  <si>
    <t>Portaria Ministerial nº 930 de 10 de maio de 2012</t>
  </si>
  <si>
    <t>Resolução RDC ANVISA nº 7 de 24 de fevereiro de 2010</t>
  </si>
  <si>
    <t>Resolução RDC ANVISA nº 137 de 08 de fevereiro de 2017</t>
  </si>
  <si>
    <t>Portaria Ministerial nº 895 de 31 de março de 2017</t>
  </si>
  <si>
    <t>Telefone: (71) 3103 6344</t>
  </si>
  <si>
    <t>Em caso afirmativo, informar o(s) método(s): (marcar X)</t>
  </si>
  <si>
    <t>e-mail:</t>
  </si>
  <si>
    <t>whatsapp:</t>
  </si>
  <si>
    <t>4.</t>
  </si>
  <si>
    <t>5.</t>
  </si>
  <si>
    <t>TOTAL =</t>
  </si>
  <si>
    <t>DIRETOR DO SERVIÇO:</t>
  </si>
  <si>
    <t xml:space="preserve">Micro-organismos multirresistentes </t>
  </si>
  <si>
    <t>Sala VERMELHA</t>
  </si>
  <si>
    <t>Sala AMARELA</t>
  </si>
  <si>
    <t>Sala vermelha</t>
  </si>
  <si>
    <t>Sala amarela</t>
  </si>
  <si>
    <t>ISC                                              Todos os pontenciais de contaminação</t>
  </si>
  <si>
    <t>Total de cepas (multi-R + multi-S) isoladas nas UPA por espécie</t>
  </si>
  <si>
    <t>DIRETORIA DE VIGILÂNCIA SANITÁRIA – DIVISA</t>
  </si>
  <si>
    <t>COORDENAÇÃO DE VIGILÂNCIA E MONITORAMENTO DE SERVIÇOS DE SAÚDE - COVIMS</t>
  </si>
  <si>
    <t>IDENTIFICAÇÃO DO SERVIÇO DE SAÚDE</t>
  </si>
  <si>
    <t>TAXA DE IRAS E TOPOGRAFIA</t>
  </si>
  <si>
    <t xml:space="preserve">INFECÇÕES ASSOCIADAS A DISPOSITIVOS INVASIVOS </t>
  </si>
  <si>
    <t>MICRO-ORGANISMOS</t>
  </si>
  <si>
    <r>
      <t xml:space="preserve">Staphylococcus </t>
    </r>
    <r>
      <rPr>
        <b/>
        <sz val="10"/>
        <rFont val="Cambria"/>
        <family val="1"/>
      </rPr>
      <t>coagulase negativo (</t>
    </r>
    <r>
      <rPr>
        <b/>
        <i/>
        <sz val="10"/>
        <rFont val="Cambria"/>
        <family val="1"/>
      </rPr>
      <t>S. epidermidis, S. saprophyticus, S. haemolyticus, S. warneri, S. hominis, S. lugdunensis, S. capitis, dentre outros)</t>
    </r>
  </si>
  <si>
    <t>ambulatório de egressos:</t>
  </si>
  <si>
    <t>PREENCHIMENTO OBRIGATÓRIO</t>
  </si>
  <si>
    <t>REFERÊNCIAS</t>
  </si>
  <si>
    <r>
      <t xml:space="preserve">E-mail: </t>
    </r>
    <r>
      <rPr>
        <b/>
        <sz val="12"/>
        <color rgb="FF0000FF"/>
        <rFont val="Cambria"/>
        <family val="1"/>
      </rPr>
      <t>divisa.necihnotificacao@saude.ba.gov.br</t>
    </r>
  </si>
  <si>
    <r>
      <rPr>
        <b/>
        <sz val="12"/>
        <color rgb="FF0000FF"/>
        <rFont val="Cambria"/>
        <family val="1"/>
      </rPr>
      <t>IMPORTANTE</t>
    </r>
    <r>
      <rPr>
        <b/>
        <sz val="12"/>
        <color indexed="10"/>
        <rFont val="Cambria"/>
        <family val="1"/>
      </rPr>
      <t>: NÃO EDITAR AS PLANILHAS.  USO EXCLUSIVO PARA INSERIR DADOS.</t>
    </r>
  </si>
  <si>
    <r>
      <rPr>
        <b/>
        <sz val="12"/>
        <color rgb="FF0000FF"/>
        <rFont val="Cambria"/>
        <family val="1"/>
      </rPr>
      <t>IMPORTANTE:</t>
    </r>
    <r>
      <rPr>
        <b/>
        <sz val="12"/>
        <color indexed="53"/>
        <rFont val="Cambria"/>
        <family val="1"/>
      </rPr>
      <t xml:space="preserve"> NÃO EDITAR AS PLANILHAS.  USO EXCLUSIVO PARA INSERIR DADOS.</t>
    </r>
  </si>
  <si>
    <r>
      <rPr>
        <b/>
        <sz val="11"/>
        <color rgb="FF0000FF"/>
        <rFont val="Cambria"/>
        <family val="1"/>
      </rPr>
      <t>IMPORTANTE:</t>
    </r>
    <r>
      <rPr>
        <b/>
        <sz val="11"/>
        <color indexed="10"/>
        <rFont val="Cambria"/>
        <family val="1"/>
      </rPr>
      <t xml:space="preserve"> NÃO EDITAR AS PLANILHAS. </t>
    </r>
  </si>
  <si>
    <r>
      <t xml:space="preserve">NATUREZA DO SERVIÇO DE SAÚDE: (marcar </t>
    </r>
    <r>
      <rPr>
        <b/>
        <sz val="11"/>
        <color rgb="FF000000"/>
        <rFont val="Cambria"/>
        <family val="1"/>
      </rPr>
      <t>X</t>
    </r>
    <r>
      <rPr>
        <b/>
        <sz val="11"/>
        <color indexed="8"/>
        <rFont val="Cambria"/>
        <family val="1"/>
      </rPr>
      <t>)</t>
    </r>
  </si>
  <si>
    <r>
      <rPr>
        <sz val="12"/>
        <rFont val="Cambria"/>
        <family val="1"/>
      </rPr>
      <t>E-mail:</t>
    </r>
    <r>
      <rPr>
        <sz val="12"/>
        <color rgb="FF0000FF"/>
        <rFont val="Cambria"/>
        <family val="1"/>
      </rPr>
      <t xml:space="preserve"> divisa.necihnotificacao@saude.ba.gov.br</t>
    </r>
  </si>
  <si>
    <t>A Portaria Ministerial nº 2.616/1998 estabelece a obrigatoriedade do controle de infecção em todos os serviços de saúde do país. Na Bahia, o acompanhamento do cumprimento dessa determinação é realizado por meio do envio de planilhas mensais ao NECIH. Compete a esse núcleo identificar situações caracterizadas como infrações sanitárias relacionadas ao controle de infecção hospitalar, as quais estão sujeitas às penalidades previstas na Lei nº 6.437/1977 e suas atualizações.</t>
  </si>
  <si>
    <r>
      <t>Os dados devem ser  inseridos nas Planilhas e enviados ao NECIH através de e mail: divisa.necihnotificacao@saude.ba.gov.br</t>
    </r>
    <r>
      <rPr>
        <b/>
        <sz val="12"/>
        <color rgb="FFFF0000"/>
        <rFont val="Cambria"/>
        <family val="1"/>
      </rPr>
      <t xml:space="preserve"> até o 15º dia útil de cada mês</t>
    </r>
    <r>
      <rPr>
        <b/>
        <sz val="12"/>
        <rFont val="Cambria"/>
        <family val="1"/>
      </rPr>
      <t xml:space="preserve"> subsequente ao mês de vigilância.</t>
    </r>
  </si>
  <si>
    <t>Adicionalmente, recomendamos fortemente a leitura das Notas Técnicas da ANVISA:</t>
  </si>
  <si>
    <t>https://www.gov.br/anvisa/pt-br/centraisdeconteudo/publicacoes/servicosdesaude/notas-tecnicas/notas-tecnicas-vigentes</t>
  </si>
  <si>
    <r>
      <t>Unidade de Terapia Intensiva (UTI</t>
    </r>
    <r>
      <rPr>
        <sz val="12"/>
        <rFont val="Cambria"/>
        <family val="1"/>
      </rPr>
      <t>): área crítica destinada à internação de pacientes graves, que requerem atenção profissional especializada de forma contínua, materiais específicos e tecnologias necessárias ao diagnóstico, monitorização e terapia.</t>
    </r>
  </si>
  <si>
    <r>
      <t>Unidade de Internação (UI):</t>
    </r>
    <r>
      <rPr>
        <sz val="12"/>
        <rFont val="Cambria"/>
        <family val="1"/>
      </rPr>
      <t xml:space="preserve"> área destinada a prestação de atendimento a pacientes que necessitam de assistência direta por período superior a 24 horas.</t>
    </r>
  </si>
  <si>
    <r>
      <t>Infecção relacionada à assistência à saúde (IRAS)</t>
    </r>
    <r>
      <rPr>
        <sz val="12"/>
        <color rgb="FF000000"/>
        <rFont val="Cambria"/>
        <family val="1"/>
      </rPr>
      <t>: toda infecção associada aos cuidados de saúde adquirida num prazo maior de 72 horas de internação em um serviço de saúde que não esteja no seu período de incubação.</t>
    </r>
  </si>
  <si>
    <r>
      <t>Paciente-dia</t>
    </r>
    <r>
      <rPr>
        <sz val="12"/>
        <rFont val="Cambria"/>
        <family val="1"/>
      </rPr>
      <t>: unidade de medida que representa a assistência prestada a um paciente internado durante um dia hospitalar. O número de pacientes-dia de um serviço em um determinado período de tempo é definido pela soma do total de pacientes internados, por dia, em determinada Unidade.</t>
    </r>
  </si>
  <si>
    <r>
      <t>Saídas</t>
    </r>
    <r>
      <rPr>
        <sz val="12"/>
        <color rgb="FF000000"/>
        <rFont val="Cambria"/>
        <family val="1"/>
      </rPr>
      <t>: somatório do número de altas, óbitos e transferências da referida unidade, para que se possa considerar todos os pacientes que estiveram expostos ao risco de adquirir IRAS.</t>
    </r>
  </si>
  <si>
    <r>
      <t>Letalidade</t>
    </r>
    <r>
      <rPr>
        <sz val="12"/>
        <rFont val="Cambria"/>
        <family val="1"/>
      </rPr>
      <t>: taxa de letalidade associada a IRAS é calculada tendo como numerador o número de óbitos ocorridos de pacientes com  IRAS no período considerado, e como denominador o número total de pacientes que desenvolveram IRAS no período.</t>
    </r>
  </si>
  <si>
    <r>
      <t>Pacientes com IRAS</t>
    </r>
    <r>
      <rPr>
        <sz val="12"/>
        <rFont val="Cambria"/>
        <family val="1"/>
      </rPr>
      <t>: número total de pacientes que apresentaram IRAS no período.</t>
    </r>
  </si>
  <si>
    <r>
      <t>Total de IRAS</t>
    </r>
    <r>
      <rPr>
        <sz val="12"/>
        <rFont val="Cambria"/>
        <family val="1"/>
      </rPr>
      <t>: número total de IRAS no período; observar que um paciente pode ter  mais de uma IRAS diagnosticada no período.</t>
    </r>
  </si>
  <si>
    <r>
      <t>Densidade de incidência de IRAS</t>
    </r>
    <r>
      <rPr>
        <sz val="12"/>
        <rFont val="Cambria"/>
        <family val="1"/>
      </rPr>
      <t>: reflete uma probabilidade relativa ao tempo de exposição, ou seja, reflete melhor o risco, visto que considera o tempo de exposição do paciente submetido a um procedimento/dispositivo de risco.</t>
    </r>
  </si>
  <si>
    <r>
      <t>Topografia</t>
    </r>
    <r>
      <rPr>
        <sz val="12"/>
        <rFont val="Cambria"/>
        <family val="1"/>
      </rPr>
      <t>: sítio/ foco de localização das IRAS identificadas.</t>
    </r>
  </si>
  <si>
    <r>
      <t>Infecção Primária de Corrente Sanguínea Laboratorial (IPCS-L</t>
    </r>
    <r>
      <rPr>
        <sz val="12"/>
        <rFont val="Cambria"/>
        <family val="1"/>
      </rPr>
      <t>): são aquelas infecções de consequências sistêmicas graves, bacteremia ou sepse, sem foco primário identificável e COM hemocultura positiva.</t>
    </r>
  </si>
  <si>
    <r>
      <t>Infecção Primária de Corrente Sanguínea Clínica (IPCS-C</t>
    </r>
    <r>
      <rPr>
        <sz val="12"/>
        <rFont val="Cambria"/>
        <family val="1"/>
      </rPr>
      <t>): são aquelas infecções de consequências sistêmicas graves, bacteremia ou sepse, sem foco primário identificável e SEM hemocultura positiva.</t>
    </r>
  </si>
  <si>
    <r>
      <t>Infecções Associadas ao Acesso Vascular Central (IAVC)</t>
    </r>
    <r>
      <rPr>
        <sz val="12"/>
        <color rgb="FF000000"/>
        <rFont val="Cambria"/>
        <family val="1"/>
      </rPr>
      <t xml:space="preserve">: são definidas como a presença de sinais locais de infecção (secreção purulenta ou hiperemia), em pacientes sem diagnóstico concomitante de IPCS. A cultura de cateter é um exame de baixa especificidade e não é necessária para diagnóstico de IAVC. </t>
    </r>
  </si>
  <si>
    <r>
      <t>Infecção de Sítio Cirúrgico (ISC)</t>
    </r>
    <r>
      <rPr>
        <sz val="12"/>
        <rFont val="Cambria"/>
        <family val="1"/>
      </rPr>
      <t>: infecções relacionadas a procedimentos cirúrgicos, com ou sem colocação de
implantes. Define-se procedimento cirúrgico  quando há pelo menos uma incisão (incluindo abordagem laparoscópica e orifícios de broca craniana), realizada em um centro cirúrgico (sala de cirurgia, sala de cesariana, ou sala de radiologia intervencionista), feita através da pele, membrana mucosa ou de uma incisão que foi deixada aberta durante um procedimento cirúrgico anterior</t>
    </r>
  </si>
  <si>
    <r>
      <t>Infecção do Trato Urinário (ITU)</t>
    </r>
    <r>
      <rPr>
        <sz val="12"/>
        <rFont val="Cambria"/>
        <family val="1"/>
      </rPr>
      <t>: presença de bactérias no  trato  urinário,  sintomática ou assintomática,  associada ou não ao uso de cateter vesical de demora.</t>
    </r>
  </si>
  <si>
    <r>
      <t>Infecção do Trato Respiratório (ITR)</t>
    </r>
    <r>
      <rPr>
        <sz val="12"/>
        <rFont val="Cambria"/>
        <family val="1"/>
      </rPr>
      <t>: resposta inflamatória do hospedeiro à invasão e multiplicação incontrolada dos micro-organismos nas vias aéreas inferiores ou superiores.</t>
    </r>
  </si>
  <si>
    <r>
      <t>Infecção Puerperal</t>
    </r>
    <r>
      <rPr>
        <sz val="12"/>
        <rFont val="Cambria"/>
        <family val="1"/>
      </rPr>
      <t>: infecção do aparelho genital no puerpério.</t>
    </r>
  </si>
  <si>
    <r>
      <t>Infecção de Trato Gastro Intestinal (ITGI)</t>
    </r>
    <r>
      <rPr>
        <sz val="12"/>
        <rFont val="Cambria"/>
        <family val="1"/>
      </rPr>
      <t>: infecção que acomete o trato gastrointestinal, causada por microorganismos infecciosos, quando adquirida durante a prestação de serviços de saúde</t>
    </r>
    <r>
      <rPr>
        <b/>
        <sz val="12"/>
        <rFont val="Cambria"/>
        <family val="1"/>
      </rPr>
      <t>.</t>
    </r>
  </si>
  <si>
    <r>
      <t xml:space="preserve">Infecção Oftalmológica: </t>
    </r>
    <r>
      <rPr>
        <sz val="12"/>
        <rFont val="Cambria"/>
        <family val="1"/>
      </rPr>
      <t>processo inflamatório decorrente da introdução de microrganismos na região intraocular e quando esta inoculação ocorre durante um procedimento oftalmológico invasivo</t>
    </r>
    <r>
      <rPr>
        <b/>
        <sz val="12"/>
        <rFont val="Cambria"/>
        <family val="1"/>
      </rPr>
      <t>.</t>
    </r>
  </si>
  <si>
    <r>
      <t>Cateter Venoso Central–dia</t>
    </r>
    <r>
      <rPr>
        <sz val="12"/>
        <rFont val="Cambria"/>
        <family val="1"/>
      </rPr>
      <t>: é a soma do número de pacientes com cateter venoso central por dia, no mês e ano de vigilância na Unidade de Internamento.</t>
    </r>
  </si>
  <si>
    <r>
      <t>Cateter Vesical de Demora–dia</t>
    </r>
    <r>
      <rPr>
        <sz val="12"/>
        <rFont val="Cambria"/>
        <family val="1"/>
      </rPr>
      <t>: é a soma do número de pacientes com cateter vesical de demora por dia, no mês e ano de vigilância na Unidade de Internamento.</t>
    </r>
  </si>
  <si>
    <r>
      <t>Ventilação Mecânica–dia</t>
    </r>
    <r>
      <rPr>
        <sz val="12"/>
        <rFont val="Cambria"/>
        <family val="1"/>
      </rPr>
      <t>: é a soma do número de pacientes em uso de vetilação mecânica por dia, no mês e ano de vigilância na Unidade de Internamento.</t>
    </r>
  </si>
  <si>
    <r>
      <t xml:space="preserve">Outros: </t>
    </r>
    <r>
      <rPr>
        <sz val="12"/>
        <rFont val="Cambria"/>
        <family val="1"/>
      </rPr>
      <t>quiasquer IRAS não relacionadas.</t>
    </r>
    <r>
      <rPr>
        <b/>
        <sz val="12"/>
        <rFont val="Cambria"/>
        <family val="1"/>
      </rPr>
      <t xml:space="preserve"> </t>
    </r>
  </si>
  <si>
    <t>CÁLCULO DOS INDICADORES</t>
  </si>
  <si>
    <t xml:space="preserve">número total de IRAS na unidade, no período de vigilância </t>
  </si>
  <si>
    <t xml:space="preserve">número de saídas na unidade, no período de vigilância  </t>
  </si>
  <si>
    <t xml:space="preserve">número de pacientes-dia  na unidade, no período de vigilância </t>
  </si>
  <si>
    <t xml:space="preserve">número de pacientes com IRAS na unidade, no período de vigilância </t>
  </si>
  <si>
    <t>Taxa de letalidade associada a IRAS</t>
  </si>
  <si>
    <t xml:space="preserve">número de óbitos no período relacionados a IRAS na unidade, no período de vigilância </t>
  </si>
  <si>
    <t xml:space="preserve">número de pacientes com IRAS, na unidade, no período de vigilância </t>
  </si>
  <si>
    <t xml:space="preserve">número total de  IPCS-L, na unidade, no período de vigilância </t>
  </si>
  <si>
    <t xml:space="preserve">número de PAV, na unidade, no período de vigilância  </t>
  </si>
  <si>
    <t>número de infecções em cesáreas  no período de vigilância</t>
  </si>
  <si>
    <t>número total de cesárearas realizadas  no período de vigilância</t>
  </si>
  <si>
    <t>Portaria Ministerial nº 2.616/MS/GM, de 12 de maio de 1998</t>
  </si>
  <si>
    <r>
      <t xml:space="preserve">Ao enviar as planilhas mensais, elas devem ser </t>
    </r>
    <r>
      <rPr>
        <b/>
        <sz val="12"/>
        <color rgb="FF0000FF"/>
        <rFont val="Cambria"/>
        <family val="1"/>
      </rPr>
      <t>renomeados</t>
    </r>
    <r>
      <rPr>
        <b/>
        <sz val="12"/>
        <rFont val="Cambria"/>
        <family val="1"/>
      </rPr>
      <t xml:space="preserve"> da seguinte forma: Nome do serviço de saúde - Município - Mês de referência.Ano. </t>
    </r>
    <r>
      <rPr>
        <b/>
        <sz val="12"/>
        <color rgb="FF0000FF"/>
        <rFont val="Cambria"/>
        <family val="1"/>
      </rPr>
      <t xml:space="preserve"> </t>
    </r>
    <r>
      <rPr>
        <b/>
        <sz val="12"/>
        <rFont val="Cambria"/>
        <family val="1"/>
      </rPr>
      <t>Exemplo:</t>
    </r>
    <r>
      <rPr>
        <b/>
        <sz val="12"/>
        <color rgb="FF0000FF"/>
        <rFont val="Cambria"/>
        <family val="1"/>
      </rPr>
      <t xml:space="preserve"> UPA Regional Estrela - Salvador - 01.2026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</si>
</sst>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0.00\ ;\-* #,##0.00\ ;* \-#\ ;@\ "/>
    <numFmt numFmtId="165" formatCode="dd/mm/yy"/>
    <numFmt numFmtId="166" formatCode="0.0"/>
    <numFmt numFmtId="167" formatCode="_-* #,##0.00_-;\-* #,##0.00_-;_-* \-??_-;_-@_-"/>
    <numFmt numFmtId="168" formatCode="#,##0.00\ ;\-#,##0.00\ ;&quot; -&quot;#\ ;@\ "/>
  </numFmts>
  <fonts count="50" x14ac:knownFonts="1">
    <font>
      <sz val="10"/>
      <name val="Arial"/>
      <family val="2"/>
    </font>
    <font>
      <u/>
      <sz val="10"/>
      <color indexed="12"/>
      <name val="Arial"/>
      <family val="2"/>
    </font>
    <font>
      <sz val="11"/>
      <color indexed="17"/>
      <name val="Calibri"/>
      <family val="2"/>
    </font>
    <font>
      <sz val="10"/>
      <name val="Arial"/>
      <family val="2"/>
      <charset val="1"/>
    </font>
    <font>
      <sz val="10"/>
      <name val="Arial"/>
      <family val="2"/>
    </font>
    <font>
      <sz val="12"/>
      <color indexed="8"/>
      <name val="Cambria"/>
      <family val="1"/>
    </font>
    <font>
      <sz val="12"/>
      <name val="Cambria"/>
      <family val="1"/>
    </font>
    <font>
      <b/>
      <sz val="12"/>
      <name val="Cambria"/>
      <family val="1"/>
    </font>
    <font>
      <b/>
      <sz val="12"/>
      <color indexed="10"/>
      <name val="Cambria"/>
      <family val="1"/>
    </font>
    <font>
      <b/>
      <sz val="12"/>
      <color indexed="8"/>
      <name val="Cambria"/>
      <family val="1"/>
    </font>
    <font>
      <sz val="10"/>
      <name val="Cambria"/>
      <family val="1"/>
    </font>
    <font>
      <sz val="16"/>
      <color indexed="8"/>
      <name val="Cambria"/>
      <family val="1"/>
    </font>
    <font>
      <sz val="16"/>
      <name val="Cambria"/>
      <family val="1"/>
    </font>
    <font>
      <b/>
      <sz val="16"/>
      <color indexed="8"/>
      <name val="Cambria"/>
      <family val="1"/>
    </font>
    <font>
      <sz val="11"/>
      <color indexed="8"/>
      <name val="Cambria"/>
      <family val="1"/>
    </font>
    <font>
      <sz val="11"/>
      <name val="Cambria"/>
      <family val="1"/>
    </font>
    <font>
      <b/>
      <sz val="11"/>
      <color indexed="8"/>
      <name val="Cambria"/>
      <family val="1"/>
    </font>
    <font>
      <sz val="10"/>
      <color indexed="8"/>
      <name val="Cambria"/>
      <family val="1"/>
    </font>
    <font>
      <b/>
      <sz val="10"/>
      <name val="Cambria"/>
      <family val="1"/>
    </font>
    <font>
      <sz val="9"/>
      <color indexed="8"/>
      <name val="Cambria"/>
      <family val="1"/>
    </font>
    <font>
      <sz val="9"/>
      <name val="Cambria"/>
      <family val="1"/>
    </font>
    <font>
      <b/>
      <sz val="9"/>
      <name val="Cambria"/>
      <family val="1"/>
    </font>
    <font>
      <b/>
      <sz val="12"/>
      <color indexed="18"/>
      <name val="Cambria"/>
      <family val="1"/>
    </font>
    <font>
      <b/>
      <sz val="24"/>
      <color indexed="8"/>
      <name val="Cambria"/>
      <family val="1"/>
    </font>
    <font>
      <b/>
      <sz val="10"/>
      <color indexed="8"/>
      <name val="Cambria"/>
      <family val="1"/>
    </font>
    <font>
      <b/>
      <i/>
      <sz val="10"/>
      <name val="Cambria"/>
      <family val="1"/>
    </font>
    <font>
      <b/>
      <sz val="12"/>
      <color indexed="53"/>
      <name val="Cambria"/>
      <family val="1"/>
    </font>
    <font>
      <sz val="12"/>
      <color indexed="53"/>
      <name val="Cambria"/>
      <family val="1"/>
    </font>
    <font>
      <sz val="11"/>
      <color rgb="FF000000"/>
      <name val="Cambria"/>
      <family val="1"/>
    </font>
    <font>
      <sz val="14"/>
      <name val="Cambria"/>
      <family val="1"/>
    </font>
    <font>
      <b/>
      <sz val="12"/>
      <color rgb="FF000000"/>
      <name val="Cambria"/>
      <family val="1"/>
    </font>
    <font>
      <sz val="8"/>
      <color indexed="8"/>
      <name val="Cambria"/>
      <family val="1"/>
    </font>
    <font>
      <b/>
      <sz val="11"/>
      <color indexed="10"/>
      <name val="Cambria"/>
      <family val="1"/>
    </font>
    <font>
      <b/>
      <sz val="12"/>
      <color theme="0"/>
      <name val="Cambria"/>
      <family val="1"/>
    </font>
    <font>
      <sz val="12"/>
      <color theme="0"/>
      <name val="Cambria"/>
      <family val="1"/>
    </font>
    <font>
      <sz val="11"/>
      <color theme="0"/>
      <name val="Cambria"/>
      <family val="1"/>
    </font>
    <font>
      <b/>
      <sz val="10"/>
      <color theme="0"/>
      <name val="Cambria"/>
      <family val="1"/>
    </font>
    <font>
      <sz val="10"/>
      <color theme="0"/>
      <name val="Cambria"/>
      <family val="1"/>
    </font>
    <font>
      <b/>
      <sz val="16"/>
      <name val="Cambria"/>
      <family val="1"/>
    </font>
    <font>
      <b/>
      <sz val="14"/>
      <name val="Cambria"/>
      <family val="1"/>
    </font>
    <font>
      <b/>
      <sz val="11"/>
      <name val="Cambria"/>
      <family val="1"/>
    </font>
    <font>
      <b/>
      <sz val="18"/>
      <name val="Cambria"/>
      <family val="1"/>
    </font>
    <font>
      <b/>
      <sz val="11"/>
      <color rgb="FF000000"/>
      <name val="Cambria"/>
      <family val="1"/>
    </font>
    <font>
      <b/>
      <sz val="12"/>
      <color rgb="FF0000FF"/>
      <name val="Cambria"/>
      <family val="1"/>
    </font>
    <font>
      <b/>
      <sz val="11"/>
      <color rgb="FF0000FF"/>
      <name val="Cambria"/>
      <family val="1"/>
    </font>
    <font>
      <b/>
      <sz val="11"/>
      <color theme="0"/>
      <name val="Cambria"/>
      <family val="1"/>
    </font>
    <font>
      <i/>
      <sz val="11"/>
      <color rgb="FF7F7F7F"/>
      <name val="Calibri"/>
      <family val="2"/>
      <scheme val="minor"/>
    </font>
    <font>
      <sz val="12"/>
      <color rgb="FF0000FF"/>
      <name val="Cambria"/>
      <family val="1"/>
    </font>
    <font>
      <b/>
      <sz val="12"/>
      <color rgb="FFFF0000"/>
      <name val="Cambria"/>
      <family val="1"/>
    </font>
    <font>
      <sz val="12"/>
      <color rgb="FF000000"/>
      <name val="Cambria"/>
      <family val="1"/>
    </font>
  </fonts>
  <fills count="16">
    <fill>
      <patternFill patternType="none"/>
    </fill>
    <fill>
      <patternFill patternType="gray125"/>
    </fill>
    <fill>
      <patternFill patternType="solid">
        <fgColor indexed="42"/>
        <bgColor indexed="41"/>
      </patternFill>
    </fill>
    <fill>
      <patternFill patternType="solid">
        <fgColor indexed="26"/>
        <bgColor indexed="9"/>
      </patternFill>
    </fill>
    <fill>
      <patternFill patternType="solid">
        <fgColor indexed="9"/>
        <bgColor indexed="26"/>
      </patternFill>
    </fill>
    <fill>
      <patternFill patternType="solid">
        <fgColor rgb="FFFFFF00"/>
        <bgColor indexed="41"/>
      </patternFill>
    </fill>
    <fill>
      <patternFill patternType="solid">
        <fgColor rgb="FFFF0000"/>
        <bgColor indexed="31"/>
      </patternFill>
    </fill>
    <fill>
      <patternFill patternType="solid">
        <fgColor theme="9" tint="0.39997558519241921"/>
        <bgColor indexed="34"/>
      </patternFill>
    </fill>
    <fill>
      <patternFill patternType="solid">
        <fgColor theme="9" tint="0.59999389629810485"/>
        <bgColor indexed="9"/>
      </patternFill>
    </fill>
    <fill>
      <patternFill patternType="solid">
        <fgColor theme="9" tint="0.39997558519241921"/>
        <bgColor indexed="9"/>
      </patternFill>
    </fill>
    <fill>
      <patternFill patternType="solid">
        <fgColor theme="9" tint="0.39997558519241921"/>
        <bgColor indexed="58"/>
      </patternFill>
    </fill>
    <fill>
      <patternFill patternType="solid">
        <fgColor theme="0"/>
        <bgColor indexed="58"/>
      </patternFill>
    </fill>
    <fill>
      <patternFill patternType="solid">
        <fgColor theme="0"/>
        <bgColor indexed="64"/>
      </patternFill>
    </fill>
    <fill>
      <patternFill patternType="solid">
        <fgColor theme="0"/>
        <bgColor indexed="34"/>
      </patternFill>
    </fill>
    <fill>
      <patternFill patternType="solid">
        <fgColor rgb="FFFFFF99"/>
        <bgColor indexed="64"/>
      </patternFill>
    </fill>
    <fill>
      <patternFill patternType="solid">
        <fgColor theme="9" tint="0.39997558519241921"/>
        <bgColor rgb="FFFFFF00"/>
      </patternFill>
    </fill>
  </fills>
  <borders count="59">
    <border>
      <left/>
      <right/>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8"/>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indexed="8"/>
      </bottom>
      <diagonal/>
    </border>
    <border>
      <left/>
      <right/>
      <top style="thin">
        <color indexed="64"/>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top style="thin">
        <color indexed="64"/>
      </top>
      <bottom style="thin">
        <color indexed="8"/>
      </bottom>
      <diagonal/>
    </border>
    <border>
      <left style="thin">
        <color indexed="64"/>
      </left>
      <right/>
      <top style="thin">
        <color indexed="8"/>
      </top>
      <bottom style="thin">
        <color indexed="64"/>
      </bottom>
      <diagonal/>
    </border>
    <border>
      <left style="medium">
        <color indexed="8"/>
      </left>
      <right style="thin">
        <color indexed="64"/>
      </right>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8">
    <xf numFmtId="0" fontId="0" fillId="0" borderId="0"/>
    <xf numFmtId="167" fontId="3" fillId="0" borderId="0"/>
    <xf numFmtId="0" fontId="2" fillId="2" borderId="0" applyNumberFormat="0" applyBorder="0" applyAlignment="0" applyProtection="0"/>
    <xf numFmtId="0" fontId="1" fillId="0" borderId="0" applyNumberFormat="0" applyFill="0" applyBorder="0" applyAlignment="0" applyProtection="0"/>
    <xf numFmtId="0" fontId="4" fillId="3" borderId="1" applyNumberFormat="0" applyAlignment="0" applyProtection="0"/>
    <xf numFmtId="0" fontId="4" fillId="3" borderId="1" applyNumberFormat="0" applyAlignment="0" applyProtection="0"/>
    <xf numFmtId="164" fontId="4" fillId="0" borderId="0"/>
    <xf numFmtId="0" fontId="46" fillId="0" borderId="0" applyNumberFormat="0" applyFill="0" applyBorder="0" applyAlignment="0" applyProtection="0"/>
  </cellStyleXfs>
  <cellXfs count="440">
    <xf numFmtId="0" fontId="0" fillId="0" borderId="0" xfId="0"/>
    <xf numFmtId="0" fontId="10" fillId="0" borderId="0" xfId="0" applyFont="1" applyProtection="1">
      <protection locked="0"/>
    </xf>
    <xf numFmtId="0" fontId="15" fillId="0" borderId="0" xfId="0" applyFont="1" applyProtection="1">
      <protection locked="0"/>
    </xf>
    <xf numFmtId="0" fontId="14" fillId="0" borderId="4" xfId="0" applyFont="1" applyBorder="1" applyAlignment="1" applyProtection="1">
      <alignment horizontal="center"/>
      <protection locked="0"/>
    </xf>
    <xf numFmtId="0" fontId="10" fillId="0" borderId="0" xfId="0" applyFont="1" applyAlignment="1" applyProtection="1">
      <alignment vertical="center"/>
      <protection locked="0"/>
    </xf>
    <xf numFmtId="0" fontId="10" fillId="0" borderId="3" xfId="0" applyFont="1" applyBorder="1" applyAlignment="1" applyProtection="1">
      <alignment horizontal="center" vertical="center"/>
      <protection locked="0"/>
    </xf>
    <xf numFmtId="0" fontId="9" fillId="0" borderId="3" xfId="0" applyFont="1" applyBorder="1" applyAlignment="1" applyProtection="1">
      <alignment horizontal="left"/>
      <protection locked="0"/>
    </xf>
    <xf numFmtId="0" fontId="9" fillId="0" borderId="3" xfId="0" applyFont="1" applyBorder="1" applyProtection="1">
      <protection locked="0"/>
    </xf>
    <xf numFmtId="0" fontId="9" fillId="0" borderId="3" xfId="0" applyFont="1" applyBorder="1" applyAlignment="1" applyProtection="1">
      <alignment horizontal="center"/>
      <protection locked="0"/>
    </xf>
    <xf numFmtId="0" fontId="5" fillId="0" borderId="3" xfId="0" applyFont="1" applyBorder="1" applyProtection="1">
      <protection locked="0"/>
    </xf>
    <xf numFmtId="0" fontId="6" fillId="0" borderId="3" xfId="0" applyFont="1" applyBorder="1" applyProtection="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3" xfId="0" applyFont="1" applyBorder="1" applyProtection="1">
      <protection locked="0"/>
    </xf>
    <xf numFmtId="0" fontId="22" fillId="0" borderId="3" xfId="0" applyFont="1" applyBorder="1" applyAlignment="1" applyProtection="1">
      <alignment horizontal="center"/>
      <protection locked="0"/>
    </xf>
    <xf numFmtId="0" fontId="17" fillId="0" borderId="2" xfId="0" applyFont="1" applyBorder="1" applyProtection="1">
      <protection locked="0"/>
    </xf>
    <xf numFmtId="0" fontId="17" fillId="0" borderId="3" xfId="0" applyFont="1" applyBorder="1" applyProtection="1">
      <protection locked="0"/>
    </xf>
    <xf numFmtId="0" fontId="10" fillId="0" borderId="3" xfId="0" applyFont="1" applyBorder="1" applyProtection="1">
      <protection locked="0"/>
    </xf>
    <xf numFmtId="0" fontId="24" fillId="0" borderId="3" xfId="0" applyFont="1" applyBorder="1" applyAlignment="1">
      <alignment horizontal="center" vertical="center"/>
    </xf>
    <xf numFmtId="166" fontId="24" fillId="0" borderId="3" xfId="0" applyNumberFormat="1" applyFont="1" applyBorder="1" applyAlignment="1">
      <alignment horizontal="center" vertical="center"/>
    </xf>
    <xf numFmtId="1" fontId="24" fillId="0" borderId="3" xfId="0" applyNumberFormat="1" applyFont="1" applyBorder="1" applyAlignment="1">
      <alignment horizontal="center" vertical="center"/>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19" fillId="4" borderId="3" xfId="0" applyFont="1" applyFill="1" applyBorder="1" applyAlignment="1">
      <alignment vertical="center"/>
    </xf>
    <xf numFmtId="166" fontId="10" fillId="6" borderId="3" xfId="0" applyNumberFormat="1" applyFont="1" applyFill="1" applyBorder="1" applyAlignment="1">
      <alignment horizontal="center" vertical="center"/>
    </xf>
    <xf numFmtId="166" fontId="10" fillId="5" borderId="3" xfId="0" applyNumberFormat="1" applyFont="1" applyFill="1" applyBorder="1" applyAlignment="1">
      <alignment horizontal="center" vertical="center"/>
    </xf>
    <xf numFmtId="0" fontId="20" fillId="0" borderId="3" xfId="0" applyFont="1" applyBorder="1" applyAlignment="1">
      <alignment vertical="center"/>
    </xf>
    <xf numFmtId="0" fontId="20" fillId="0" borderId="3" xfId="0" applyFont="1" applyBorder="1" applyAlignment="1">
      <alignment horizontal="left" vertical="center"/>
    </xf>
    <xf numFmtId="0" fontId="21" fillId="0" borderId="3" xfId="0" applyFont="1" applyBorder="1" applyAlignment="1" applyProtection="1">
      <alignment vertical="center"/>
      <protection locked="0"/>
    </xf>
    <xf numFmtId="166" fontId="10" fillId="0" borderId="0" xfId="0" applyNumberFormat="1" applyFont="1" applyProtection="1">
      <protection locked="0"/>
    </xf>
    <xf numFmtId="1" fontId="10" fillId="0" borderId="0" xfId="0" applyNumberFormat="1" applyFont="1" applyProtection="1">
      <protection locked="0"/>
    </xf>
    <xf numFmtId="0" fontId="10" fillId="0" borderId="2" xfId="0" applyFont="1" applyBorder="1" applyProtection="1">
      <protection locked="0"/>
    </xf>
    <xf numFmtId="0" fontId="20" fillId="0" borderId="3" xfId="0" applyFont="1" applyBorder="1" applyProtection="1">
      <protection locked="0"/>
    </xf>
    <xf numFmtId="166" fontId="6" fillId="0" borderId="3" xfId="0" applyNumberFormat="1" applyFont="1" applyBorder="1" applyProtection="1">
      <protection locked="0"/>
    </xf>
    <xf numFmtId="1" fontId="6" fillId="0" borderId="3" xfId="0" applyNumberFormat="1" applyFont="1" applyBorder="1" applyProtection="1">
      <protection locked="0"/>
    </xf>
    <xf numFmtId="0" fontId="10" fillId="0" borderId="3" xfId="0" applyFont="1" applyBorder="1" applyAlignment="1">
      <alignment horizontal="center" vertical="center"/>
    </xf>
    <xf numFmtId="0" fontId="21" fillId="0" borderId="3" xfId="0" applyFont="1" applyBorder="1" applyAlignment="1">
      <alignment vertical="center"/>
    </xf>
    <xf numFmtId="0" fontId="6" fillId="0" borderId="0" xfId="0" applyFont="1" applyAlignment="1" applyProtection="1">
      <alignment vertical="center"/>
      <protection locked="0"/>
    </xf>
    <xf numFmtId="0" fontId="27" fillId="0" borderId="0" xfId="0" applyFont="1" applyAlignment="1" applyProtection="1">
      <alignment vertical="center"/>
      <protection locked="0"/>
    </xf>
    <xf numFmtId="0" fontId="5" fillId="0" borderId="3"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6" fillId="0" borderId="3" xfId="0" applyFont="1" applyBorder="1" applyAlignment="1">
      <alignment horizontal="center" vertical="center"/>
    </xf>
    <xf numFmtId="0" fontId="5" fillId="0" borderId="3" xfId="0" applyFont="1" applyBorder="1" applyAlignment="1">
      <alignment horizontal="center" vertical="center"/>
    </xf>
    <xf numFmtId="1" fontId="5" fillId="0" borderId="3" xfId="0" applyNumberFormat="1" applyFont="1" applyBorder="1" applyAlignment="1">
      <alignment horizontal="center" vertical="center"/>
    </xf>
    <xf numFmtId="0" fontId="6"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1" fontId="6" fillId="0" borderId="3" xfId="0" applyNumberFormat="1" applyFont="1" applyBorder="1" applyAlignment="1" applyProtection="1">
      <alignment horizontal="center" vertical="center"/>
      <protection locked="0"/>
    </xf>
    <xf numFmtId="1" fontId="5" fillId="0" borderId="3" xfId="0" applyNumberFormat="1" applyFont="1" applyBorder="1" applyAlignment="1" applyProtection="1">
      <alignment horizontal="center" vertical="center"/>
      <protection locked="0"/>
    </xf>
    <xf numFmtId="1" fontId="6" fillId="0" borderId="0" xfId="0" applyNumberFormat="1" applyFont="1" applyAlignment="1" applyProtection="1">
      <alignment vertical="center"/>
      <protection locked="0"/>
    </xf>
    <xf numFmtId="0" fontId="6" fillId="0" borderId="0" xfId="0" applyFont="1" applyAlignment="1" applyProtection="1">
      <alignment horizontal="center" vertical="center"/>
      <protection locked="0"/>
    </xf>
    <xf numFmtId="0" fontId="14" fillId="0" borderId="3" xfId="0" applyFont="1" applyBorder="1" applyAlignment="1">
      <alignment horizontal="center" vertical="center" wrapText="1"/>
    </xf>
    <xf numFmtId="0" fontId="31" fillId="0" borderId="3" xfId="0" applyFont="1" applyBorder="1" applyAlignment="1">
      <alignment horizontal="center" vertical="center" wrapText="1"/>
    </xf>
    <xf numFmtId="1" fontId="31" fillId="0" borderId="3" xfId="0" applyNumberFormat="1" applyFont="1" applyBorder="1" applyAlignment="1">
      <alignment horizontal="center" vertical="center" wrapText="1"/>
    </xf>
    <xf numFmtId="164" fontId="14" fillId="0" borderId="2" xfId="6" applyFont="1" applyBorder="1" applyAlignment="1">
      <alignment vertical="center"/>
    </xf>
    <xf numFmtId="0" fontId="15" fillId="0" borderId="3" xfId="0" applyFont="1" applyBorder="1" applyAlignment="1" applyProtection="1">
      <alignment horizontal="center" vertical="center" wrapText="1"/>
      <protection locked="0"/>
    </xf>
    <xf numFmtId="1" fontId="15" fillId="4" borderId="3" xfId="0" applyNumberFormat="1" applyFont="1" applyFill="1" applyBorder="1" applyAlignment="1">
      <alignment horizontal="center" vertical="center"/>
    </xf>
    <xf numFmtId="0" fontId="15" fillId="0" borderId="3" xfId="0" applyFont="1" applyBorder="1" applyAlignment="1" applyProtection="1">
      <alignment horizontal="center" vertical="center"/>
      <protection locked="0"/>
    </xf>
    <xf numFmtId="164" fontId="14" fillId="0" borderId="2" xfId="6" applyFont="1" applyBorder="1" applyAlignment="1" applyProtection="1">
      <alignment vertical="center"/>
      <protection locked="0"/>
    </xf>
    <xf numFmtId="0" fontId="15" fillId="0" borderId="0" xfId="0" applyFont="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1" fontId="15" fillId="0" borderId="0" xfId="0" applyNumberFormat="1" applyFont="1" applyAlignment="1" applyProtection="1">
      <alignment vertical="center"/>
      <protection locked="0"/>
    </xf>
    <xf numFmtId="0" fontId="15" fillId="0" borderId="0" xfId="0" applyFont="1" applyAlignment="1" applyProtection="1">
      <alignment vertical="center"/>
      <protection locked="0"/>
    </xf>
    <xf numFmtId="0" fontId="15" fillId="0" borderId="0" xfId="0" applyFont="1" applyAlignment="1" applyProtection="1">
      <alignment horizontal="center" vertical="center"/>
      <protection locked="0"/>
    </xf>
    <xf numFmtId="166" fontId="15" fillId="0" borderId="0" xfId="0" applyNumberFormat="1" applyFont="1" applyAlignment="1" applyProtection="1">
      <alignment horizontal="center" vertical="center"/>
      <protection locked="0"/>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29" fillId="0" borderId="0" xfId="0" applyFont="1" applyProtection="1">
      <protection locked="0"/>
    </xf>
    <xf numFmtId="0" fontId="20" fillId="0" borderId="2" xfId="0" applyFont="1" applyBorder="1" applyAlignment="1">
      <alignment horizontal="left" vertical="center" wrapText="1"/>
    </xf>
    <xf numFmtId="0" fontId="20" fillId="0" borderId="3" xfId="0" applyFont="1" applyBorder="1" applyAlignment="1">
      <alignment horizontal="center" vertical="center" wrapText="1"/>
    </xf>
    <xf numFmtId="1" fontId="20" fillId="0" borderId="3" xfId="0" applyNumberFormat="1" applyFont="1" applyBorder="1" applyAlignment="1">
      <alignment horizontal="center" vertical="center" wrapText="1"/>
    </xf>
    <xf numFmtId="166" fontId="20" fillId="0" borderId="5" xfId="0" applyNumberFormat="1" applyFont="1" applyBorder="1" applyAlignment="1">
      <alignment horizontal="center" vertical="center" wrapText="1"/>
    </xf>
    <xf numFmtId="0" fontId="20" fillId="0" borderId="0" xfId="0" applyFont="1" applyProtection="1">
      <protection locked="0"/>
    </xf>
    <xf numFmtId="0" fontId="33" fillId="0" borderId="0" xfId="0" applyFont="1" applyAlignment="1" applyProtection="1">
      <alignment vertical="center"/>
      <protection locked="0"/>
    </xf>
    <xf numFmtId="0" fontId="35" fillId="0" borderId="0" xfId="0" applyFont="1" applyProtection="1">
      <protection locked="0"/>
    </xf>
    <xf numFmtId="0" fontId="33" fillId="0" borderId="3" xfId="0" applyFont="1" applyBorder="1" applyAlignment="1" applyProtection="1">
      <alignment horizontal="left"/>
      <protection locked="0"/>
    </xf>
    <xf numFmtId="0" fontId="33" fillId="0" borderId="3" xfId="0" applyFont="1" applyBorder="1" applyProtection="1">
      <protection locked="0"/>
    </xf>
    <xf numFmtId="0" fontId="33" fillId="0" borderId="3" xfId="0" applyFont="1" applyBorder="1" applyAlignment="1" applyProtection="1">
      <alignment horizontal="center"/>
      <protection locked="0"/>
    </xf>
    <xf numFmtId="0" fontId="34" fillId="0" borderId="3" xfId="0" applyFont="1" applyBorder="1" applyProtection="1">
      <protection locked="0"/>
    </xf>
    <xf numFmtId="0" fontId="33" fillId="0" borderId="2" xfId="0" applyFont="1" applyBorder="1" applyAlignment="1" applyProtection="1">
      <alignment horizontal="left"/>
      <protection locked="0"/>
    </xf>
    <xf numFmtId="0" fontId="37" fillId="0" borderId="0" xfId="0" applyFont="1" applyAlignment="1" applyProtection="1">
      <alignment vertical="center"/>
      <protection locked="0"/>
    </xf>
    <xf numFmtId="0" fontId="37" fillId="0" borderId="0" xfId="0" applyFont="1" applyProtection="1">
      <protection locked="0"/>
    </xf>
    <xf numFmtId="0" fontId="37" fillId="0" borderId="3" xfId="0" applyFont="1" applyBorder="1" applyAlignment="1" applyProtection="1">
      <alignment horizontal="center" vertical="center"/>
      <protection locked="0"/>
    </xf>
    <xf numFmtId="0" fontId="36" fillId="0" borderId="0" xfId="0" applyFont="1" applyProtection="1">
      <protection locked="0"/>
    </xf>
    <xf numFmtId="166" fontId="36" fillId="6" borderId="3" xfId="0" applyNumberFormat="1" applyFont="1" applyFill="1" applyBorder="1" applyAlignment="1">
      <alignment horizontal="center" vertical="center"/>
    </xf>
    <xf numFmtId="0" fontId="14" fillId="0" borderId="4" xfId="0" applyFont="1" applyBorder="1" applyAlignment="1" applyProtection="1">
      <alignment horizontal="left"/>
      <protection locked="0"/>
    </xf>
    <xf numFmtId="0" fontId="6" fillId="0" borderId="0" xfId="0" applyFont="1" applyAlignment="1">
      <alignment wrapText="1"/>
    </xf>
    <xf numFmtId="0" fontId="6" fillId="0" borderId="0" xfId="0" applyFont="1" applyAlignment="1">
      <alignment horizontal="center" vertical="center" wrapText="1"/>
    </xf>
    <xf numFmtId="0" fontId="5"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2" xfId="0" applyFont="1" applyBorder="1" applyAlignment="1">
      <alignment horizontal="left"/>
    </xf>
    <xf numFmtId="0" fontId="14" fillId="0" borderId="0" xfId="0" applyFont="1"/>
    <xf numFmtId="0" fontId="15" fillId="0" borderId="0" xfId="0" applyFont="1"/>
    <xf numFmtId="0" fontId="14" fillId="0" borderId="0" xfId="0" applyFont="1" applyAlignment="1">
      <alignment horizontal="center"/>
    </xf>
    <xf numFmtId="0" fontId="14" fillId="0" borderId="4" xfId="0" applyFont="1" applyBorder="1" applyAlignment="1">
      <alignment horizontal="center"/>
    </xf>
    <xf numFmtId="0" fontId="16" fillId="0" borderId="4" xfId="0" applyFont="1" applyBorder="1" applyAlignment="1">
      <alignment horizontal="center"/>
    </xf>
    <xf numFmtId="0" fontId="14" fillId="0" borderId="4" xfId="0" applyFont="1" applyBorder="1" applyProtection="1">
      <protection locked="0"/>
    </xf>
    <xf numFmtId="166" fontId="6" fillId="8" borderId="3" xfId="0" applyNumberFormat="1" applyFont="1" applyFill="1" applyBorder="1" applyAlignment="1">
      <alignment horizontal="center" vertical="center"/>
    </xf>
    <xf numFmtId="0" fontId="5" fillId="8" borderId="3" xfId="0" applyFont="1" applyFill="1" applyBorder="1" applyAlignment="1">
      <alignment horizontal="center" vertical="center"/>
    </xf>
    <xf numFmtId="166" fontId="5" fillId="8" borderId="3" xfId="0" applyNumberFormat="1" applyFont="1" applyFill="1" applyBorder="1" applyAlignment="1">
      <alignment horizontal="center" vertical="center"/>
    </xf>
    <xf numFmtId="0" fontId="40"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166" fontId="15" fillId="7" borderId="3" xfId="0" applyNumberFormat="1" applyFont="1" applyFill="1" applyBorder="1" applyAlignment="1">
      <alignment horizontal="center" vertical="center" wrapText="1"/>
    </xf>
    <xf numFmtId="1" fontId="15" fillId="7" borderId="3" xfId="0" applyNumberFormat="1" applyFont="1" applyFill="1" applyBorder="1" applyAlignment="1">
      <alignment horizontal="center" vertical="center"/>
    </xf>
    <xf numFmtId="166" fontId="15" fillId="7" borderId="3" xfId="0" applyNumberFormat="1" applyFont="1" applyFill="1" applyBorder="1" applyAlignment="1">
      <alignment horizontal="center" vertical="center"/>
    </xf>
    <xf numFmtId="0" fontId="15" fillId="7" borderId="3" xfId="0" applyFont="1" applyFill="1" applyBorder="1" applyAlignment="1">
      <alignment horizontal="center" vertical="center"/>
    </xf>
    <xf numFmtId="166" fontId="15" fillId="7" borderId="5" xfId="0" applyNumberFormat="1" applyFont="1" applyFill="1" applyBorder="1" applyAlignment="1">
      <alignment horizontal="center" vertical="center"/>
    </xf>
    <xf numFmtId="166" fontId="15" fillId="8" borderId="3" xfId="0" applyNumberFormat="1" applyFont="1" applyFill="1" applyBorder="1" applyAlignment="1">
      <alignment horizontal="center" vertical="center" wrapText="1"/>
    </xf>
    <xf numFmtId="166" fontId="15" fillId="8" borderId="3" xfId="0" applyNumberFormat="1" applyFont="1" applyFill="1" applyBorder="1" applyAlignment="1">
      <alignment horizontal="center" vertical="center"/>
    </xf>
    <xf numFmtId="166" fontId="15" fillId="8" borderId="5" xfId="0" applyNumberFormat="1" applyFont="1" applyFill="1" applyBorder="1" applyAlignment="1">
      <alignment horizontal="center" vertical="center"/>
    </xf>
    <xf numFmtId="0" fontId="25" fillId="9" borderId="2" xfId="0" applyFont="1" applyFill="1" applyBorder="1" applyAlignment="1">
      <alignment horizontal="center" vertical="center" wrapText="1"/>
    </xf>
    <xf numFmtId="0" fontId="18" fillId="7" borderId="2" xfId="0" applyFont="1" applyFill="1" applyBorder="1" applyAlignment="1">
      <alignment horizontal="center" vertical="center"/>
    </xf>
    <xf numFmtId="0" fontId="25" fillId="7" borderId="2" xfId="0" applyFont="1" applyFill="1" applyBorder="1" applyAlignment="1">
      <alignment horizontal="center" vertical="center" wrapText="1"/>
    </xf>
    <xf numFmtId="1" fontId="18" fillId="9" borderId="3" xfId="0" applyNumberFormat="1" applyFont="1" applyFill="1" applyBorder="1" applyAlignment="1">
      <alignment horizontal="center" vertical="center" wrapText="1"/>
    </xf>
    <xf numFmtId="1" fontId="10" fillId="9" borderId="3" xfId="0" applyNumberFormat="1" applyFont="1" applyFill="1" applyBorder="1" applyAlignment="1" applyProtection="1">
      <alignment horizontal="center" vertical="center"/>
      <protection locked="0"/>
    </xf>
    <xf numFmtId="1" fontId="37" fillId="7" borderId="3" xfId="0" applyNumberFormat="1" applyFont="1" applyFill="1" applyBorder="1" applyAlignment="1" applyProtection="1">
      <alignment horizontal="center" vertical="center"/>
      <protection locked="0"/>
    </xf>
    <xf numFmtId="0" fontId="21" fillId="7" borderId="3" xfId="0" applyFont="1" applyFill="1" applyBorder="1" applyAlignment="1">
      <alignment vertical="center"/>
    </xf>
    <xf numFmtId="0" fontId="10" fillId="7" borderId="3" xfId="0" applyFont="1" applyFill="1" applyBorder="1" applyAlignment="1">
      <alignment horizontal="center" vertical="center"/>
    </xf>
    <xf numFmtId="166" fontId="10" fillId="7" borderId="3" xfId="0" applyNumberFormat="1" applyFont="1" applyFill="1" applyBorder="1" applyAlignment="1">
      <alignment horizontal="center" vertical="center"/>
    </xf>
    <xf numFmtId="1" fontId="10" fillId="7" borderId="3" xfId="0" applyNumberFormat="1" applyFont="1" applyFill="1" applyBorder="1" applyAlignment="1">
      <alignment horizontal="center" vertical="center"/>
    </xf>
    <xf numFmtId="166" fontId="10" fillId="10" borderId="3" xfId="0" applyNumberFormat="1" applyFont="1" applyFill="1" applyBorder="1" applyAlignment="1">
      <alignment horizontal="center" vertical="center"/>
    </xf>
    <xf numFmtId="1" fontId="10" fillId="7" borderId="3" xfId="0" applyNumberFormat="1" applyFont="1" applyFill="1" applyBorder="1" applyAlignment="1" applyProtection="1">
      <alignment horizontal="center" vertical="center"/>
      <protection locked="0"/>
    </xf>
    <xf numFmtId="1" fontId="18" fillId="7" borderId="3" xfId="0" applyNumberFormat="1" applyFont="1" applyFill="1" applyBorder="1" applyAlignment="1" applyProtection="1">
      <alignment horizontal="center" vertical="center"/>
      <protection locked="0"/>
    </xf>
    <xf numFmtId="1" fontId="10" fillId="9" borderId="3" xfId="0" applyNumberFormat="1" applyFont="1" applyFill="1" applyBorder="1" applyAlignment="1">
      <alignment horizontal="center" vertical="center"/>
    </xf>
    <xf numFmtId="0" fontId="6" fillId="12" borderId="0" xfId="0" applyFont="1" applyFill="1" applyAlignment="1" applyProtection="1">
      <alignment vertical="center"/>
      <protection locked="0"/>
    </xf>
    <xf numFmtId="1" fontId="6" fillId="12" borderId="0" xfId="0" applyNumberFormat="1" applyFont="1" applyFill="1" applyAlignment="1" applyProtection="1">
      <alignment vertical="center"/>
      <protection locked="0"/>
    </xf>
    <xf numFmtId="0" fontId="6" fillId="12" borderId="0" xfId="0" applyFont="1" applyFill="1" applyAlignment="1" applyProtection="1">
      <alignment horizontal="center" vertical="center"/>
      <protection locked="0"/>
    </xf>
    <xf numFmtId="0" fontId="6" fillId="12" borderId="0" xfId="0" applyFont="1" applyFill="1" applyAlignment="1" applyProtection="1">
      <alignment horizontal="right" vertical="center"/>
      <protection locked="0"/>
    </xf>
    <xf numFmtId="0" fontId="27"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6" fillId="12" borderId="0" xfId="0" applyFont="1" applyFill="1" applyAlignment="1">
      <alignment wrapText="1"/>
    </xf>
    <xf numFmtId="0" fontId="6" fillId="12" borderId="0" xfId="0" applyFont="1" applyFill="1" applyAlignment="1">
      <alignment horizontal="center" vertical="center" wrapText="1"/>
    </xf>
    <xf numFmtId="0" fontId="29" fillId="12" borderId="0" xfId="0" applyFont="1" applyFill="1" applyProtection="1">
      <protection locked="0"/>
    </xf>
    <xf numFmtId="0" fontId="15" fillId="12" borderId="0" xfId="0" applyFont="1" applyFill="1" applyProtection="1">
      <protection locked="0"/>
    </xf>
    <xf numFmtId="0" fontId="20" fillId="12" borderId="0" xfId="0" applyFont="1" applyFill="1" applyProtection="1">
      <protection locked="0"/>
    </xf>
    <xf numFmtId="0" fontId="35" fillId="12" borderId="0" xfId="0" applyFont="1" applyFill="1" applyProtection="1">
      <protection locked="0"/>
    </xf>
    <xf numFmtId="0" fontId="15" fillId="12" borderId="0" xfId="0" applyFont="1" applyFill="1" applyAlignment="1" applyProtection="1">
      <alignment horizontal="left" vertical="center" wrapText="1"/>
      <protection locked="0"/>
    </xf>
    <xf numFmtId="0" fontId="15" fillId="12" borderId="0" xfId="0" applyFont="1" applyFill="1" applyAlignment="1" applyProtection="1">
      <alignment horizontal="center" vertical="center" wrapText="1"/>
      <protection locked="0"/>
    </xf>
    <xf numFmtId="1" fontId="15" fillId="12" borderId="0" xfId="0" applyNumberFormat="1" applyFont="1" applyFill="1" applyAlignment="1" applyProtection="1">
      <alignment vertical="center"/>
      <protection locked="0"/>
    </xf>
    <xf numFmtId="0" fontId="15" fillId="12" borderId="0" xfId="0" applyFont="1" applyFill="1" applyAlignment="1" applyProtection="1">
      <alignment vertical="center"/>
      <protection locked="0"/>
    </xf>
    <xf numFmtId="0" fontId="15" fillId="12" borderId="0" xfId="0" applyFont="1" applyFill="1" applyAlignment="1" applyProtection="1">
      <alignment horizontal="center" vertical="center"/>
      <protection locked="0"/>
    </xf>
    <xf numFmtId="166" fontId="15" fillId="12" borderId="0" xfId="0" applyNumberFormat="1" applyFont="1" applyFill="1" applyAlignment="1" applyProtection="1">
      <alignment horizontal="center" vertical="center"/>
      <protection locked="0"/>
    </xf>
    <xf numFmtId="166" fontId="37" fillId="6" borderId="3" xfId="0" applyNumberFormat="1" applyFont="1" applyFill="1" applyBorder="1" applyAlignment="1">
      <alignment horizontal="center" vertical="center"/>
    </xf>
    <xf numFmtId="166" fontId="37" fillId="6" borderId="3" xfId="0" applyNumberFormat="1" applyFont="1" applyFill="1" applyBorder="1" applyAlignment="1" applyProtection="1">
      <alignment horizontal="center" vertical="center"/>
      <protection locked="0"/>
    </xf>
    <xf numFmtId="166" fontId="36" fillId="0" borderId="3" xfId="0" applyNumberFormat="1" applyFont="1" applyBorder="1" applyAlignment="1">
      <alignment horizontal="center" vertical="center"/>
    </xf>
    <xf numFmtId="0" fontId="9" fillId="0" borderId="2" xfId="0" applyFont="1" applyBorder="1" applyAlignment="1" applyProtection="1">
      <alignment horizontal="left"/>
      <protection locked="0"/>
    </xf>
    <xf numFmtId="0" fontId="34" fillId="0" borderId="2" xfId="0" applyFont="1" applyBorder="1" applyProtection="1">
      <protection locked="0"/>
    </xf>
    <xf numFmtId="0" fontId="6" fillId="0" borderId="2" xfId="0" applyFont="1" applyBorder="1" applyProtection="1">
      <protection locked="0"/>
    </xf>
    <xf numFmtId="0" fontId="33" fillId="12" borderId="0" xfId="0" applyFont="1" applyFill="1" applyAlignment="1" applyProtection="1">
      <alignment horizontal="left"/>
      <protection locked="0"/>
    </xf>
    <xf numFmtId="0" fontId="9" fillId="12" borderId="0" xfId="0" applyFont="1" applyFill="1" applyAlignment="1" applyProtection="1">
      <alignment horizontal="left"/>
      <protection locked="0"/>
    </xf>
    <xf numFmtId="0" fontId="22" fillId="12" borderId="0" xfId="0" applyFont="1" applyFill="1" applyAlignment="1" applyProtection="1">
      <alignment horizontal="left"/>
      <protection locked="0"/>
    </xf>
    <xf numFmtId="0" fontId="17" fillId="12" borderId="0" xfId="0" applyFont="1" applyFill="1" applyProtection="1">
      <protection locked="0"/>
    </xf>
    <xf numFmtId="0" fontId="5" fillId="12" borderId="0" xfId="0" applyFont="1" applyFill="1" applyAlignment="1" applyProtection="1">
      <alignment horizontal="center"/>
      <protection locked="0"/>
    </xf>
    <xf numFmtId="0" fontId="10" fillId="12" borderId="0" xfId="0" applyFont="1" applyFill="1" applyAlignment="1" applyProtection="1">
      <alignment vertical="center"/>
      <protection locked="0"/>
    </xf>
    <xf numFmtId="0" fontId="37" fillId="12" borderId="0" xfId="0" applyFont="1" applyFill="1" applyAlignment="1" applyProtection="1">
      <alignment vertical="center"/>
      <protection locked="0"/>
    </xf>
    <xf numFmtId="0" fontId="10" fillId="12" borderId="0" xfId="0" applyFont="1" applyFill="1" applyProtection="1">
      <protection locked="0"/>
    </xf>
    <xf numFmtId="0" fontId="34" fillId="12" borderId="0" xfId="0" applyFont="1" applyFill="1" applyProtection="1">
      <protection locked="0"/>
    </xf>
    <xf numFmtId="0" fontId="6" fillId="12" borderId="0" xfId="0" applyFont="1" applyFill="1" applyProtection="1">
      <protection locked="0"/>
    </xf>
    <xf numFmtId="0" fontId="33" fillId="12" borderId="0" xfId="0" applyFont="1" applyFill="1" applyProtection="1">
      <protection locked="0"/>
    </xf>
    <xf numFmtId="0" fontId="18" fillId="7" borderId="7" xfId="0" applyFont="1" applyFill="1" applyBorder="1" applyAlignment="1">
      <alignment horizontal="center" vertical="center"/>
    </xf>
    <xf numFmtId="0" fontId="21" fillId="7" borderId="14" xfId="0" applyFont="1" applyFill="1" applyBorder="1" applyAlignment="1">
      <alignment vertical="center"/>
    </xf>
    <xf numFmtId="0" fontId="10" fillId="7" borderId="14" xfId="0" applyFont="1" applyFill="1" applyBorder="1" applyAlignment="1">
      <alignment horizontal="center" vertical="center"/>
    </xf>
    <xf numFmtId="166" fontId="10" fillId="7" borderId="14" xfId="0" applyNumberFormat="1" applyFont="1" applyFill="1" applyBorder="1" applyAlignment="1">
      <alignment horizontal="center" vertical="center"/>
    </xf>
    <xf numFmtId="1" fontId="10" fillId="7" borderId="14" xfId="0" applyNumberFormat="1" applyFont="1" applyFill="1" applyBorder="1" applyAlignment="1">
      <alignment horizontal="center" vertical="center"/>
    </xf>
    <xf numFmtId="166" fontId="10" fillId="10" borderId="14" xfId="0" applyNumberFormat="1" applyFont="1" applyFill="1" applyBorder="1" applyAlignment="1">
      <alignment horizontal="center" vertical="center"/>
    </xf>
    <xf numFmtId="0" fontId="34" fillId="0" borderId="7" xfId="0" applyFont="1" applyBorder="1" applyProtection="1">
      <protection locked="0"/>
    </xf>
    <xf numFmtId="0" fontId="34" fillId="0" borderId="14" xfId="0" applyFont="1" applyBorder="1" applyProtection="1">
      <protection locked="0"/>
    </xf>
    <xf numFmtId="0" fontId="10" fillId="0" borderId="17" xfId="0" applyFont="1" applyBorder="1" applyProtection="1">
      <protection locked="0"/>
    </xf>
    <xf numFmtId="0" fontId="20" fillId="0" borderId="18" xfId="0" applyFont="1" applyBorder="1" applyProtection="1">
      <protection locked="0"/>
    </xf>
    <xf numFmtId="0" fontId="6" fillId="0" borderId="18" xfId="0" applyFont="1" applyBorder="1" applyProtection="1">
      <protection locked="0"/>
    </xf>
    <xf numFmtId="166" fontId="6" fillId="0" borderId="18" xfId="0" applyNumberFormat="1" applyFont="1" applyBorder="1" applyProtection="1">
      <protection locked="0"/>
    </xf>
    <xf numFmtId="1" fontId="6" fillId="0" borderId="18" xfId="0" applyNumberFormat="1" applyFont="1" applyBorder="1" applyProtection="1">
      <protection locked="0"/>
    </xf>
    <xf numFmtId="0" fontId="6" fillId="0" borderId="17" xfId="0" applyFont="1" applyBorder="1" applyProtection="1">
      <protection locked="0"/>
    </xf>
    <xf numFmtId="166" fontId="6" fillId="12" borderId="0" xfId="0" applyNumberFormat="1" applyFont="1" applyFill="1" applyProtection="1">
      <protection locked="0"/>
    </xf>
    <xf numFmtId="1" fontId="6" fillId="12" borderId="0" xfId="0" applyNumberFormat="1" applyFont="1" applyFill="1" applyProtection="1">
      <protection locked="0"/>
    </xf>
    <xf numFmtId="1" fontId="6" fillId="0" borderId="5" xfId="0" applyNumberFormat="1" applyFont="1" applyBorder="1" applyProtection="1">
      <protection locked="0"/>
    </xf>
    <xf numFmtId="1" fontId="6" fillId="0" borderId="25" xfId="0" applyNumberFormat="1" applyFont="1" applyBorder="1" applyProtection="1">
      <protection locked="0"/>
    </xf>
    <xf numFmtId="166" fontId="37" fillId="11" borderId="0" xfId="0" applyNumberFormat="1" applyFont="1" applyFill="1" applyAlignment="1">
      <alignment horizontal="center" vertical="center"/>
    </xf>
    <xf numFmtId="0" fontId="41" fillId="13" borderId="0" xfId="0" applyFont="1" applyFill="1" applyAlignment="1" applyProtection="1">
      <alignment vertical="center"/>
      <protection locked="0"/>
    </xf>
    <xf numFmtId="0" fontId="8" fillId="12" borderId="0" xfId="0" applyFont="1" applyFill="1" applyAlignment="1" applyProtection="1">
      <alignment vertical="center"/>
      <protection locked="0"/>
    </xf>
    <xf numFmtId="0" fontId="39" fillId="13" borderId="0" xfId="0" applyFont="1" applyFill="1" applyAlignment="1">
      <alignment vertical="center"/>
    </xf>
    <xf numFmtId="166" fontId="10" fillId="12" borderId="0" xfId="0" applyNumberFormat="1" applyFont="1" applyFill="1" applyProtection="1">
      <protection locked="0"/>
    </xf>
    <xf numFmtId="1" fontId="18" fillId="9" borderId="8" xfId="0" applyNumberFormat="1" applyFont="1" applyFill="1" applyBorder="1" applyAlignment="1">
      <alignment horizontal="center" vertical="center" wrapText="1"/>
    </xf>
    <xf numFmtId="166" fontId="10" fillId="5" borderId="5" xfId="0" applyNumberFormat="1" applyFont="1" applyFill="1" applyBorder="1" applyAlignment="1">
      <alignment horizontal="center" vertical="center"/>
    </xf>
    <xf numFmtId="1" fontId="10" fillId="9" borderId="8" xfId="0" applyNumberFormat="1" applyFont="1" applyFill="1" applyBorder="1" applyAlignment="1" applyProtection="1">
      <alignment horizontal="center" vertical="center"/>
      <protection locked="0"/>
    </xf>
    <xf numFmtId="1" fontId="18" fillId="7" borderId="8" xfId="0" applyNumberFormat="1" applyFont="1" applyFill="1" applyBorder="1" applyAlignment="1" applyProtection="1">
      <alignment horizontal="center" vertical="center"/>
      <protection locked="0"/>
    </xf>
    <xf numFmtId="1" fontId="18" fillId="7" borderId="8" xfId="0" applyNumberFormat="1" applyFont="1" applyFill="1" applyBorder="1" applyAlignment="1">
      <alignment horizontal="center" vertical="center"/>
    </xf>
    <xf numFmtId="166" fontId="17" fillId="0" borderId="5" xfId="0" applyNumberFormat="1" applyFont="1" applyBorder="1" applyAlignment="1">
      <alignment horizontal="center"/>
    </xf>
    <xf numFmtId="166" fontId="10" fillId="7" borderId="5" xfId="0" applyNumberFormat="1" applyFont="1" applyFill="1" applyBorder="1" applyAlignment="1">
      <alignment horizontal="center" vertical="center"/>
    </xf>
    <xf numFmtId="1" fontId="24" fillId="0" borderId="8" xfId="0" applyNumberFormat="1" applyFont="1" applyBorder="1" applyAlignment="1">
      <alignment horizontal="center" vertical="center"/>
    </xf>
    <xf numFmtId="1" fontId="10" fillId="7" borderId="8" xfId="0" applyNumberFormat="1" applyFont="1" applyFill="1" applyBorder="1" applyAlignment="1" applyProtection="1">
      <alignment horizontal="center" vertical="center"/>
      <protection locked="0"/>
    </xf>
    <xf numFmtId="1" fontId="10" fillId="7" borderId="8" xfId="0" applyNumberFormat="1" applyFont="1" applyFill="1" applyBorder="1" applyAlignment="1">
      <alignment horizontal="center" vertical="center"/>
    </xf>
    <xf numFmtId="0" fontId="33" fillId="0" borderId="7" xfId="0" applyFont="1" applyBorder="1" applyProtection="1">
      <protection locked="0"/>
    </xf>
    <xf numFmtId="0" fontId="33" fillId="0" borderId="14" xfId="0" applyFont="1" applyBorder="1" applyProtection="1">
      <protection locked="0"/>
    </xf>
    <xf numFmtId="0" fontId="33" fillId="0" borderId="17" xfId="0" applyFont="1" applyBorder="1" applyProtection="1">
      <protection locked="0"/>
    </xf>
    <xf numFmtId="0" fontId="33" fillId="0" borderId="18" xfId="0" applyFont="1" applyBorder="1" applyProtection="1">
      <protection locked="0"/>
    </xf>
    <xf numFmtId="166" fontId="10" fillId="7" borderId="24" xfId="0" applyNumberFormat="1" applyFont="1" applyFill="1" applyBorder="1" applyAlignment="1">
      <alignment horizontal="center" vertical="center"/>
    </xf>
    <xf numFmtId="0" fontId="34" fillId="0" borderId="17" xfId="0" applyFont="1" applyBorder="1" applyProtection="1">
      <protection locked="0"/>
    </xf>
    <xf numFmtId="0" fontId="34" fillId="0" borderId="18" xfId="0" applyFont="1" applyBorder="1" applyProtection="1">
      <protection locked="0"/>
    </xf>
    <xf numFmtId="1" fontId="10" fillId="9" borderId="8" xfId="0" applyNumberFormat="1" applyFont="1" applyFill="1" applyBorder="1" applyAlignment="1">
      <alignment horizontal="center" vertical="center"/>
    </xf>
    <xf numFmtId="0" fontId="18" fillId="7" borderId="29" xfId="0" applyFont="1" applyFill="1" applyBorder="1" applyAlignment="1">
      <alignment horizontal="center" vertical="center"/>
    </xf>
    <xf numFmtId="0" fontId="21" fillId="7" borderId="30" xfId="0" applyFont="1" applyFill="1" applyBorder="1" applyAlignment="1">
      <alignment vertical="center"/>
    </xf>
    <xf numFmtId="0" fontId="10" fillId="7" borderId="30" xfId="0" applyFont="1" applyFill="1" applyBorder="1" applyAlignment="1">
      <alignment horizontal="center" vertical="center"/>
    </xf>
    <xf numFmtId="166" fontId="10" fillId="7" borderId="30" xfId="0" applyNumberFormat="1" applyFont="1" applyFill="1" applyBorder="1" applyAlignment="1">
      <alignment horizontal="center" vertical="center"/>
    </xf>
    <xf numFmtId="1" fontId="10" fillId="7" borderId="30" xfId="0" applyNumberFormat="1" applyFont="1" applyFill="1" applyBorder="1" applyAlignment="1">
      <alignment horizontal="center" vertical="center"/>
    </xf>
    <xf numFmtId="166" fontId="10" fillId="10" borderId="30" xfId="0" applyNumberFormat="1" applyFont="1" applyFill="1" applyBorder="1" applyAlignment="1">
      <alignment horizontal="center" vertical="center"/>
    </xf>
    <xf numFmtId="166" fontId="10" fillId="7" borderId="31" xfId="0" applyNumberFormat="1" applyFont="1" applyFill="1" applyBorder="1" applyAlignment="1">
      <alignment horizontal="center" vertical="center"/>
    </xf>
    <xf numFmtId="0" fontId="21" fillId="0" borderId="14" xfId="0" applyFont="1" applyBorder="1" applyAlignment="1" applyProtection="1">
      <alignment vertical="center"/>
      <protection locked="0"/>
    </xf>
    <xf numFmtId="0" fontId="10" fillId="0" borderId="14" xfId="0" applyFont="1" applyBorder="1" applyAlignment="1" applyProtection="1">
      <alignment horizontal="center" vertical="center"/>
      <protection locked="0"/>
    </xf>
    <xf numFmtId="166" fontId="37" fillId="6" borderId="14" xfId="0" applyNumberFormat="1" applyFont="1" applyFill="1" applyBorder="1" applyAlignment="1">
      <alignment horizontal="center" vertical="center"/>
    </xf>
    <xf numFmtId="166" fontId="10" fillId="5" borderId="14" xfId="0" applyNumberFormat="1" applyFont="1" applyFill="1" applyBorder="1" applyAlignment="1">
      <alignment horizontal="center" vertical="center"/>
    </xf>
    <xf numFmtId="166" fontId="10" fillId="5" borderId="24" xfId="0" applyNumberFormat="1" applyFont="1" applyFill="1" applyBorder="1" applyAlignment="1">
      <alignment horizontal="center" vertical="center"/>
    </xf>
    <xf numFmtId="0" fontId="18" fillId="7" borderId="8" xfId="0" applyFont="1" applyFill="1" applyBorder="1" applyAlignment="1">
      <alignment horizontal="center" vertical="center"/>
    </xf>
    <xf numFmtId="0" fontId="21" fillId="7" borderId="8" xfId="0" applyFont="1" applyFill="1" applyBorder="1" applyAlignment="1">
      <alignment vertical="center"/>
    </xf>
    <xf numFmtId="166" fontId="18" fillId="7" borderId="8" xfId="0" applyNumberFormat="1" applyFont="1" applyFill="1" applyBorder="1" applyAlignment="1">
      <alignment horizontal="center" vertical="center"/>
    </xf>
    <xf numFmtId="166" fontId="18" fillId="10" borderId="8" xfId="0" applyNumberFormat="1" applyFont="1" applyFill="1" applyBorder="1" applyAlignment="1">
      <alignment horizontal="center" vertical="center"/>
    </xf>
    <xf numFmtId="0" fontId="10" fillId="7" borderId="8" xfId="0" applyFont="1" applyFill="1" applyBorder="1" applyAlignment="1">
      <alignment horizontal="center" vertical="center"/>
    </xf>
    <xf numFmtId="166" fontId="10" fillId="7" borderId="8" xfId="0" applyNumberFormat="1" applyFont="1" applyFill="1" applyBorder="1" applyAlignment="1">
      <alignment horizontal="center" vertical="center"/>
    </xf>
    <xf numFmtId="166" fontId="10" fillId="10" borderId="8" xfId="0" applyNumberFormat="1" applyFont="1" applyFill="1" applyBorder="1" applyAlignment="1">
      <alignment horizontal="center" vertical="center"/>
    </xf>
    <xf numFmtId="166" fontId="10" fillId="7" borderId="10" xfId="0" applyNumberFormat="1" applyFont="1" applyFill="1" applyBorder="1" applyAlignment="1">
      <alignment horizontal="center" vertical="center"/>
    </xf>
    <xf numFmtId="0" fontId="10" fillId="12" borderId="10" xfId="0" applyFont="1" applyFill="1" applyBorder="1" applyProtection="1">
      <protection locked="0"/>
    </xf>
    <xf numFmtId="0" fontId="10" fillId="12" borderId="23" xfId="0" applyFont="1" applyFill="1" applyBorder="1" applyProtection="1">
      <protection locked="0"/>
    </xf>
    <xf numFmtId="1" fontId="18" fillId="9" borderId="32" xfId="0" applyNumberFormat="1" applyFont="1" applyFill="1" applyBorder="1" applyAlignment="1">
      <alignment horizontal="center" vertical="center" wrapText="1"/>
    </xf>
    <xf numFmtId="1" fontId="24" fillId="0" borderId="33" xfId="0" applyNumberFormat="1" applyFont="1" applyBorder="1" applyAlignment="1">
      <alignment horizontal="center" vertical="center"/>
    </xf>
    <xf numFmtId="1" fontId="10" fillId="9" borderId="33" xfId="0" applyNumberFormat="1" applyFont="1" applyFill="1" applyBorder="1" applyAlignment="1" applyProtection="1">
      <alignment horizontal="center" vertical="center"/>
      <protection locked="0"/>
    </xf>
    <xf numFmtId="1" fontId="10" fillId="7" borderId="33" xfId="0" applyNumberFormat="1" applyFont="1" applyFill="1" applyBorder="1" applyAlignment="1" applyProtection="1">
      <alignment horizontal="center" vertical="center"/>
      <protection locked="0"/>
    </xf>
    <xf numFmtId="1" fontId="10" fillId="7" borderId="34" xfId="0" applyNumberFormat="1" applyFont="1" applyFill="1" applyBorder="1" applyAlignment="1">
      <alignment horizontal="center" vertical="center"/>
    </xf>
    <xf numFmtId="0" fontId="5" fillId="0" borderId="39" xfId="0" applyFont="1" applyBorder="1" applyAlignment="1">
      <alignment horizontal="center" vertical="center" wrapText="1"/>
    </xf>
    <xf numFmtId="164" fontId="5" fillId="0" borderId="42" xfId="6" applyFont="1" applyBorder="1" applyAlignment="1">
      <alignment vertical="center"/>
    </xf>
    <xf numFmtId="166" fontId="5" fillId="8" borderId="39" xfId="0" applyNumberFormat="1" applyFont="1" applyFill="1" applyBorder="1" applyAlignment="1">
      <alignment horizontal="center" vertical="center"/>
    </xf>
    <xf numFmtId="164" fontId="7" fillId="7" borderId="43" xfId="6" applyFont="1" applyFill="1" applyBorder="1" applyAlignment="1">
      <alignment horizontal="center" vertical="center"/>
    </xf>
    <xf numFmtId="0" fontId="7" fillId="7" borderId="30" xfId="0" applyFont="1" applyFill="1" applyBorder="1" applyAlignment="1">
      <alignment horizontal="center" vertical="center"/>
    </xf>
    <xf numFmtId="166" fontId="7" fillId="7" borderId="30" xfId="0" applyNumberFormat="1" applyFont="1" applyFill="1" applyBorder="1" applyAlignment="1">
      <alignment horizontal="center" vertical="center"/>
    </xf>
    <xf numFmtId="1" fontId="7" fillId="7" borderId="30" xfId="0" applyNumberFormat="1" applyFont="1" applyFill="1" applyBorder="1" applyAlignment="1">
      <alignment horizontal="center" vertical="center"/>
    </xf>
    <xf numFmtId="166" fontId="7" fillId="9" borderId="44" xfId="0" applyNumberFormat="1" applyFont="1" applyFill="1" applyBorder="1" applyAlignment="1">
      <alignment horizontal="center" vertical="center"/>
    </xf>
    <xf numFmtId="164" fontId="5" fillId="0" borderId="42" xfId="6" applyFont="1" applyBorder="1" applyAlignment="1" applyProtection="1">
      <alignment vertical="center"/>
      <protection locked="0"/>
    </xf>
    <xf numFmtId="166" fontId="7" fillId="7" borderId="44" xfId="0" applyNumberFormat="1" applyFont="1" applyFill="1" applyBorder="1" applyAlignment="1">
      <alignment horizontal="center" vertical="center"/>
    </xf>
    <xf numFmtId="0" fontId="5" fillId="12" borderId="0" xfId="0" applyFont="1" applyFill="1"/>
    <xf numFmtId="0" fontId="11" fillId="12" borderId="0" xfId="0" applyFont="1" applyFill="1"/>
    <xf numFmtId="0" fontId="13" fillId="12" borderId="0" xfId="0" applyFont="1" applyFill="1"/>
    <xf numFmtId="0" fontId="14" fillId="12" borderId="0" xfId="0" applyFont="1" applyFill="1"/>
    <xf numFmtId="0" fontId="14" fillId="12" borderId="0" xfId="0" applyFont="1" applyFill="1" applyAlignment="1">
      <alignment horizontal="center"/>
    </xf>
    <xf numFmtId="0" fontId="10" fillId="12" borderId="0" xfId="0" applyFont="1" applyFill="1"/>
    <xf numFmtId="0" fontId="14" fillId="12" borderId="0" xfId="0" applyFont="1" applyFill="1" applyAlignment="1">
      <alignment horizontal="left"/>
    </xf>
    <xf numFmtId="0" fontId="15" fillId="12" borderId="0" xfId="0" applyFont="1" applyFill="1"/>
    <xf numFmtId="0" fontId="14" fillId="12" borderId="0" xfId="0" applyFont="1" applyFill="1" applyAlignment="1">
      <alignment horizontal="left" wrapText="1"/>
    </xf>
    <xf numFmtId="0" fontId="16" fillId="0" borderId="47" xfId="0" applyFont="1" applyBorder="1" applyAlignment="1" applyProtection="1">
      <alignment horizontal="center"/>
      <protection locked="0"/>
    </xf>
    <xf numFmtId="0" fontId="16" fillId="0" borderId="8" xfId="0" applyFont="1" applyBorder="1" applyAlignment="1" applyProtection="1">
      <alignment horizontal="center"/>
      <protection locked="0"/>
    </xf>
    <xf numFmtId="0" fontId="14" fillId="12" borderId="0" xfId="0" applyFont="1" applyFill="1" applyAlignment="1">
      <alignment horizontal="right"/>
    </xf>
    <xf numFmtId="0" fontId="14" fillId="12" borderId="13" xfId="0" applyFont="1" applyFill="1" applyBorder="1"/>
    <xf numFmtId="0" fontId="14" fillId="12" borderId="13" xfId="0" applyFont="1" applyFill="1" applyBorder="1" applyAlignment="1">
      <alignment horizontal="left"/>
    </xf>
    <xf numFmtId="0" fontId="14" fillId="12" borderId="12" xfId="0" applyFont="1" applyFill="1" applyBorder="1" applyAlignment="1">
      <alignment horizontal="center"/>
    </xf>
    <xf numFmtId="0" fontId="14" fillId="0" borderId="48" xfId="0" applyFont="1" applyBorder="1" applyAlignment="1">
      <alignment horizontal="center"/>
    </xf>
    <xf numFmtId="0" fontId="14" fillId="0" borderId="48" xfId="0" applyFont="1" applyBorder="1" applyAlignment="1" applyProtection="1">
      <alignment horizontal="center"/>
      <protection locked="0"/>
    </xf>
    <xf numFmtId="0" fontId="14" fillId="0" borderId="49" xfId="0" applyFont="1" applyBorder="1" applyAlignment="1">
      <alignment horizontal="center"/>
    </xf>
    <xf numFmtId="0" fontId="14" fillId="0" borderId="8" xfId="0" applyFont="1" applyBorder="1" applyAlignment="1" applyProtection="1">
      <alignment horizontal="center"/>
      <protection locked="0"/>
    </xf>
    <xf numFmtId="0" fontId="14" fillId="0" borderId="21" xfId="0" applyFont="1" applyBorder="1" applyAlignment="1" applyProtection="1">
      <alignment horizontal="left"/>
      <protection locked="0"/>
    </xf>
    <xf numFmtId="0" fontId="14" fillId="0" borderId="8" xfId="0" applyFont="1" applyBorder="1" applyAlignment="1">
      <alignment horizontal="center"/>
    </xf>
    <xf numFmtId="0" fontId="14" fillId="12" borderId="11" xfId="0" applyFont="1" applyFill="1" applyBorder="1" applyAlignment="1">
      <alignment horizontal="left"/>
    </xf>
    <xf numFmtId="0" fontId="14" fillId="0" borderId="21" xfId="0" applyFont="1" applyBorder="1" applyAlignment="1" applyProtection="1">
      <alignment horizontal="center"/>
      <protection locked="0"/>
    </xf>
    <xf numFmtId="0" fontId="14" fillId="0" borderId="51" xfId="0" applyFont="1" applyBorder="1"/>
    <xf numFmtId="0" fontId="14" fillId="0" borderId="42" xfId="0" applyFont="1" applyBorder="1"/>
    <xf numFmtId="0" fontId="14" fillId="12" borderId="55" xfId="0" applyFont="1" applyFill="1" applyBorder="1" applyAlignment="1">
      <alignment horizontal="center"/>
    </xf>
    <xf numFmtId="0" fontId="6" fillId="0" borderId="0" xfId="0" applyFont="1" applyAlignment="1">
      <alignment horizontal="left" vertical="center" wrapText="1"/>
    </xf>
    <xf numFmtId="0" fontId="14" fillId="0" borderId="3" xfId="0" applyFont="1" applyBorder="1" applyAlignment="1" applyProtection="1">
      <alignment horizontal="left"/>
      <protection locked="0"/>
    </xf>
    <xf numFmtId="0" fontId="14" fillId="0" borderId="15" xfId="0" applyFont="1" applyBorder="1" applyAlignment="1">
      <alignment horizontal="left"/>
    </xf>
    <xf numFmtId="0" fontId="14" fillId="0" borderId="0" xfId="0" applyFont="1" applyAlignment="1">
      <alignment horizontal="left"/>
    </xf>
    <xf numFmtId="0" fontId="14" fillId="0" borderId="18" xfId="0" applyFont="1" applyBorder="1" applyAlignment="1" applyProtection="1">
      <alignment horizontal="left"/>
      <protection locked="0"/>
    </xf>
    <xf numFmtId="0" fontId="5" fillId="0" borderId="10" xfId="0" applyFont="1" applyBorder="1" applyAlignment="1">
      <alignment horizontal="center"/>
    </xf>
    <xf numFmtId="0" fontId="5" fillId="0" borderId="23" xfId="0" applyFont="1" applyBorder="1" applyAlignment="1">
      <alignment horizontal="center"/>
    </xf>
    <xf numFmtId="0" fontId="5" fillId="0" borderId="9" xfId="0" applyFont="1" applyBorder="1" applyAlignment="1">
      <alignment horizontal="center"/>
    </xf>
    <xf numFmtId="0" fontId="14" fillId="0" borderId="19" xfId="0" applyFont="1" applyBorder="1" applyAlignment="1">
      <alignment horizontal="left"/>
    </xf>
    <xf numFmtId="0" fontId="14" fillId="0" borderId="20" xfId="0" applyFont="1" applyBorder="1" applyAlignment="1">
      <alignment horizontal="left"/>
    </xf>
    <xf numFmtId="0" fontId="14" fillId="0" borderId="21" xfId="0" applyFont="1" applyBorder="1" applyAlignment="1">
      <alignment horizontal="left"/>
    </xf>
    <xf numFmtId="0" fontId="15" fillId="0" borderId="3" xfId="0" applyFont="1" applyBorder="1" applyAlignment="1">
      <alignment horizontal="left"/>
    </xf>
    <xf numFmtId="0" fontId="15" fillId="0" borderId="3" xfId="0" applyFont="1" applyBorder="1" applyAlignment="1" applyProtection="1">
      <alignment horizontal="center"/>
      <protection locked="0"/>
    </xf>
    <xf numFmtId="0" fontId="14" fillId="0" borderId="3" xfId="0" applyFont="1" applyBorder="1" applyAlignment="1">
      <alignment horizontal="left"/>
    </xf>
    <xf numFmtId="0" fontId="5" fillId="0" borderId="14" xfId="0" applyFont="1" applyBorder="1" applyAlignment="1" applyProtection="1">
      <alignment horizontal="center"/>
      <protection locked="0"/>
    </xf>
    <xf numFmtId="0" fontId="16" fillId="0" borderId="10" xfId="0" applyFont="1" applyBorder="1" applyAlignment="1">
      <alignment horizontal="center"/>
    </xf>
    <xf numFmtId="0" fontId="16" fillId="0" borderId="23" xfId="0" applyFont="1" applyBorder="1" applyAlignment="1">
      <alignment horizontal="center"/>
    </xf>
    <xf numFmtId="0" fontId="16" fillId="0" borderId="9" xfId="0" applyFont="1" applyBorder="1" applyAlignment="1">
      <alignment horizontal="center"/>
    </xf>
    <xf numFmtId="0" fontId="14" fillId="12" borderId="0" xfId="0" applyFont="1" applyFill="1" applyAlignment="1">
      <alignment horizontal="left"/>
    </xf>
    <xf numFmtId="0" fontId="16" fillId="0" borderId="10" xfId="0" applyFont="1" applyBorder="1" applyAlignment="1">
      <alignment horizontal="center" wrapText="1"/>
    </xf>
    <xf numFmtId="0" fontId="16" fillId="0" borderId="23" xfId="0" applyFont="1" applyBorder="1" applyAlignment="1">
      <alignment horizontal="center" wrapText="1"/>
    </xf>
    <xf numFmtId="0" fontId="16" fillId="0" borderId="9" xfId="0" applyFont="1" applyBorder="1" applyAlignment="1">
      <alignment horizontal="center" wrapText="1"/>
    </xf>
    <xf numFmtId="0" fontId="16" fillId="0" borderId="22" xfId="0" applyFont="1" applyBorder="1" applyAlignment="1">
      <alignment horizontal="center"/>
    </xf>
    <xf numFmtId="0" fontId="16" fillId="0" borderId="22" xfId="0" applyFont="1" applyBorder="1" applyAlignment="1">
      <alignment horizontal="center" vertical="center"/>
    </xf>
    <xf numFmtId="0" fontId="14" fillId="0" borderId="50" xfId="0" applyFont="1" applyBorder="1" applyAlignment="1">
      <alignment horizontal="left"/>
    </xf>
    <xf numFmtId="0" fontId="14" fillId="0" borderId="9" xfId="0" applyFont="1" applyBorder="1" applyAlignment="1">
      <alignment horizontal="left"/>
    </xf>
    <xf numFmtId="0" fontId="14" fillId="0" borderId="43" xfId="0" applyFont="1" applyBorder="1" applyAlignment="1">
      <alignment horizontal="left"/>
    </xf>
    <xf numFmtId="0" fontId="14" fillId="0" borderId="44" xfId="0" applyFont="1" applyBorder="1" applyAlignment="1">
      <alignment horizontal="left"/>
    </xf>
    <xf numFmtId="0" fontId="16" fillId="0" borderId="0" xfId="0" applyFont="1" applyAlignment="1">
      <alignment horizontal="center"/>
    </xf>
    <xf numFmtId="0" fontId="16" fillId="0" borderId="4" xfId="0" applyFont="1" applyBorder="1" applyAlignment="1">
      <alignment horizontal="left"/>
    </xf>
    <xf numFmtId="0" fontId="14" fillId="0" borderId="47" xfId="0" applyFont="1" applyBorder="1" applyAlignment="1">
      <alignment horizontal="left"/>
    </xf>
    <xf numFmtId="0" fontId="14" fillId="0" borderId="7" xfId="0" applyFont="1" applyBorder="1" applyAlignment="1">
      <alignment horizontal="left"/>
    </xf>
    <xf numFmtId="0" fontId="14" fillId="0" borderId="42" xfId="0" applyFont="1" applyBorder="1" applyAlignment="1">
      <alignment horizontal="left"/>
    </xf>
    <xf numFmtId="0" fontId="14" fillId="0" borderId="39" xfId="0" applyFont="1" applyBorder="1" applyAlignment="1">
      <alignment horizontal="left"/>
    </xf>
    <xf numFmtId="0" fontId="14" fillId="0" borderId="2" xfId="0" applyFont="1" applyBorder="1" applyAlignment="1">
      <alignment horizontal="left"/>
    </xf>
    <xf numFmtId="0" fontId="14" fillId="0" borderId="11" xfId="0" applyFont="1" applyBorder="1" applyAlignment="1">
      <alignment horizontal="left"/>
    </xf>
    <xf numFmtId="0" fontId="14" fillId="0" borderId="54" xfId="0" applyFont="1" applyBorder="1" applyProtection="1">
      <protection locked="0"/>
    </xf>
    <xf numFmtId="0" fontId="14" fillId="0" borderId="31" xfId="0" applyFont="1" applyBorder="1" applyProtection="1">
      <protection locked="0"/>
    </xf>
    <xf numFmtId="0" fontId="14" fillId="0" borderId="44" xfId="0" applyFont="1" applyBorder="1" applyProtection="1">
      <protection locked="0"/>
    </xf>
    <xf numFmtId="0" fontId="16" fillId="0" borderId="11" xfId="0" applyFont="1" applyBorder="1" applyAlignment="1">
      <alignment horizontal="center"/>
    </xf>
    <xf numFmtId="0" fontId="16" fillId="0" borderId="6" xfId="0" applyFont="1" applyBorder="1" applyAlignment="1">
      <alignment horizontal="center"/>
    </xf>
    <xf numFmtId="0" fontId="14" fillId="0" borderId="53" xfId="0" applyFont="1" applyBorder="1" applyProtection="1">
      <protection locked="0"/>
    </xf>
    <xf numFmtId="0" fontId="14" fillId="0" borderId="52" xfId="0" applyFont="1" applyBorder="1" applyProtection="1">
      <protection locked="0"/>
    </xf>
    <xf numFmtId="0" fontId="14" fillId="0" borderId="5" xfId="0" applyFont="1" applyBorder="1" applyAlignment="1" applyProtection="1">
      <alignment horizontal="left"/>
      <protection locked="0"/>
    </xf>
    <xf numFmtId="0" fontId="14" fillId="0" borderId="5" xfId="0" applyFont="1" applyBorder="1" applyProtection="1">
      <protection locked="0"/>
    </xf>
    <xf numFmtId="0" fontId="14" fillId="0" borderId="39" xfId="0" applyFont="1" applyBorder="1" applyProtection="1">
      <protection locked="0"/>
    </xf>
    <xf numFmtId="0" fontId="14" fillId="0" borderId="51" xfId="0" applyFont="1" applyBorder="1" applyAlignment="1">
      <alignment horizontal="left"/>
    </xf>
    <xf numFmtId="0" fontId="14" fillId="0" borderId="52" xfId="0" applyFont="1" applyBorder="1" applyAlignment="1">
      <alignment horizontal="left"/>
    </xf>
    <xf numFmtId="0" fontId="14" fillId="0" borderId="8" xfId="0" applyFont="1" applyBorder="1" applyAlignment="1">
      <alignment horizontal="left"/>
    </xf>
    <xf numFmtId="0" fontId="9" fillId="12" borderId="0" xfId="0" applyFont="1" applyFill="1" applyAlignment="1">
      <alignment horizontal="center" vertical="top" wrapText="1"/>
    </xf>
    <xf numFmtId="0" fontId="7" fillId="12" borderId="0" xfId="3" applyNumberFormat="1" applyFont="1" applyFill="1" applyBorder="1" applyAlignment="1" applyProtection="1">
      <alignment horizontal="center" vertical="top" wrapText="1"/>
    </xf>
    <xf numFmtId="0" fontId="7" fillId="12" borderId="0" xfId="0" applyFont="1" applyFill="1" applyAlignment="1">
      <alignment horizontal="center" vertical="top" wrapText="1"/>
    </xf>
    <xf numFmtId="0" fontId="38" fillId="7" borderId="8" xfId="0" applyFont="1" applyFill="1" applyBorder="1" applyAlignment="1">
      <alignment horizontal="center" vertical="center"/>
    </xf>
    <xf numFmtId="0" fontId="11" fillId="0" borderId="0" xfId="0" applyFont="1" applyAlignment="1">
      <alignment horizontal="center"/>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38" fillId="7" borderId="10" xfId="0" applyFont="1" applyFill="1" applyBorder="1" applyAlignment="1">
      <alignment horizontal="center" vertical="center"/>
    </xf>
    <xf numFmtId="0" fontId="38" fillId="7" borderId="45" xfId="0" applyFont="1" applyFill="1" applyBorder="1" applyAlignment="1">
      <alignment horizontal="center" vertical="center"/>
    </xf>
    <xf numFmtId="0" fontId="38" fillId="7" borderId="46" xfId="0" applyFont="1" applyFill="1" applyBorder="1" applyAlignment="1">
      <alignment horizontal="center" vertical="center"/>
    </xf>
    <xf numFmtId="0" fontId="43" fillId="0" borderId="8" xfId="0" applyFont="1" applyBorder="1" applyAlignment="1" applyProtection="1">
      <alignment horizontal="center" vertical="center"/>
      <protection locked="0"/>
    </xf>
    <xf numFmtId="0" fontId="14" fillId="0" borderId="25" xfId="0" applyFont="1" applyBorder="1" applyAlignment="1" applyProtection="1">
      <alignment horizontal="left"/>
      <protection locked="0"/>
    </xf>
    <xf numFmtId="164" fontId="5" fillId="0" borderId="38" xfId="6" applyFont="1" applyBorder="1" applyAlignment="1">
      <alignment horizontal="center" vertical="center"/>
    </xf>
    <xf numFmtId="164" fontId="5" fillId="0" borderId="40" xfId="6" applyFont="1" applyBorder="1" applyAlignment="1">
      <alignment horizontal="center" vertical="center"/>
    </xf>
    <xf numFmtId="164" fontId="5" fillId="0" borderId="41" xfId="6" applyFont="1" applyBorder="1" applyAlignment="1">
      <alignment horizontal="center" vertical="center"/>
    </xf>
    <xf numFmtId="0" fontId="6"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9" xfId="0" applyFont="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9" xfId="0" applyFont="1" applyBorder="1" applyAlignment="1">
      <alignment horizontal="center" vertical="center"/>
    </xf>
    <xf numFmtId="0" fontId="5" fillId="0" borderId="3" xfId="0" applyFont="1" applyBorder="1" applyAlignment="1">
      <alignment horizontal="center" vertical="center"/>
    </xf>
    <xf numFmtId="0" fontId="10" fillId="0" borderId="3" xfId="0" applyFont="1" applyBorder="1" applyAlignment="1">
      <alignment horizontal="center" vertical="center" wrapText="1"/>
    </xf>
    <xf numFmtId="165" fontId="6" fillId="0" borderId="5"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164" fontId="39" fillId="7" borderId="35" xfId="6" applyFont="1" applyFill="1" applyBorder="1" applyAlignment="1">
      <alignment horizontal="center" vertical="center"/>
    </xf>
    <xf numFmtId="164" fontId="39" fillId="7" borderId="36" xfId="6" applyFont="1" applyFill="1" applyBorder="1" applyAlignment="1">
      <alignment horizontal="center" vertical="center"/>
    </xf>
    <xf numFmtId="164" fontId="39" fillId="7" borderId="37" xfId="6" applyFont="1" applyFill="1" applyBorder="1" applyAlignment="1">
      <alignment horizontal="center" vertical="center"/>
    </xf>
    <xf numFmtId="0" fontId="41" fillId="7" borderId="0" xfId="0" applyFont="1" applyFill="1" applyAlignment="1" applyProtection="1">
      <alignment horizontal="center" vertical="center"/>
      <protection locked="0"/>
    </xf>
    <xf numFmtId="0" fontId="26" fillId="0" borderId="0" xfId="0" applyFont="1" applyAlignment="1" applyProtection="1">
      <alignment horizontal="center" vertical="center"/>
      <protection locked="0"/>
    </xf>
    <xf numFmtId="164" fontId="39" fillId="7" borderId="35" xfId="6" applyFont="1" applyFill="1" applyBorder="1" applyAlignment="1" applyProtection="1">
      <alignment horizontal="center" vertical="center"/>
      <protection locked="0"/>
    </xf>
    <xf numFmtId="164" fontId="39" fillId="7" borderId="36" xfId="6" applyFont="1" applyFill="1" applyBorder="1" applyAlignment="1" applyProtection="1">
      <alignment horizontal="center" vertical="center"/>
      <protection locked="0"/>
    </xf>
    <xf numFmtId="164" fontId="39" fillId="7" borderId="37" xfId="6" applyFont="1" applyFill="1" applyBorder="1" applyAlignment="1" applyProtection="1">
      <alignment horizontal="center" vertical="center"/>
      <protection locked="0"/>
    </xf>
    <xf numFmtId="0" fontId="39" fillId="7" borderId="11" xfId="0" applyFont="1" applyFill="1" applyBorder="1" applyAlignment="1">
      <alignment horizontal="center" vertical="center" wrapText="1"/>
    </xf>
    <xf numFmtId="0" fontId="39" fillId="7" borderId="0" xfId="0" applyFont="1" applyFill="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9" fillId="7" borderId="11" xfId="0" applyFont="1" applyFill="1" applyBorder="1" applyAlignment="1" applyProtection="1">
      <alignment horizontal="center" vertical="center" wrapText="1"/>
      <protection locked="0"/>
    </xf>
    <xf numFmtId="0" fontId="39" fillId="7" borderId="8" xfId="0" applyFont="1" applyFill="1" applyBorder="1" applyAlignment="1">
      <alignment horizontal="center" vertical="center"/>
    </xf>
    <xf numFmtId="0" fontId="39" fillId="7" borderId="27" xfId="0" applyFont="1" applyFill="1" applyBorder="1" applyAlignment="1">
      <alignment horizontal="center" vertical="center"/>
    </xf>
    <xf numFmtId="0" fontId="39" fillId="7" borderId="10" xfId="0" applyFont="1" applyFill="1" applyBorder="1" applyAlignment="1">
      <alignment horizontal="center" vertical="center"/>
    </xf>
    <xf numFmtId="0" fontId="39" fillId="7" borderId="23" xfId="0" applyFont="1" applyFill="1" applyBorder="1" applyAlignment="1">
      <alignment horizontal="center" vertical="center"/>
    </xf>
    <xf numFmtId="0" fontId="39" fillId="7" borderId="9" xfId="0" applyFont="1" applyFill="1" applyBorder="1" applyAlignment="1">
      <alignment horizontal="center" vertical="center"/>
    </xf>
    <xf numFmtId="0" fontId="39" fillId="7" borderId="13" xfId="0" applyFont="1" applyFill="1" applyBorder="1" applyAlignment="1">
      <alignment horizontal="center" vertical="center"/>
    </xf>
    <xf numFmtId="0" fontId="39" fillId="7" borderId="28" xfId="0" applyFont="1" applyFill="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xf>
    <xf numFmtId="0" fontId="33" fillId="6" borderId="18"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16" xfId="0" applyFont="1" applyFill="1" applyBorder="1" applyAlignment="1">
      <alignment horizontal="center" vertical="center"/>
    </xf>
    <xf numFmtId="0" fontId="45"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41" fillId="7" borderId="15"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18" fillId="7" borderId="2" xfId="0" applyFont="1" applyFill="1" applyBorder="1" applyAlignment="1">
      <alignment horizontal="center" vertical="center"/>
    </xf>
    <xf numFmtId="1" fontId="37" fillId="7" borderId="3" xfId="0" applyNumberFormat="1" applyFont="1" applyFill="1" applyBorder="1" applyAlignment="1" applyProtection="1">
      <alignment horizontal="center" vertical="center" wrapText="1"/>
      <protection locked="0"/>
    </xf>
    <xf numFmtId="1" fontId="10" fillId="7" borderId="33" xfId="0" applyNumberFormat="1" applyFont="1" applyFill="1" applyBorder="1" applyAlignment="1" applyProtection="1">
      <alignment horizontal="center" vertical="center" wrapText="1"/>
      <protection locked="0"/>
    </xf>
    <xf numFmtId="0" fontId="18" fillId="9" borderId="2" xfId="0" applyFont="1" applyFill="1" applyBorder="1" applyAlignment="1">
      <alignment horizontal="center" vertical="center"/>
    </xf>
    <xf numFmtId="1" fontId="10" fillId="9" borderId="3" xfId="0" applyNumberFormat="1" applyFont="1" applyFill="1" applyBorder="1" applyAlignment="1" applyProtection="1">
      <alignment horizontal="center" vertical="center"/>
      <protection locked="0"/>
    </xf>
    <xf numFmtId="1" fontId="10" fillId="9" borderId="33" xfId="0" applyNumberFormat="1" applyFont="1" applyFill="1" applyBorder="1" applyAlignment="1" applyProtection="1">
      <alignment horizontal="center" vertical="center"/>
      <protection locked="0"/>
    </xf>
    <xf numFmtId="1" fontId="37" fillId="7" borderId="3" xfId="0" applyNumberFormat="1" applyFont="1" applyFill="1" applyBorder="1" applyAlignment="1" applyProtection="1">
      <alignment horizontal="center" vertical="center"/>
      <protection locked="0"/>
    </xf>
    <xf numFmtId="1" fontId="10" fillId="7" borderId="33" xfId="0" applyNumberFormat="1" applyFont="1" applyFill="1" applyBorder="1" applyAlignment="1" applyProtection="1">
      <alignment horizontal="center" vertical="center"/>
      <protection locked="0"/>
    </xf>
    <xf numFmtId="0" fontId="25" fillId="7" borderId="2"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0" borderId="0" xfId="0" applyFont="1" applyAlignment="1" applyProtection="1">
      <alignment horizontal="center" vertical="center"/>
      <protection locked="0"/>
    </xf>
    <xf numFmtId="0" fontId="9" fillId="11" borderId="16" xfId="0" applyFont="1" applyFill="1" applyBorder="1" applyAlignment="1">
      <alignment horizontal="center" vertical="center"/>
    </xf>
    <xf numFmtId="0" fontId="9" fillId="11" borderId="18" xfId="0" applyFont="1" applyFill="1" applyBorder="1" applyAlignment="1">
      <alignment horizontal="center" vertical="center"/>
    </xf>
    <xf numFmtId="0" fontId="9" fillId="11" borderId="0" xfId="0" applyFont="1" applyFill="1" applyAlignment="1">
      <alignment horizontal="center" vertical="center"/>
    </xf>
    <xf numFmtId="0" fontId="21" fillId="7" borderId="2" xfId="0" applyFont="1" applyFill="1" applyBorder="1" applyAlignment="1">
      <alignment horizontal="center" vertical="center" wrapText="1"/>
    </xf>
    <xf numFmtId="1" fontId="10" fillId="7" borderId="3" xfId="0" applyNumberFormat="1" applyFont="1" applyFill="1" applyBorder="1" applyAlignment="1" applyProtection="1">
      <alignment horizontal="center" vertical="center" wrapText="1"/>
      <protection locked="0"/>
    </xf>
    <xf numFmtId="1" fontId="10" fillId="7" borderId="8" xfId="0" applyNumberFormat="1" applyFont="1" applyFill="1" applyBorder="1" applyAlignment="1" applyProtection="1">
      <alignment horizontal="center" vertical="center" wrapText="1"/>
      <protection locked="0"/>
    </xf>
    <xf numFmtId="1" fontId="10" fillId="7" borderId="8" xfId="0" applyNumberFormat="1" applyFont="1" applyFill="1" applyBorder="1" applyAlignment="1" applyProtection="1">
      <alignment horizontal="center" vertical="center"/>
      <protection locked="0"/>
    </xf>
    <xf numFmtId="1" fontId="10" fillId="9" borderId="8" xfId="0" applyNumberFormat="1" applyFont="1" applyFill="1" applyBorder="1" applyAlignment="1" applyProtection="1">
      <alignment horizontal="center" vertical="center"/>
      <protection locked="0"/>
    </xf>
    <xf numFmtId="1" fontId="10" fillId="7" borderId="3" xfId="0" applyNumberFormat="1" applyFont="1" applyFill="1" applyBorder="1" applyAlignment="1" applyProtection="1">
      <alignment horizontal="center" vertical="center"/>
      <protection locked="0"/>
    </xf>
    <xf numFmtId="0" fontId="18" fillId="9" borderId="7" xfId="0" applyFont="1" applyFill="1" applyBorder="1" applyAlignment="1">
      <alignment horizontal="center" vertical="center"/>
    </xf>
    <xf numFmtId="1" fontId="10" fillId="9" borderId="14" xfId="0" applyNumberFormat="1" applyFont="1" applyFill="1" applyBorder="1" applyAlignment="1" applyProtection="1">
      <alignment horizontal="center" vertical="center"/>
      <protection locked="0"/>
    </xf>
    <xf numFmtId="1" fontId="18" fillId="7" borderId="3" xfId="0" applyNumberFormat="1" applyFont="1" applyFill="1" applyBorder="1" applyAlignment="1" applyProtection="1">
      <alignment horizontal="center" vertical="center" wrapText="1"/>
      <protection locked="0"/>
    </xf>
    <xf numFmtId="1" fontId="18" fillId="7" borderId="8" xfId="0" applyNumberFormat="1" applyFont="1" applyFill="1" applyBorder="1" applyAlignment="1" applyProtection="1">
      <alignment horizontal="center" vertical="center"/>
      <protection locked="0"/>
    </xf>
    <xf numFmtId="1" fontId="18" fillId="7" borderId="3" xfId="0" applyNumberFormat="1" applyFont="1" applyFill="1" applyBorder="1" applyAlignment="1" applyProtection="1">
      <alignment horizontal="center" vertical="center"/>
      <protection locked="0"/>
    </xf>
    <xf numFmtId="1" fontId="18" fillId="7" borderId="8" xfId="0" applyNumberFormat="1" applyFont="1" applyFill="1" applyBorder="1" applyAlignment="1" applyProtection="1">
      <alignment horizontal="center" vertical="center" wrapText="1"/>
      <protection locked="0"/>
    </xf>
    <xf numFmtId="1" fontId="10" fillId="9" borderId="26" xfId="0" applyNumberFormat="1" applyFont="1" applyFill="1" applyBorder="1" applyAlignment="1" applyProtection="1">
      <alignment horizontal="center" vertical="center"/>
      <protection locked="0"/>
    </xf>
    <xf numFmtId="0" fontId="33" fillId="6" borderId="3"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4" xfId="0" applyFont="1" applyFill="1" applyBorder="1" applyAlignment="1">
      <alignment horizontal="center" vertical="center"/>
    </xf>
    <xf numFmtId="0" fontId="9" fillId="11" borderId="14" xfId="0" applyFont="1" applyFill="1" applyBorder="1" applyAlignment="1">
      <alignment horizontal="center" vertical="center"/>
    </xf>
    <xf numFmtId="1" fontId="10" fillId="7" borderId="3" xfId="0" applyNumberFormat="1" applyFont="1" applyFill="1" applyBorder="1" applyAlignment="1">
      <alignment horizontal="center" vertical="center" wrapText="1"/>
    </xf>
    <xf numFmtId="1" fontId="10" fillId="7" borderId="8" xfId="0" applyNumberFormat="1" applyFont="1" applyFill="1" applyBorder="1" applyAlignment="1">
      <alignment horizontal="center" vertical="center"/>
    </xf>
    <xf numFmtId="1" fontId="10" fillId="9" borderId="3" xfId="0" applyNumberFormat="1" applyFont="1" applyFill="1" applyBorder="1" applyAlignment="1">
      <alignment horizontal="center" vertical="center"/>
    </xf>
    <xf numFmtId="1" fontId="10" fillId="9" borderId="8" xfId="0" applyNumberFormat="1" applyFont="1" applyFill="1" applyBorder="1" applyAlignment="1">
      <alignment horizontal="center" vertical="center"/>
    </xf>
    <xf numFmtId="1" fontId="10" fillId="7" borderId="3" xfId="0" applyNumberFormat="1" applyFont="1" applyFill="1" applyBorder="1" applyAlignment="1">
      <alignment horizontal="center" vertical="center"/>
    </xf>
    <xf numFmtId="1" fontId="10" fillId="7" borderId="8" xfId="0" applyNumberFormat="1" applyFont="1" applyFill="1" applyBorder="1" applyAlignment="1">
      <alignment horizontal="center" vertical="center" wrapText="1"/>
    </xf>
    <xf numFmtId="0" fontId="30" fillId="0" borderId="0" xfId="0" applyFont="1" applyAlignment="1">
      <alignment horizontal="center" vertical="top" wrapText="1"/>
    </xf>
    <xf numFmtId="0" fontId="30" fillId="0" borderId="0" xfId="0" applyFont="1" applyAlignment="1">
      <alignment horizontal="center" vertical="top"/>
    </xf>
    <xf numFmtId="0" fontId="7" fillId="0" borderId="0" xfId="0" applyFont="1" applyAlignment="1">
      <alignment horizontal="center" vertical="top" wrapText="1"/>
    </xf>
    <xf numFmtId="0" fontId="47" fillId="0" borderId="0" xfId="3" applyFont="1" applyBorder="1" applyAlignment="1" applyProtection="1">
      <alignment horizontal="center" vertical="top" wrapText="1"/>
    </xf>
    <xf numFmtId="0" fontId="7" fillId="0" borderId="0" xfId="0" applyFont="1" applyAlignment="1">
      <alignment horizontal="left" vertical="center" wrapText="1"/>
    </xf>
    <xf numFmtId="0" fontId="48" fillId="0" borderId="0" xfId="0" applyFont="1" applyAlignment="1">
      <alignment horizontal="left" vertical="center" wrapText="1"/>
    </xf>
    <xf numFmtId="0" fontId="7" fillId="14" borderId="0" xfId="0" applyFont="1" applyFill="1" applyAlignment="1">
      <alignment horizontal="left" vertical="center" wrapText="1"/>
    </xf>
    <xf numFmtId="0" fontId="1" fillId="0" borderId="0" xfId="3" applyProtection="1"/>
    <xf numFmtId="0" fontId="6" fillId="0" borderId="0" xfId="0" applyFont="1" applyAlignment="1">
      <alignment horizontal="center" vertical="center" wrapText="1"/>
    </xf>
    <xf numFmtId="0" fontId="30" fillId="0" borderId="0" xfId="0" applyFont="1" applyAlignment="1">
      <alignment horizontal="left" vertical="center" wrapText="1"/>
    </xf>
    <xf numFmtId="0" fontId="30" fillId="12" borderId="0" xfId="0" applyFont="1" applyFill="1" applyAlignment="1">
      <alignment horizontal="left" vertical="center" wrapText="1"/>
    </xf>
    <xf numFmtId="0" fontId="7" fillId="12" borderId="0" xfId="0" applyFont="1" applyFill="1" applyAlignment="1">
      <alignment horizontal="left" vertical="center" wrapText="1"/>
    </xf>
    <xf numFmtId="0" fontId="7" fillId="0" borderId="56"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8" xfId="0" applyFont="1" applyBorder="1" applyAlignment="1">
      <alignment horizontal="center" vertical="center" wrapText="1"/>
    </xf>
    <xf numFmtId="0" fontId="15" fillId="0" borderId="56"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58" xfId="0" applyFont="1" applyBorder="1" applyAlignment="1">
      <alignment horizontal="center" vertical="center" wrapText="1"/>
    </xf>
    <xf numFmtId="0" fontId="10" fillId="0" borderId="0" xfId="0" applyFont="1" applyAlignment="1">
      <alignment horizontal="center" vertical="center"/>
    </xf>
    <xf numFmtId="0" fontId="6" fillId="12" borderId="0" xfId="0" applyFont="1" applyFill="1" applyAlignment="1">
      <alignment horizontal="center" vertical="center"/>
    </xf>
    <xf numFmtId="0" fontId="28" fillId="0" borderId="56" xfId="0" applyFont="1" applyBorder="1" applyAlignment="1">
      <alignment horizontal="center" vertical="center" wrapText="1"/>
    </xf>
    <xf numFmtId="0" fontId="6" fillId="12" borderId="0" xfId="0" applyFont="1" applyFill="1" applyAlignment="1">
      <alignment horizontal="center" vertical="center"/>
    </xf>
    <xf numFmtId="0" fontId="15"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6" fillId="12" borderId="0" xfId="0" applyFont="1" applyFill="1"/>
    <xf numFmtId="0" fontId="6" fillId="12" borderId="0" xfId="0" applyFont="1" applyFill="1" applyAlignment="1">
      <alignment vertical="center" wrapText="1"/>
    </xf>
    <xf numFmtId="167" fontId="3" fillId="0" borderId="0" xfId="1"/>
    <xf numFmtId="0" fontId="7" fillId="15" borderId="0" xfId="0" applyFont="1" applyFill="1" applyAlignment="1">
      <alignment horizontal="center" vertical="center" wrapText="1"/>
    </xf>
    <xf numFmtId="0" fontId="7" fillId="15" borderId="0" xfId="0" applyFont="1" applyFill="1" applyAlignment="1">
      <alignment horizontal="center" vertical="center"/>
    </xf>
    <xf numFmtId="168" fontId="7" fillId="15" borderId="0" xfId="7" applyNumberFormat="1" applyFont="1" applyFill="1" applyBorder="1" applyAlignment="1" applyProtection="1">
      <alignment horizontal="center"/>
    </xf>
  </cellXfs>
  <cellStyles count="8">
    <cellStyle name="Excel Built-in Explanatory Text" xfId="1" xr:uid="{00000000-0005-0000-0000-000000000000}"/>
    <cellStyle name="Excel_BuiltIn_Bom 1" xfId="2" xr:uid="{00000000-0005-0000-0000-000001000000}"/>
    <cellStyle name="Hiperlink" xfId="3" builtinId="8"/>
    <cellStyle name="Normal" xfId="0" builtinId="0"/>
    <cellStyle name="Nota 2" xfId="4" xr:uid="{00000000-0005-0000-0000-000004000000}"/>
    <cellStyle name="Nota 3" xfId="5" xr:uid="{00000000-0005-0000-0000-000005000000}"/>
    <cellStyle name="TableStyleLight1" xfId="6" xr:uid="{00000000-0005-0000-0000-000006000000}"/>
    <cellStyle name="Texto Explicativo" xfId="7" builtinId="5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99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66FFFF"/>
      <rgbColor rgb="00FF99CC"/>
      <rgbColor rgb="00CC99FF"/>
      <rgbColor rgb="00FFCC99"/>
      <rgbColor rgb="003399FF"/>
      <rgbColor rgb="0033CCCC"/>
      <rgbColor rgb="0099CC00"/>
      <rgbColor rgb="00FFCC00"/>
      <rgbColor rgb="00FF9900"/>
      <rgbColor rgb="00FF3333"/>
      <rgbColor rgb="00666699"/>
      <rgbColor rgb="00B2B2B2"/>
      <rgbColor rgb="00003366"/>
      <rgbColor rgb="00339966"/>
      <rgbColor rgb="00003300"/>
      <rgbColor rgb="00333300"/>
      <rgbColor rgb="00993300"/>
      <rgbColor rgb="00993366"/>
      <rgbColor rgb="00333399"/>
      <rgbColor rgb="00333333"/>
    </indexedColors>
    <mruColors>
      <color rgb="FF0000FF"/>
      <color rgb="FFFF6565"/>
      <color rgb="FFB3B3FF"/>
      <color rgb="FF6666FF"/>
      <color rgb="FF81C9FA"/>
      <color rgb="FF1465BB"/>
      <color rgb="FFFF99CC"/>
      <color rgb="FFFF66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br/anvisa/pt-br/centraisdeconteudo/publicacoes/servicosdesaude/notas-tecnicas/notas-tecnicas-vigentes" TargetMode="External"/><Relationship Id="rId1" Type="http://schemas.openxmlformats.org/officeDocument/2006/relationships/hyperlink" Target="mailto:necih.notificacaoiras@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ecih.notificacaoira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MK63"/>
  <sheetViews>
    <sheetView tabSelected="1" topLeftCell="A26" zoomScaleNormal="100" zoomScaleSheetLayoutView="100" workbookViewId="0">
      <selection activeCell="B67" sqref="B67"/>
    </sheetView>
  </sheetViews>
  <sheetFormatPr defaultColWidth="11.5703125" defaultRowHeight="12.75" x14ac:dyDescent="0.2"/>
  <cols>
    <col min="1" max="3" width="40.7109375" style="436" customWidth="1"/>
    <col min="4" max="16384" width="11.5703125" style="436"/>
  </cols>
  <sheetData>
    <row r="1" spans="1:3" ht="15.75" x14ac:dyDescent="0.2">
      <c r="A1" s="410" t="s">
        <v>0</v>
      </c>
      <c r="B1" s="410"/>
      <c r="C1" s="410"/>
    </row>
    <row r="2" spans="1:3" ht="15.75" x14ac:dyDescent="0.2">
      <c r="A2" s="411" t="s">
        <v>1</v>
      </c>
      <c r="B2" s="411"/>
      <c r="C2" s="411"/>
    </row>
    <row r="3" spans="1:3" ht="15.75" x14ac:dyDescent="0.2">
      <c r="A3" s="411" t="s">
        <v>184</v>
      </c>
      <c r="B3" s="411"/>
      <c r="C3" s="411"/>
    </row>
    <row r="4" spans="1:3" ht="15.75" x14ac:dyDescent="0.2">
      <c r="A4" s="412" t="s">
        <v>185</v>
      </c>
      <c r="B4" s="412"/>
      <c r="C4" s="412"/>
    </row>
    <row r="5" spans="1:3" ht="15.75" x14ac:dyDescent="0.2">
      <c r="A5" s="411" t="s">
        <v>2</v>
      </c>
      <c r="B5" s="411"/>
      <c r="C5" s="411"/>
    </row>
    <row r="6" spans="1:3" ht="15.75" x14ac:dyDescent="0.2">
      <c r="A6" s="413" t="s">
        <v>199</v>
      </c>
      <c r="B6" s="413"/>
      <c r="C6" s="413"/>
    </row>
    <row r="7" spans="1:3" ht="15.75" x14ac:dyDescent="0.2">
      <c r="A7" s="411" t="s">
        <v>169</v>
      </c>
      <c r="B7" s="411"/>
      <c r="C7" s="411"/>
    </row>
    <row r="8" spans="1:3" ht="15.75" x14ac:dyDescent="0.2">
      <c r="A8" s="437" t="s">
        <v>164</v>
      </c>
      <c r="B8" s="437"/>
      <c r="C8" s="437"/>
    </row>
    <row r="9" spans="1:3" ht="95.25" customHeight="1" x14ac:dyDescent="0.2">
      <c r="A9" s="414" t="s">
        <v>200</v>
      </c>
      <c r="B9" s="414"/>
      <c r="C9" s="414"/>
    </row>
    <row r="10" spans="1:3" ht="15.75" x14ac:dyDescent="0.2">
      <c r="A10" s="415" t="s">
        <v>3</v>
      </c>
      <c r="B10" s="415"/>
      <c r="C10" s="415"/>
    </row>
    <row r="11" spans="1:3" ht="15.75" x14ac:dyDescent="0.2">
      <c r="A11" s="266" t="s">
        <v>163</v>
      </c>
      <c r="B11" s="266"/>
      <c r="C11" s="266"/>
    </row>
    <row r="12" spans="1:3" ht="40.5" customHeight="1" x14ac:dyDescent="0.2">
      <c r="A12" s="414" t="s">
        <v>201</v>
      </c>
      <c r="B12" s="266"/>
      <c r="C12" s="266"/>
    </row>
    <row r="13" spans="1:3" ht="44.25" customHeight="1" x14ac:dyDescent="0.2">
      <c r="A13" s="416" t="s">
        <v>240</v>
      </c>
      <c r="B13" s="416"/>
      <c r="C13" s="416"/>
    </row>
    <row r="14" spans="1:3" ht="15.75" x14ac:dyDescent="0.2">
      <c r="A14" s="266" t="s">
        <v>202</v>
      </c>
      <c r="B14" s="266"/>
      <c r="C14" s="266"/>
    </row>
    <row r="15" spans="1:3" ht="15.75" x14ac:dyDescent="0.2">
      <c r="A15" s="417" t="s">
        <v>203</v>
      </c>
      <c r="B15" s="418"/>
      <c r="C15" s="418"/>
    </row>
    <row r="16" spans="1:3" ht="15.75" x14ac:dyDescent="0.2">
      <c r="A16" s="437" t="s">
        <v>4</v>
      </c>
      <c r="B16" s="437"/>
      <c r="C16" s="437"/>
    </row>
    <row r="17" spans="1:3" ht="15.75" x14ac:dyDescent="0.2">
      <c r="A17" s="414" t="s">
        <v>204</v>
      </c>
      <c r="B17" s="414"/>
      <c r="C17" s="414"/>
    </row>
    <row r="18" spans="1:3" ht="15.75" x14ac:dyDescent="0.2">
      <c r="A18" s="414" t="s">
        <v>205</v>
      </c>
      <c r="B18" s="414"/>
      <c r="C18" s="414"/>
    </row>
    <row r="19" spans="1:3" ht="15.75" x14ac:dyDescent="0.2">
      <c r="A19" s="419" t="s">
        <v>206</v>
      </c>
      <c r="B19" s="419"/>
      <c r="C19" s="419"/>
    </row>
    <row r="20" spans="1:3" ht="15.75" x14ac:dyDescent="0.2">
      <c r="A20" s="414" t="s">
        <v>207</v>
      </c>
      <c r="B20" s="414"/>
      <c r="C20" s="414"/>
    </row>
    <row r="21" spans="1:3" ht="15.75" x14ac:dyDescent="0.2">
      <c r="A21" s="419" t="s">
        <v>208</v>
      </c>
      <c r="B21" s="419"/>
      <c r="C21" s="419"/>
    </row>
    <row r="22" spans="1:3" ht="15.75" x14ac:dyDescent="0.2">
      <c r="A22" s="414" t="s">
        <v>209</v>
      </c>
      <c r="B22" s="414"/>
      <c r="C22" s="414"/>
    </row>
    <row r="23" spans="1:3" ht="15.75" x14ac:dyDescent="0.2">
      <c r="A23" s="414" t="s">
        <v>210</v>
      </c>
      <c r="B23" s="414"/>
      <c r="C23" s="414"/>
    </row>
    <row r="24" spans="1:3" ht="15.75" x14ac:dyDescent="0.2">
      <c r="A24" s="414" t="s">
        <v>211</v>
      </c>
      <c r="B24" s="414"/>
      <c r="C24" s="414"/>
    </row>
    <row r="25" spans="1:3" ht="15.75" x14ac:dyDescent="0.2">
      <c r="A25" s="414" t="s">
        <v>212</v>
      </c>
      <c r="B25" s="414"/>
      <c r="C25" s="414"/>
    </row>
    <row r="26" spans="1:3" ht="15.75" x14ac:dyDescent="0.2">
      <c r="A26" s="414" t="s">
        <v>213</v>
      </c>
      <c r="B26" s="414"/>
      <c r="C26" s="414"/>
    </row>
    <row r="27" spans="1:3" ht="15.75" x14ac:dyDescent="0.2">
      <c r="A27" s="414" t="s">
        <v>214</v>
      </c>
      <c r="B27" s="414"/>
      <c r="C27" s="414"/>
    </row>
    <row r="28" spans="1:3" ht="15.75" x14ac:dyDescent="0.2">
      <c r="A28" s="414" t="s">
        <v>215</v>
      </c>
      <c r="B28" s="414"/>
      <c r="C28" s="414"/>
    </row>
    <row r="29" spans="1:3" ht="15.75" x14ac:dyDescent="0.2">
      <c r="A29" s="420" t="s">
        <v>216</v>
      </c>
      <c r="B29" s="420"/>
      <c r="C29" s="420"/>
    </row>
    <row r="30" spans="1:3" ht="15.75" x14ac:dyDescent="0.2">
      <c r="A30" s="414" t="s">
        <v>217</v>
      </c>
      <c r="B30" s="414"/>
      <c r="C30" s="414"/>
    </row>
    <row r="31" spans="1:3" ht="15.75" x14ac:dyDescent="0.2">
      <c r="A31" s="414" t="s">
        <v>218</v>
      </c>
      <c r="B31" s="414"/>
      <c r="C31" s="414"/>
    </row>
    <row r="32" spans="1:3" ht="15.75" x14ac:dyDescent="0.2">
      <c r="A32" s="414" t="s">
        <v>219</v>
      </c>
      <c r="B32" s="414"/>
      <c r="C32" s="414"/>
    </row>
    <row r="33" spans="1:1025" ht="15.75" x14ac:dyDescent="0.2">
      <c r="A33" s="414" t="s">
        <v>220</v>
      </c>
      <c r="B33" s="414"/>
      <c r="C33" s="414"/>
    </row>
    <row r="34" spans="1:1025" ht="15.75" x14ac:dyDescent="0.2">
      <c r="A34" s="421" t="s">
        <v>221</v>
      </c>
      <c r="B34" s="421"/>
      <c r="C34" s="421"/>
    </row>
    <row r="35" spans="1:1025" ht="15.75" x14ac:dyDescent="0.2">
      <c r="A35" s="421" t="s">
        <v>222</v>
      </c>
      <c r="B35" s="421"/>
      <c r="C35" s="421"/>
    </row>
    <row r="36" spans="1:1025" ht="15.75" x14ac:dyDescent="0.2">
      <c r="A36" s="414" t="s">
        <v>223</v>
      </c>
      <c r="B36" s="414"/>
      <c r="C36" s="414"/>
    </row>
    <row r="37" spans="1:1025" ht="15.75" x14ac:dyDescent="0.2">
      <c r="A37" s="414" t="s">
        <v>224</v>
      </c>
      <c r="B37" s="414"/>
      <c r="C37" s="414"/>
    </row>
    <row r="38" spans="1:1025" ht="15.75" x14ac:dyDescent="0.2">
      <c r="A38" s="414" t="s">
        <v>225</v>
      </c>
      <c r="B38" s="414"/>
      <c r="C38" s="414"/>
    </row>
    <row r="39" spans="1:1025" ht="15.75" x14ac:dyDescent="0.2">
      <c r="A39" s="414" t="s">
        <v>226</v>
      </c>
      <c r="B39" s="414"/>
      <c r="C39" s="414"/>
    </row>
    <row r="40" spans="1:1025" ht="15.75" x14ac:dyDescent="0.2">
      <c r="A40" s="438" t="s">
        <v>227</v>
      </c>
      <c r="B40" s="438"/>
      <c r="C40" s="438"/>
    </row>
    <row r="41" spans="1:1025" s="89" customFormat="1" ht="33" customHeight="1" x14ac:dyDescent="0.25">
      <c r="A41" s="422" t="s">
        <v>127</v>
      </c>
      <c r="B41" s="423" t="s">
        <v>116</v>
      </c>
      <c r="C41" s="424" t="s">
        <v>117</v>
      </c>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c r="DF41" s="86"/>
      <c r="DG41" s="86"/>
      <c r="DH41" s="86"/>
      <c r="DI41" s="86"/>
      <c r="DJ41" s="86"/>
      <c r="DK41" s="86"/>
      <c r="DL41" s="86"/>
      <c r="DM41" s="86"/>
      <c r="DN41" s="86"/>
      <c r="DO41" s="86"/>
      <c r="DP41" s="86"/>
      <c r="DQ41" s="86"/>
      <c r="DR41" s="86"/>
      <c r="DS41" s="86"/>
      <c r="DT41" s="86"/>
      <c r="DU41" s="86"/>
      <c r="DV41" s="86"/>
      <c r="DW41" s="86"/>
      <c r="DX41" s="86"/>
      <c r="DY41" s="86"/>
      <c r="DZ41" s="86"/>
      <c r="EA41" s="86"/>
      <c r="EB41" s="86"/>
      <c r="EC41" s="86"/>
      <c r="ED41" s="86"/>
      <c r="EE41" s="86"/>
      <c r="EF41" s="86"/>
      <c r="EG41" s="86"/>
      <c r="EH41" s="86"/>
      <c r="EI41" s="86"/>
      <c r="EJ41" s="86"/>
      <c r="EK41" s="86"/>
      <c r="EL41" s="86"/>
      <c r="EM41" s="86"/>
      <c r="EN41" s="86"/>
      <c r="EO41" s="86"/>
      <c r="EP41" s="86"/>
      <c r="EQ41" s="86"/>
      <c r="ER41" s="86"/>
      <c r="ES41" s="86"/>
      <c r="ET41" s="86"/>
      <c r="EU41" s="86"/>
      <c r="EV41" s="86"/>
      <c r="EW41" s="86"/>
      <c r="EX41" s="86"/>
      <c r="EY41" s="86"/>
      <c r="EZ41" s="86"/>
      <c r="FA41" s="86"/>
      <c r="FB41" s="86"/>
      <c r="FC41" s="86"/>
      <c r="FD41" s="86"/>
      <c r="FE41" s="86"/>
      <c r="FF41" s="86"/>
      <c r="FG41" s="86"/>
      <c r="FH41" s="86"/>
      <c r="FI41" s="86"/>
      <c r="FJ41" s="86"/>
      <c r="FK41" s="86"/>
      <c r="FL41" s="86"/>
      <c r="FM41" s="86"/>
      <c r="FN41" s="86"/>
      <c r="FO41" s="86"/>
      <c r="FP41" s="86"/>
      <c r="FQ41" s="86"/>
      <c r="FR41" s="86"/>
      <c r="FS41" s="86"/>
      <c r="FT41" s="86"/>
      <c r="FU41" s="86"/>
      <c r="FV41" s="86"/>
      <c r="FW41" s="86"/>
      <c r="FX41" s="86"/>
      <c r="FY41" s="86"/>
      <c r="FZ41" s="86"/>
      <c r="GA41" s="86"/>
      <c r="GB41" s="86"/>
      <c r="GC41" s="86"/>
      <c r="GD41" s="86"/>
      <c r="GE41" s="86"/>
      <c r="GF41" s="86"/>
      <c r="GG41" s="86"/>
      <c r="GH41" s="86"/>
      <c r="GI41" s="86"/>
      <c r="GJ41" s="86"/>
      <c r="GK41" s="86"/>
      <c r="GL41" s="86"/>
      <c r="GM41" s="86"/>
      <c r="GN41" s="86"/>
      <c r="GO41" s="86"/>
      <c r="GP41" s="86"/>
      <c r="GQ41" s="86"/>
      <c r="GR41" s="86"/>
      <c r="GS41" s="86"/>
      <c r="GT41" s="86"/>
      <c r="GU41" s="86"/>
      <c r="GV41" s="86"/>
      <c r="GW41" s="86"/>
      <c r="GX41" s="86"/>
      <c r="GY41" s="86"/>
      <c r="GZ41" s="86"/>
      <c r="HA41" s="86"/>
      <c r="HB41" s="86"/>
      <c r="HC41" s="86"/>
      <c r="HD41" s="86"/>
      <c r="HE41" s="86"/>
      <c r="HF41" s="86"/>
      <c r="HG41" s="86"/>
      <c r="HH41" s="86"/>
      <c r="HI41" s="86"/>
      <c r="HJ41" s="86"/>
      <c r="HK41" s="86"/>
      <c r="HL41" s="86"/>
      <c r="HM41" s="86"/>
      <c r="HN41" s="86"/>
      <c r="HO41" s="86"/>
      <c r="HP41" s="86"/>
      <c r="HQ41" s="86"/>
      <c r="HR41" s="86"/>
      <c r="HS41" s="86"/>
      <c r="HT41" s="86"/>
      <c r="HU41" s="86"/>
      <c r="HV41" s="86"/>
      <c r="HW41" s="86"/>
      <c r="HX41" s="86"/>
      <c r="HY41" s="86"/>
      <c r="HZ41" s="86"/>
      <c r="IA41" s="86"/>
      <c r="IB41" s="86"/>
      <c r="IC41" s="86"/>
      <c r="ID41" s="86"/>
      <c r="IE41" s="86"/>
      <c r="IF41" s="86"/>
      <c r="IG41" s="86"/>
      <c r="IH41" s="86"/>
      <c r="II41" s="86"/>
      <c r="IJ41" s="86"/>
      <c r="IK41" s="86"/>
      <c r="IL41" s="86"/>
      <c r="IM41" s="86"/>
      <c r="IN41" s="86"/>
      <c r="IO41" s="86"/>
      <c r="IP41" s="86"/>
      <c r="IQ41" s="86"/>
      <c r="IR41" s="86"/>
      <c r="IS41" s="86"/>
      <c r="IT41" s="86"/>
      <c r="IU41" s="86"/>
      <c r="IV41" s="86"/>
      <c r="IW41" s="86"/>
      <c r="IX41" s="86"/>
      <c r="IY41" s="86"/>
      <c r="IZ41" s="86"/>
      <c r="JA41" s="86"/>
      <c r="JB41" s="86"/>
      <c r="JC41" s="86"/>
      <c r="JD41" s="86"/>
      <c r="JE41" s="86"/>
      <c r="JF41" s="86"/>
      <c r="JG41" s="86"/>
      <c r="JH41" s="86"/>
      <c r="JI41" s="86"/>
      <c r="JJ41" s="86"/>
      <c r="JK41" s="86"/>
      <c r="JL41" s="86"/>
      <c r="JM41" s="86"/>
      <c r="JN41" s="86"/>
      <c r="JO41" s="86"/>
      <c r="JP41" s="86"/>
      <c r="JQ41" s="86"/>
      <c r="JR41" s="86"/>
      <c r="JS41" s="86"/>
      <c r="JT41" s="86"/>
      <c r="JU41" s="86"/>
      <c r="JV41" s="86"/>
      <c r="JW41" s="86"/>
      <c r="JX41" s="86"/>
      <c r="JY41" s="86"/>
      <c r="JZ41" s="86"/>
      <c r="KA41" s="86"/>
      <c r="KB41" s="86"/>
      <c r="KC41" s="86"/>
      <c r="KD41" s="86"/>
      <c r="KE41" s="86"/>
      <c r="KF41" s="86"/>
      <c r="KG41" s="86"/>
      <c r="KH41" s="86"/>
      <c r="KI41" s="86"/>
      <c r="KJ41" s="86"/>
      <c r="KK41" s="86"/>
      <c r="KL41" s="86"/>
      <c r="KM41" s="86"/>
      <c r="KN41" s="86"/>
      <c r="KO41" s="86"/>
      <c r="KP41" s="86"/>
      <c r="KQ41" s="86"/>
      <c r="KR41" s="86"/>
      <c r="KS41" s="86"/>
      <c r="KT41" s="86"/>
      <c r="KU41" s="86"/>
      <c r="KV41" s="86"/>
      <c r="KW41" s="86"/>
      <c r="KX41" s="86"/>
      <c r="KY41" s="86"/>
      <c r="KZ41" s="86"/>
      <c r="LA41" s="86"/>
      <c r="LB41" s="86"/>
      <c r="LC41" s="86"/>
      <c r="LD41" s="86"/>
      <c r="LE41" s="86"/>
      <c r="LF41" s="86"/>
      <c r="LG41" s="86"/>
      <c r="LH41" s="86"/>
      <c r="LI41" s="86"/>
      <c r="LJ41" s="86"/>
      <c r="LK41" s="86"/>
      <c r="LL41" s="86"/>
      <c r="LM41" s="86"/>
      <c r="LN41" s="86"/>
      <c r="LO41" s="86"/>
      <c r="LP41" s="86"/>
      <c r="LQ41" s="86"/>
      <c r="LR41" s="86"/>
      <c r="LS41" s="86"/>
      <c r="LT41" s="86"/>
      <c r="LU41" s="86"/>
      <c r="LV41" s="86"/>
      <c r="LW41" s="86"/>
      <c r="LX41" s="86"/>
      <c r="LY41" s="86"/>
      <c r="LZ41" s="86"/>
      <c r="MA41" s="86"/>
      <c r="MB41" s="86"/>
      <c r="MC41" s="86"/>
      <c r="MD41" s="86"/>
      <c r="ME41" s="86"/>
      <c r="MF41" s="86"/>
      <c r="MG41" s="86"/>
      <c r="MH41" s="86"/>
      <c r="MI41" s="86"/>
      <c r="MJ41" s="86"/>
      <c r="MK41" s="86"/>
      <c r="ML41" s="86"/>
      <c r="MM41" s="86"/>
      <c r="MN41" s="86"/>
      <c r="MO41" s="86"/>
      <c r="MP41" s="86"/>
      <c r="MQ41" s="86"/>
      <c r="MR41" s="86"/>
      <c r="MS41" s="86"/>
      <c r="MT41" s="86"/>
      <c r="MU41" s="86"/>
      <c r="MV41" s="86"/>
      <c r="MW41" s="86"/>
      <c r="MX41" s="86"/>
      <c r="MY41" s="86"/>
      <c r="MZ41" s="86"/>
      <c r="NA41" s="86"/>
      <c r="NB41" s="86"/>
      <c r="NC41" s="86"/>
      <c r="ND41" s="86"/>
      <c r="NE41" s="86"/>
      <c r="NF41" s="86"/>
      <c r="NG41" s="86"/>
      <c r="NH41" s="86"/>
      <c r="NI41" s="86"/>
      <c r="NJ41" s="86"/>
      <c r="NK41" s="86"/>
      <c r="NL41" s="86"/>
      <c r="NM41" s="86"/>
      <c r="NN41" s="86"/>
      <c r="NO41" s="86"/>
      <c r="NP41" s="86"/>
      <c r="NQ41" s="86"/>
      <c r="NR41" s="86"/>
      <c r="NS41" s="86"/>
      <c r="NT41" s="86"/>
      <c r="NU41" s="86"/>
      <c r="NV41" s="86"/>
      <c r="NW41" s="86"/>
      <c r="NX41" s="86"/>
      <c r="NY41" s="86"/>
      <c r="NZ41" s="86"/>
      <c r="OA41" s="86"/>
      <c r="OB41" s="86"/>
      <c r="OC41" s="86"/>
      <c r="OD41" s="86"/>
      <c r="OE41" s="86"/>
      <c r="OF41" s="86"/>
      <c r="OG41" s="86"/>
      <c r="OH41" s="86"/>
      <c r="OI41" s="86"/>
      <c r="OJ41" s="86"/>
      <c r="OK41" s="86"/>
      <c r="OL41" s="86"/>
      <c r="OM41" s="86"/>
      <c r="ON41" s="86"/>
      <c r="OO41" s="86"/>
      <c r="OP41" s="86"/>
      <c r="OQ41" s="86"/>
      <c r="OR41" s="86"/>
      <c r="OS41" s="86"/>
      <c r="OT41" s="86"/>
      <c r="OU41" s="86"/>
      <c r="OV41" s="86"/>
      <c r="OW41" s="86"/>
      <c r="OX41" s="86"/>
      <c r="OY41" s="86"/>
      <c r="OZ41" s="86"/>
      <c r="PA41" s="86"/>
      <c r="PB41" s="86"/>
      <c r="PC41" s="86"/>
      <c r="PD41" s="86"/>
      <c r="PE41" s="86"/>
      <c r="PF41" s="86"/>
      <c r="PG41" s="86"/>
      <c r="PH41" s="86"/>
      <c r="PI41" s="86"/>
      <c r="PJ41" s="86"/>
      <c r="PK41" s="86"/>
      <c r="PL41" s="86"/>
      <c r="PM41" s="86"/>
      <c r="PN41" s="86"/>
      <c r="PO41" s="86"/>
      <c r="PP41" s="86"/>
      <c r="PQ41" s="86"/>
      <c r="PR41" s="86"/>
      <c r="PS41" s="86"/>
      <c r="PT41" s="86"/>
      <c r="PU41" s="86"/>
      <c r="PV41" s="86"/>
      <c r="PW41" s="86"/>
      <c r="PX41" s="86"/>
      <c r="PY41" s="86"/>
      <c r="PZ41" s="86"/>
      <c r="QA41" s="86"/>
      <c r="QB41" s="86"/>
      <c r="QC41" s="86"/>
      <c r="QD41" s="86"/>
      <c r="QE41" s="86"/>
      <c r="QF41" s="86"/>
      <c r="QG41" s="86"/>
      <c r="QH41" s="86"/>
      <c r="QI41" s="86"/>
      <c r="QJ41" s="86"/>
      <c r="QK41" s="86"/>
      <c r="QL41" s="86"/>
      <c r="QM41" s="86"/>
      <c r="QN41" s="86"/>
      <c r="QO41" s="86"/>
      <c r="QP41" s="86"/>
      <c r="QQ41" s="86"/>
      <c r="QR41" s="86"/>
      <c r="QS41" s="86"/>
      <c r="QT41" s="86"/>
      <c r="QU41" s="86"/>
      <c r="QV41" s="86"/>
      <c r="QW41" s="86"/>
      <c r="QX41" s="86"/>
      <c r="QY41" s="86"/>
      <c r="QZ41" s="86"/>
      <c r="RA41" s="86"/>
      <c r="RB41" s="86"/>
      <c r="RC41" s="86"/>
      <c r="RD41" s="86"/>
      <c r="RE41" s="86"/>
      <c r="RF41" s="86"/>
      <c r="RG41" s="86"/>
      <c r="RH41" s="86"/>
      <c r="RI41" s="86"/>
      <c r="RJ41" s="86"/>
      <c r="RK41" s="86"/>
      <c r="RL41" s="86"/>
      <c r="RM41" s="86"/>
      <c r="RN41" s="86"/>
      <c r="RO41" s="86"/>
      <c r="RP41" s="86"/>
      <c r="RQ41" s="86"/>
      <c r="RR41" s="86"/>
      <c r="RS41" s="86"/>
      <c r="RT41" s="86"/>
      <c r="RU41" s="86"/>
      <c r="RV41" s="86"/>
      <c r="RW41" s="86"/>
      <c r="RX41" s="86"/>
      <c r="RY41" s="86"/>
      <c r="RZ41" s="86"/>
      <c r="SA41" s="86"/>
      <c r="SB41" s="86"/>
      <c r="SC41" s="86"/>
      <c r="SD41" s="86"/>
      <c r="SE41" s="86"/>
      <c r="SF41" s="86"/>
      <c r="SG41" s="86"/>
      <c r="SH41" s="86"/>
      <c r="SI41" s="86"/>
      <c r="SJ41" s="86"/>
      <c r="SK41" s="86"/>
      <c r="SL41" s="86"/>
      <c r="SM41" s="86"/>
      <c r="SN41" s="86"/>
      <c r="SO41" s="86"/>
      <c r="SP41" s="86"/>
      <c r="SQ41" s="86"/>
      <c r="SR41" s="86"/>
      <c r="SS41" s="86"/>
      <c r="ST41" s="86"/>
      <c r="SU41" s="86"/>
      <c r="SV41" s="86"/>
      <c r="SW41" s="86"/>
      <c r="SX41" s="86"/>
      <c r="SY41" s="86"/>
      <c r="SZ41" s="86"/>
      <c r="TA41" s="86"/>
      <c r="TB41" s="86"/>
      <c r="TC41" s="86"/>
      <c r="TD41" s="86"/>
      <c r="TE41" s="86"/>
      <c r="TF41" s="86"/>
      <c r="TG41" s="86"/>
      <c r="TH41" s="86"/>
      <c r="TI41" s="86"/>
      <c r="TJ41" s="86"/>
      <c r="TK41" s="86"/>
      <c r="TL41" s="86"/>
      <c r="TM41" s="86"/>
      <c r="TN41" s="86"/>
      <c r="TO41" s="86"/>
      <c r="TP41" s="86"/>
      <c r="TQ41" s="86"/>
      <c r="TR41" s="86"/>
      <c r="TS41" s="86"/>
      <c r="TT41" s="86"/>
      <c r="TU41" s="86"/>
      <c r="TV41" s="86"/>
      <c r="TW41" s="86"/>
      <c r="TX41" s="86"/>
      <c r="TY41" s="86"/>
      <c r="TZ41" s="86"/>
      <c r="UA41" s="86"/>
      <c r="UB41" s="86"/>
      <c r="UC41" s="86"/>
      <c r="UD41" s="86"/>
      <c r="UE41" s="86"/>
      <c r="UF41" s="86"/>
      <c r="UG41" s="86"/>
      <c r="UH41" s="86"/>
      <c r="UI41" s="86"/>
      <c r="UJ41" s="86"/>
      <c r="UK41" s="86"/>
      <c r="UL41" s="86"/>
      <c r="UM41" s="86"/>
      <c r="UN41" s="86"/>
      <c r="UO41" s="86"/>
      <c r="UP41" s="86"/>
      <c r="UQ41" s="86"/>
      <c r="UR41" s="86"/>
      <c r="US41" s="86"/>
      <c r="UT41" s="86"/>
      <c r="UU41" s="86"/>
      <c r="UV41" s="86"/>
      <c r="UW41" s="86"/>
      <c r="UX41" s="86"/>
      <c r="UY41" s="86"/>
      <c r="UZ41" s="86"/>
      <c r="VA41" s="86"/>
      <c r="VB41" s="86"/>
      <c r="VC41" s="86"/>
      <c r="VD41" s="86"/>
      <c r="VE41" s="86"/>
      <c r="VF41" s="86"/>
      <c r="VG41" s="86"/>
      <c r="VH41" s="86"/>
      <c r="VI41" s="86"/>
      <c r="VJ41" s="86"/>
      <c r="VK41" s="86"/>
      <c r="VL41" s="86"/>
      <c r="VM41" s="86"/>
      <c r="VN41" s="86"/>
      <c r="VO41" s="86"/>
      <c r="VP41" s="86"/>
      <c r="VQ41" s="86"/>
      <c r="VR41" s="86"/>
      <c r="VS41" s="86"/>
      <c r="VT41" s="86"/>
      <c r="VU41" s="86"/>
      <c r="VV41" s="86"/>
      <c r="VW41" s="86"/>
      <c r="VX41" s="86"/>
      <c r="VY41" s="86"/>
      <c r="VZ41" s="86"/>
      <c r="WA41" s="86"/>
      <c r="WB41" s="86"/>
      <c r="WC41" s="86"/>
      <c r="WD41" s="86"/>
      <c r="WE41" s="86"/>
      <c r="WF41" s="86"/>
      <c r="WG41" s="86"/>
      <c r="WH41" s="86"/>
      <c r="WI41" s="86"/>
      <c r="WJ41" s="86"/>
      <c r="WK41" s="86"/>
      <c r="WL41" s="86"/>
      <c r="WM41" s="86"/>
      <c r="WN41" s="86"/>
      <c r="WO41" s="86"/>
      <c r="WP41" s="86"/>
      <c r="WQ41" s="86"/>
      <c r="WR41" s="86"/>
      <c r="WS41" s="86"/>
      <c r="WT41" s="86"/>
      <c r="WU41" s="86"/>
      <c r="WV41" s="86"/>
      <c r="WW41" s="86"/>
      <c r="WX41" s="86"/>
      <c r="WY41" s="86"/>
      <c r="WZ41" s="86"/>
      <c r="XA41" s="86"/>
      <c r="XB41" s="86"/>
      <c r="XC41" s="86"/>
      <c r="XD41" s="86"/>
      <c r="XE41" s="86"/>
      <c r="XF41" s="86"/>
      <c r="XG41" s="86"/>
      <c r="XH41" s="86"/>
      <c r="XI41" s="86"/>
      <c r="XJ41" s="86"/>
      <c r="XK41" s="86"/>
      <c r="XL41" s="86"/>
      <c r="XM41" s="86"/>
      <c r="XN41" s="86"/>
      <c r="XO41" s="86"/>
      <c r="XP41" s="86"/>
      <c r="XQ41" s="86"/>
      <c r="XR41" s="86"/>
      <c r="XS41" s="86"/>
      <c r="XT41" s="86"/>
      <c r="XU41" s="86"/>
      <c r="XV41" s="86"/>
      <c r="XW41" s="86"/>
      <c r="XX41" s="86"/>
      <c r="XY41" s="86"/>
      <c r="XZ41" s="86"/>
      <c r="YA41" s="86"/>
      <c r="YB41" s="86"/>
      <c r="YC41" s="86"/>
      <c r="YD41" s="86"/>
      <c r="YE41" s="86"/>
      <c r="YF41" s="86"/>
      <c r="YG41" s="86"/>
      <c r="YH41" s="86"/>
      <c r="YI41" s="86"/>
      <c r="YJ41" s="86"/>
      <c r="YK41" s="86"/>
      <c r="YL41" s="86"/>
      <c r="YM41" s="86"/>
      <c r="YN41" s="86"/>
      <c r="YO41" s="86"/>
      <c r="YP41" s="86"/>
      <c r="YQ41" s="86"/>
      <c r="YR41" s="86"/>
      <c r="YS41" s="86"/>
      <c r="YT41" s="86"/>
      <c r="YU41" s="86"/>
      <c r="YV41" s="86"/>
      <c r="YW41" s="86"/>
      <c r="YX41" s="86"/>
      <c r="YY41" s="86"/>
      <c r="YZ41" s="86"/>
      <c r="ZA41" s="86"/>
      <c r="ZB41" s="86"/>
      <c r="ZC41" s="86"/>
      <c r="ZD41" s="86"/>
      <c r="ZE41" s="86"/>
      <c r="ZF41" s="86"/>
      <c r="ZG41" s="86"/>
      <c r="ZH41" s="86"/>
      <c r="ZI41" s="86"/>
      <c r="ZJ41" s="86"/>
      <c r="ZK41" s="86"/>
      <c r="ZL41" s="86"/>
      <c r="ZM41" s="86"/>
      <c r="ZN41" s="86"/>
      <c r="ZO41" s="86"/>
      <c r="ZP41" s="86"/>
      <c r="ZQ41" s="86"/>
      <c r="ZR41" s="86"/>
      <c r="ZS41" s="86"/>
      <c r="ZT41" s="86"/>
      <c r="ZU41" s="86"/>
      <c r="ZV41" s="86"/>
      <c r="ZW41" s="86"/>
      <c r="ZX41" s="86"/>
      <c r="ZY41" s="86"/>
      <c r="ZZ41" s="86"/>
      <c r="AAA41" s="86"/>
      <c r="AAB41" s="86"/>
      <c r="AAC41" s="86"/>
      <c r="AAD41" s="86"/>
      <c r="AAE41" s="86"/>
      <c r="AAF41" s="86"/>
      <c r="AAG41" s="86"/>
      <c r="AAH41" s="86"/>
      <c r="AAI41" s="86"/>
      <c r="AAJ41" s="86"/>
      <c r="AAK41" s="86"/>
      <c r="AAL41" s="86"/>
      <c r="AAM41" s="86"/>
      <c r="AAN41" s="86"/>
      <c r="AAO41" s="86"/>
      <c r="AAP41" s="86"/>
      <c r="AAQ41" s="86"/>
      <c r="AAR41" s="86"/>
      <c r="AAS41" s="86"/>
      <c r="AAT41" s="86"/>
      <c r="AAU41" s="86"/>
      <c r="AAV41" s="86"/>
      <c r="AAW41" s="86"/>
      <c r="AAX41" s="86"/>
      <c r="AAY41" s="86"/>
      <c r="AAZ41" s="86"/>
      <c r="ABA41" s="86"/>
      <c r="ABB41" s="86"/>
      <c r="ABC41" s="86"/>
      <c r="ABD41" s="86"/>
      <c r="ABE41" s="86"/>
      <c r="ABF41" s="86"/>
      <c r="ABG41" s="86"/>
      <c r="ABH41" s="86"/>
      <c r="ABI41" s="86"/>
      <c r="ABJ41" s="86"/>
      <c r="ABK41" s="86"/>
      <c r="ABL41" s="86"/>
      <c r="ABM41" s="86"/>
      <c r="ABN41" s="86"/>
      <c r="ABO41" s="86"/>
      <c r="ABP41" s="86"/>
      <c r="ABQ41" s="86"/>
      <c r="ABR41" s="86"/>
      <c r="ABS41" s="86"/>
      <c r="ABT41" s="86"/>
      <c r="ABU41" s="86"/>
      <c r="ABV41" s="86"/>
      <c r="ABW41" s="86"/>
      <c r="ABX41" s="86"/>
      <c r="ABY41" s="86"/>
      <c r="ABZ41" s="86"/>
      <c r="ACA41" s="86"/>
      <c r="ACB41" s="86"/>
      <c r="ACC41" s="86"/>
      <c r="ACD41" s="86"/>
      <c r="ACE41" s="86"/>
      <c r="ACF41" s="86"/>
      <c r="ACG41" s="86"/>
      <c r="ACH41" s="86"/>
      <c r="ACI41" s="86"/>
      <c r="ACJ41" s="86"/>
      <c r="ACK41" s="86"/>
      <c r="ACL41" s="86"/>
      <c r="ACM41" s="86"/>
      <c r="ACN41" s="86"/>
      <c r="ACO41" s="86"/>
      <c r="ACP41" s="86"/>
      <c r="ACQ41" s="86"/>
      <c r="ACR41" s="86"/>
      <c r="ACS41" s="86"/>
      <c r="ACT41" s="86"/>
      <c r="ACU41" s="86"/>
      <c r="ACV41" s="86"/>
      <c r="ACW41" s="86"/>
      <c r="ACX41" s="86"/>
      <c r="ACY41" s="86"/>
      <c r="ACZ41" s="86"/>
      <c r="ADA41" s="86"/>
      <c r="ADB41" s="86"/>
      <c r="ADC41" s="86"/>
      <c r="ADD41" s="86"/>
      <c r="ADE41" s="86"/>
      <c r="ADF41" s="86"/>
      <c r="ADG41" s="86"/>
      <c r="ADH41" s="86"/>
      <c r="ADI41" s="86"/>
      <c r="ADJ41" s="86"/>
      <c r="ADK41" s="86"/>
      <c r="ADL41" s="86"/>
      <c r="ADM41" s="86"/>
      <c r="ADN41" s="86"/>
      <c r="ADO41" s="86"/>
      <c r="ADP41" s="86"/>
      <c r="ADQ41" s="86"/>
      <c r="ADR41" s="86"/>
      <c r="ADS41" s="86"/>
      <c r="ADT41" s="86"/>
      <c r="ADU41" s="86"/>
      <c r="ADV41" s="86"/>
      <c r="ADW41" s="86"/>
      <c r="ADX41" s="86"/>
      <c r="ADY41" s="86"/>
      <c r="ADZ41" s="86"/>
      <c r="AEA41" s="86"/>
      <c r="AEB41" s="86"/>
      <c r="AEC41" s="86"/>
      <c r="AED41" s="86"/>
      <c r="AEE41" s="86"/>
      <c r="AEF41" s="86"/>
      <c r="AEG41" s="86"/>
      <c r="AEH41" s="86"/>
      <c r="AEI41" s="86"/>
      <c r="AEJ41" s="86"/>
      <c r="AEK41" s="86"/>
      <c r="AEL41" s="86"/>
      <c r="AEM41" s="86"/>
      <c r="AEN41" s="86"/>
      <c r="AEO41" s="86"/>
      <c r="AEP41" s="86"/>
      <c r="AEQ41" s="86"/>
      <c r="AER41" s="86"/>
      <c r="AES41" s="86"/>
      <c r="AET41" s="86"/>
      <c r="AEU41" s="86"/>
      <c r="AEV41" s="86"/>
      <c r="AEW41" s="86"/>
      <c r="AEX41" s="86"/>
      <c r="AEY41" s="86"/>
      <c r="AEZ41" s="86"/>
      <c r="AFA41" s="86"/>
      <c r="AFB41" s="86"/>
      <c r="AFC41" s="86"/>
      <c r="AFD41" s="86"/>
      <c r="AFE41" s="86"/>
      <c r="AFF41" s="86"/>
      <c r="AFG41" s="86"/>
      <c r="AFH41" s="86"/>
      <c r="AFI41" s="86"/>
      <c r="AFJ41" s="86"/>
      <c r="AFK41" s="86"/>
      <c r="AFL41" s="86"/>
      <c r="AFM41" s="86"/>
      <c r="AFN41" s="86"/>
      <c r="AFO41" s="86"/>
      <c r="AFP41" s="86"/>
      <c r="AFQ41" s="86"/>
      <c r="AFR41" s="86"/>
      <c r="AFS41" s="86"/>
      <c r="AFT41" s="86"/>
      <c r="AFU41" s="86"/>
      <c r="AFV41" s="86"/>
      <c r="AFW41" s="86"/>
      <c r="AFX41" s="86"/>
      <c r="AFY41" s="86"/>
      <c r="AFZ41" s="86"/>
      <c r="AGA41" s="86"/>
      <c r="AGB41" s="86"/>
      <c r="AGC41" s="86"/>
      <c r="AGD41" s="86"/>
      <c r="AGE41" s="86"/>
      <c r="AGF41" s="86"/>
      <c r="AGG41" s="86"/>
      <c r="AGH41" s="86"/>
      <c r="AGI41" s="86"/>
      <c r="AGJ41" s="86"/>
      <c r="AGK41" s="86"/>
      <c r="AGL41" s="86"/>
      <c r="AGM41" s="86"/>
      <c r="AGN41" s="86"/>
      <c r="AGO41" s="86"/>
      <c r="AGP41" s="86"/>
      <c r="AGQ41" s="86"/>
      <c r="AGR41" s="86"/>
      <c r="AGS41" s="86"/>
      <c r="AGT41" s="86"/>
      <c r="AGU41" s="86"/>
      <c r="AGV41" s="86"/>
      <c r="AGW41" s="86"/>
      <c r="AGX41" s="86"/>
      <c r="AGY41" s="86"/>
      <c r="AGZ41" s="86"/>
      <c r="AHA41" s="86"/>
      <c r="AHB41" s="86"/>
      <c r="AHC41" s="86"/>
      <c r="AHD41" s="86"/>
      <c r="AHE41" s="86"/>
      <c r="AHF41" s="86"/>
      <c r="AHG41" s="86"/>
      <c r="AHH41" s="86"/>
      <c r="AHI41" s="86"/>
      <c r="AHJ41" s="86"/>
      <c r="AHK41" s="86"/>
      <c r="AHL41" s="86"/>
      <c r="AHM41" s="86"/>
      <c r="AHN41" s="86"/>
      <c r="AHO41" s="86"/>
      <c r="AHP41" s="86"/>
      <c r="AHQ41" s="86"/>
      <c r="AHR41" s="86"/>
      <c r="AHS41" s="86"/>
      <c r="AHT41" s="86"/>
      <c r="AHU41" s="86"/>
      <c r="AHV41" s="86"/>
      <c r="AHW41" s="86"/>
      <c r="AHX41" s="86"/>
      <c r="AHY41" s="86"/>
      <c r="AHZ41" s="86"/>
      <c r="AIA41" s="86"/>
      <c r="AIB41" s="86"/>
      <c r="AIC41" s="86"/>
      <c r="AID41" s="86"/>
      <c r="AIE41" s="86"/>
      <c r="AIF41" s="86"/>
      <c r="AIG41" s="86"/>
      <c r="AIH41" s="86"/>
      <c r="AII41" s="86"/>
      <c r="AIJ41" s="86"/>
      <c r="AIK41" s="86"/>
      <c r="AIL41" s="86"/>
      <c r="AIM41" s="86"/>
      <c r="AIN41" s="86"/>
      <c r="AIO41" s="86"/>
      <c r="AIP41" s="86"/>
      <c r="AIQ41" s="86"/>
      <c r="AIR41" s="86"/>
      <c r="AIS41" s="86"/>
      <c r="AIT41" s="86"/>
      <c r="AIU41" s="86"/>
      <c r="AIV41" s="86"/>
      <c r="AIW41" s="86"/>
      <c r="AIX41" s="86"/>
      <c r="AIY41" s="86"/>
      <c r="AIZ41" s="86"/>
      <c r="AJA41" s="86"/>
      <c r="AJB41" s="86"/>
      <c r="AJC41" s="86"/>
      <c r="AJD41" s="86"/>
      <c r="AJE41" s="86"/>
      <c r="AJF41" s="86"/>
      <c r="AJG41" s="86"/>
      <c r="AJH41" s="86"/>
      <c r="AJI41" s="86"/>
      <c r="AJJ41" s="86"/>
      <c r="AJK41" s="86"/>
      <c r="AJL41" s="86"/>
      <c r="AJM41" s="86"/>
      <c r="AJN41" s="86"/>
      <c r="AJO41" s="86"/>
      <c r="AJP41" s="86"/>
      <c r="AJQ41" s="86"/>
      <c r="AJR41" s="86"/>
      <c r="AJS41" s="86"/>
      <c r="AJT41" s="86"/>
      <c r="AJU41" s="86"/>
      <c r="AJV41" s="86"/>
      <c r="AJW41" s="86"/>
      <c r="AJX41" s="86"/>
      <c r="AJY41" s="86"/>
      <c r="AJZ41" s="86"/>
      <c r="AKA41" s="86"/>
      <c r="AKB41" s="86"/>
      <c r="AKC41" s="86"/>
      <c r="AKD41" s="86"/>
      <c r="AKE41" s="86"/>
      <c r="AKF41" s="86"/>
      <c r="AKG41" s="86"/>
      <c r="AKH41" s="86"/>
      <c r="AKI41" s="86"/>
      <c r="AKJ41" s="86"/>
      <c r="AKK41" s="86"/>
      <c r="AKL41" s="86"/>
      <c r="AKM41" s="86"/>
      <c r="AKN41" s="86"/>
      <c r="AKO41" s="86"/>
      <c r="AKP41" s="86"/>
      <c r="AKQ41" s="86"/>
      <c r="AKR41" s="86"/>
      <c r="AKS41" s="86"/>
      <c r="AKT41" s="86"/>
      <c r="AKU41" s="86"/>
      <c r="AKV41" s="86"/>
      <c r="AKW41" s="86"/>
      <c r="AKX41" s="86"/>
      <c r="AKY41" s="86"/>
      <c r="AKZ41" s="86"/>
      <c r="ALA41" s="86"/>
      <c r="ALB41" s="86"/>
      <c r="ALC41" s="86"/>
      <c r="ALD41" s="86"/>
      <c r="ALE41" s="86"/>
      <c r="ALF41" s="86"/>
      <c r="ALG41" s="86"/>
      <c r="ALH41" s="86"/>
      <c r="ALI41" s="86"/>
      <c r="ALJ41" s="86"/>
      <c r="ALK41" s="86"/>
      <c r="ALL41" s="86"/>
      <c r="ALM41" s="86"/>
      <c r="ALN41" s="86"/>
      <c r="ALO41" s="86"/>
      <c r="ALP41" s="86"/>
      <c r="ALQ41" s="86"/>
      <c r="ALR41" s="86"/>
      <c r="ALS41" s="86"/>
      <c r="ALT41" s="86"/>
      <c r="ALU41" s="86"/>
      <c r="ALV41" s="86"/>
      <c r="ALW41" s="86"/>
      <c r="ALX41" s="86"/>
      <c r="ALY41" s="86"/>
      <c r="ALZ41" s="86"/>
      <c r="AMA41" s="86"/>
      <c r="AMB41" s="86"/>
      <c r="AMC41" s="86"/>
      <c r="AMD41" s="86"/>
      <c r="AME41" s="86"/>
      <c r="AMF41" s="86"/>
      <c r="AMG41" s="86"/>
      <c r="AMH41" s="86"/>
      <c r="AMI41" s="86"/>
      <c r="AMJ41" s="86"/>
      <c r="AMK41" s="86"/>
    </row>
    <row r="42" spans="1:1025" s="428" customFormat="1" ht="50.1" customHeight="1" x14ac:dyDescent="0.2">
      <c r="A42" s="425" t="s">
        <v>118</v>
      </c>
      <c r="B42" s="426" t="s">
        <v>228</v>
      </c>
      <c r="C42" s="427" t="s">
        <v>229</v>
      </c>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87"/>
      <c r="FU42" s="87"/>
      <c r="FV42" s="87"/>
      <c r="FW42" s="87"/>
      <c r="FX42" s="87"/>
      <c r="FY42" s="87"/>
      <c r="FZ42" s="87"/>
      <c r="GA42" s="87"/>
      <c r="GB42" s="87"/>
      <c r="GC42" s="87"/>
      <c r="GD42" s="87"/>
      <c r="GE42" s="87"/>
      <c r="GF42" s="87"/>
      <c r="GG42" s="87"/>
      <c r="GH42" s="87"/>
      <c r="GI42" s="87"/>
      <c r="GJ42" s="87"/>
      <c r="GK42" s="87"/>
      <c r="GL42" s="87"/>
      <c r="GM42" s="87"/>
      <c r="GN42" s="87"/>
      <c r="GO42" s="87"/>
      <c r="GP42" s="87"/>
      <c r="GQ42" s="87"/>
      <c r="GR42" s="87"/>
      <c r="GS42" s="87"/>
      <c r="GT42" s="87"/>
      <c r="GU42" s="87"/>
      <c r="GV42" s="87"/>
      <c r="GW42" s="87"/>
      <c r="GX42" s="87"/>
      <c r="GY42" s="87"/>
      <c r="GZ42" s="87"/>
      <c r="HA42" s="87"/>
      <c r="HB42" s="87"/>
      <c r="HC42" s="87"/>
      <c r="HD42" s="87"/>
      <c r="HE42" s="87"/>
      <c r="HF42" s="87"/>
      <c r="HG42" s="87"/>
      <c r="HH42" s="87"/>
      <c r="HI42" s="87"/>
      <c r="HJ42" s="87"/>
      <c r="HK42" s="87"/>
      <c r="HL42" s="87"/>
      <c r="HM42" s="87"/>
      <c r="HN42" s="87"/>
      <c r="HO42" s="87"/>
      <c r="HP42" s="87"/>
      <c r="HQ42" s="87"/>
      <c r="HR42" s="87"/>
      <c r="HS42" s="87"/>
      <c r="HT42" s="87"/>
      <c r="HU42" s="87"/>
      <c r="HV42" s="87"/>
      <c r="HW42" s="87"/>
      <c r="HX42" s="87"/>
      <c r="HY42" s="87"/>
      <c r="HZ42" s="87"/>
      <c r="IA42" s="87"/>
      <c r="IB42" s="87"/>
      <c r="IC42" s="87"/>
      <c r="ID42" s="87"/>
      <c r="IE42" s="87"/>
      <c r="IF42" s="87"/>
      <c r="IG42" s="87"/>
      <c r="IH42" s="87"/>
      <c r="II42" s="87"/>
      <c r="IJ42" s="87"/>
      <c r="IK42" s="87"/>
      <c r="IL42" s="87"/>
      <c r="IM42" s="87"/>
      <c r="IN42" s="87"/>
      <c r="IO42" s="87"/>
      <c r="IP42" s="87"/>
      <c r="IQ42" s="87"/>
      <c r="IR42" s="87"/>
      <c r="IS42" s="87"/>
      <c r="IT42" s="87"/>
      <c r="IU42" s="87"/>
      <c r="IV42" s="87"/>
      <c r="IW42" s="87"/>
      <c r="IX42" s="87"/>
      <c r="IY42" s="87"/>
      <c r="IZ42" s="87"/>
      <c r="JA42" s="87"/>
      <c r="JB42" s="87"/>
      <c r="JC42" s="87"/>
      <c r="JD42" s="87"/>
      <c r="JE42" s="87"/>
      <c r="JF42" s="87"/>
      <c r="JG42" s="87"/>
      <c r="JH42" s="87"/>
      <c r="JI42" s="87"/>
      <c r="JJ42" s="87"/>
      <c r="JK42" s="87"/>
      <c r="JL42" s="87"/>
      <c r="JM42" s="87"/>
      <c r="JN42" s="87"/>
      <c r="JO42" s="87"/>
      <c r="JP42" s="87"/>
      <c r="JQ42" s="87"/>
      <c r="JR42" s="87"/>
      <c r="JS42" s="87"/>
      <c r="JT42" s="87"/>
      <c r="JU42" s="87"/>
      <c r="JV42" s="87"/>
      <c r="JW42" s="87"/>
      <c r="JX42" s="87"/>
      <c r="JY42" s="87"/>
      <c r="JZ42" s="87"/>
      <c r="KA42" s="87"/>
      <c r="KB42" s="87"/>
      <c r="KC42" s="87"/>
      <c r="KD42" s="87"/>
      <c r="KE42" s="87"/>
      <c r="KF42" s="87"/>
      <c r="KG42" s="87"/>
      <c r="KH42" s="87"/>
      <c r="KI42" s="87"/>
      <c r="KJ42" s="87"/>
      <c r="KK42" s="87"/>
      <c r="KL42" s="87"/>
      <c r="KM42" s="87"/>
      <c r="KN42" s="87"/>
      <c r="KO42" s="87"/>
      <c r="KP42" s="87"/>
      <c r="KQ42" s="87"/>
      <c r="KR42" s="87"/>
      <c r="KS42" s="87"/>
      <c r="KT42" s="87"/>
      <c r="KU42" s="87"/>
      <c r="KV42" s="87"/>
      <c r="KW42" s="87"/>
      <c r="KX42" s="87"/>
      <c r="KY42" s="87"/>
      <c r="KZ42" s="87"/>
      <c r="LA42" s="87"/>
      <c r="LB42" s="87"/>
      <c r="LC42" s="87"/>
      <c r="LD42" s="87"/>
      <c r="LE42" s="87"/>
      <c r="LF42" s="87"/>
      <c r="LG42" s="87"/>
      <c r="LH42" s="87"/>
      <c r="LI42" s="87"/>
      <c r="LJ42" s="87"/>
      <c r="LK42" s="87"/>
      <c r="LL42" s="87"/>
      <c r="LM42" s="87"/>
      <c r="LN42" s="87"/>
      <c r="LO42" s="87"/>
      <c r="LP42" s="87"/>
      <c r="LQ42" s="87"/>
      <c r="LR42" s="87"/>
      <c r="LS42" s="87"/>
      <c r="LT42" s="87"/>
      <c r="LU42" s="87"/>
      <c r="LV42" s="87"/>
      <c r="LW42" s="87"/>
      <c r="LX42" s="87"/>
      <c r="LY42" s="87"/>
      <c r="LZ42" s="87"/>
      <c r="MA42" s="87"/>
      <c r="MB42" s="87"/>
      <c r="MC42" s="87"/>
      <c r="MD42" s="87"/>
      <c r="ME42" s="87"/>
      <c r="MF42" s="87"/>
      <c r="MG42" s="87"/>
      <c r="MH42" s="87"/>
      <c r="MI42" s="87"/>
      <c r="MJ42" s="87"/>
      <c r="MK42" s="87"/>
      <c r="ML42" s="87"/>
      <c r="MM42" s="87"/>
      <c r="MN42" s="87"/>
      <c r="MO42" s="87"/>
      <c r="MP42" s="87"/>
      <c r="MQ42" s="87"/>
      <c r="MR42" s="87"/>
      <c r="MS42" s="87"/>
      <c r="MT42" s="87"/>
      <c r="MU42" s="87"/>
      <c r="MV42" s="87"/>
      <c r="MW42" s="87"/>
      <c r="MX42" s="87"/>
      <c r="MY42" s="87"/>
      <c r="MZ42" s="87"/>
      <c r="NA42" s="87"/>
      <c r="NB42" s="87"/>
      <c r="NC42" s="87"/>
      <c r="ND42" s="87"/>
      <c r="NE42" s="87"/>
      <c r="NF42" s="87"/>
      <c r="NG42" s="87"/>
      <c r="NH42" s="87"/>
      <c r="NI42" s="87"/>
      <c r="NJ42" s="87"/>
      <c r="NK42" s="87"/>
      <c r="NL42" s="87"/>
      <c r="NM42" s="87"/>
      <c r="NN42" s="87"/>
      <c r="NO42" s="87"/>
      <c r="NP42" s="87"/>
      <c r="NQ42" s="87"/>
      <c r="NR42" s="87"/>
      <c r="NS42" s="87"/>
      <c r="NT42" s="87"/>
      <c r="NU42" s="87"/>
      <c r="NV42" s="87"/>
      <c r="NW42" s="87"/>
      <c r="NX42" s="87"/>
      <c r="NY42" s="87"/>
      <c r="NZ42" s="87"/>
      <c r="OA42" s="87"/>
      <c r="OB42" s="87"/>
      <c r="OC42" s="87"/>
      <c r="OD42" s="87"/>
      <c r="OE42" s="87"/>
      <c r="OF42" s="87"/>
      <c r="OG42" s="87"/>
      <c r="OH42" s="87"/>
      <c r="OI42" s="87"/>
      <c r="OJ42" s="87"/>
      <c r="OK42" s="87"/>
      <c r="OL42" s="87"/>
      <c r="OM42" s="87"/>
      <c r="ON42" s="87"/>
      <c r="OO42" s="87"/>
      <c r="OP42" s="87"/>
      <c r="OQ42" s="87"/>
      <c r="OR42" s="87"/>
      <c r="OS42" s="87"/>
      <c r="OT42" s="87"/>
      <c r="OU42" s="87"/>
      <c r="OV42" s="87"/>
      <c r="OW42" s="87"/>
      <c r="OX42" s="87"/>
      <c r="OY42" s="87"/>
      <c r="OZ42" s="87"/>
      <c r="PA42" s="87"/>
      <c r="PB42" s="87"/>
      <c r="PC42" s="87"/>
      <c r="PD42" s="87"/>
      <c r="PE42" s="87"/>
      <c r="PF42" s="87"/>
      <c r="PG42" s="87"/>
      <c r="PH42" s="87"/>
      <c r="PI42" s="87"/>
      <c r="PJ42" s="87"/>
      <c r="PK42" s="87"/>
      <c r="PL42" s="87"/>
      <c r="PM42" s="87"/>
      <c r="PN42" s="87"/>
      <c r="PO42" s="87"/>
      <c r="PP42" s="87"/>
      <c r="PQ42" s="87"/>
      <c r="PR42" s="87"/>
      <c r="PS42" s="87"/>
      <c r="PT42" s="87"/>
      <c r="PU42" s="87"/>
      <c r="PV42" s="87"/>
      <c r="PW42" s="87"/>
      <c r="PX42" s="87"/>
      <c r="PY42" s="87"/>
      <c r="PZ42" s="87"/>
      <c r="QA42" s="87"/>
      <c r="QB42" s="87"/>
      <c r="QC42" s="87"/>
      <c r="QD42" s="87"/>
      <c r="QE42" s="87"/>
      <c r="QF42" s="87"/>
      <c r="QG42" s="87"/>
      <c r="QH42" s="87"/>
      <c r="QI42" s="87"/>
      <c r="QJ42" s="87"/>
      <c r="QK42" s="87"/>
      <c r="QL42" s="87"/>
      <c r="QM42" s="87"/>
      <c r="QN42" s="87"/>
      <c r="QO42" s="87"/>
      <c r="QP42" s="87"/>
      <c r="QQ42" s="87"/>
      <c r="QR42" s="87"/>
      <c r="QS42" s="87"/>
      <c r="QT42" s="87"/>
      <c r="QU42" s="87"/>
      <c r="QV42" s="87"/>
      <c r="QW42" s="87"/>
      <c r="QX42" s="87"/>
      <c r="QY42" s="87"/>
      <c r="QZ42" s="87"/>
      <c r="RA42" s="87"/>
      <c r="RB42" s="87"/>
      <c r="RC42" s="87"/>
      <c r="RD42" s="87"/>
      <c r="RE42" s="87"/>
      <c r="RF42" s="87"/>
      <c r="RG42" s="87"/>
      <c r="RH42" s="87"/>
      <c r="RI42" s="87"/>
      <c r="RJ42" s="87"/>
      <c r="RK42" s="87"/>
      <c r="RL42" s="87"/>
      <c r="RM42" s="87"/>
      <c r="RN42" s="87"/>
      <c r="RO42" s="87"/>
      <c r="RP42" s="87"/>
      <c r="RQ42" s="87"/>
      <c r="RR42" s="87"/>
      <c r="RS42" s="87"/>
      <c r="RT42" s="87"/>
      <c r="RU42" s="87"/>
      <c r="RV42" s="87"/>
      <c r="RW42" s="87"/>
      <c r="RX42" s="87"/>
      <c r="RY42" s="87"/>
      <c r="RZ42" s="87"/>
      <c r="SA42" s="87"/>
      <c r="SB42" s="87"/>
      <c r="SC42" s="87"/>
      <c r="SD42" s="87"/>
      <c r="SE42" s="87"/>
      <c r="SF42" s="87"/>
      <c r="SG42" s="87"/>
      <c r="SH42" s="87"/>
      <c r="SI42" s="87"/>
      <c r="SJ42" s="87"/>
      <c r="SK42" s="87"/>
      <c r="SL42" s="87"/>
      <c r="SM42" s="87"/>
      <c r="SN42" s="87"/>
      <c r="SO42" s="87"/>
      <c r="SP42" s="87"/>
      <c r="SQ42" s="87"/>
      <c r="SR42" s="87"/>
      <c r="SS42" s="87"/>
      <c r="ST42" s="87"/>
      <c r="SU42" s="87"/>
      <c r="SV42" s="87"/>
      <c r="SW42" s="87"/>
      <c r="SX42" s="87"/>
      <c r="SY42" s="87"/>
      <c r="SZ42" s="87"/>
      <c r="TA42" s="87"/>
      <c r="TB42" s="87"/>
      <c r="TC42" s="87"/>
      <c r="TD42" s="87"/>
      <c r="TE42" s="87"/>
      <c r="TF42" s="87"/>
      <c r="TG42" s="87"/>
      <c r="TH42" s="87"/>
      <c r="TI42" s="87"/>
      <c r="TJ42" s="87"/>
      <c r="TK42" s="87"/>
      <c r="TL42" s="87"/>
      <c r="TM42" s="87"/>
      <c r="TN42" s="87"/>
      <c r="TO42" s="87"/>
      <c r="TP42" s="87"/>
      <c r="TQ42" s="87"/>
      <c r="TR42" s="87"/>
      <c r="TS42" s="87"/>
      <c r="TT42" s="87"/>
      <c r="TU42" s="87"/>
      <c r="TV42" s="87"/>
      <c r="TW42" s="87"/>
      <c r="TX42" s="87"/>
      <c r="TY42" s="87"/>
      <c r="TZ42" s="87"/>
      <c r="UA42" s="87"/>
      <c r="UB42" s="87"/>
      <c r="UC42" s="87"/>
      <c r="UD42" s="87"/>
      <c r="UE42" s="87"/>
      <c r="UF42" s="87"/>
      <c r="UG42" s="87"/>
      <c r="UH42" s="87"/>
      <c r="UI42" s="87"/>
      <c r="UJ42" s="87"/>
      <c r="UK42" s="87"/>
      <c r="UL42" s="87"/>
      <c r="UM42" s="87"/>
      <c r="UN42" s="87"/>
      <c r="UO42" s="87"/>
      <c r="UP42" s="87"/>
      <c r="UQ42" s="87"/>
      <c r="UR42" s="87"/>
      <c r="US42" s="87"/>
      <c r="UT42" s="87"/>
      <c r="UU42" s="87"/>
      <c r="UV42" s="87"/>
      <c r="UW42" s="87"/>
      <c r="UX42" s="87"/>
      <c r="UY42" s="87"/>
      <c r="UZ42" s="87"/>
      <c r="VA42" s="87"/>
      <c r="VB42" s="87"/>
      <c r="VC42" s="87"/>
      <c r="VD42" s="87"/>
      <c r="VE42" s="87"/>
      <c r="VF42" s="87"/>
      <c r="VG42" s="87"/>
      <c r="VH42" s="87"/>
      <c r="VI42" s="87"/>
      <c r="VJ42" s="87"/>
      <c r="VK42" s="87"/>
      <c r="VL42" s="87"/>
      <c r="VM42" s="87"/>
      <c r="VN42" s="87"/>
      <c r="VO42" s="87"/>
      <c r="VP42" s="87"/>
      <c r="VQ42" s="87"/>
      <c r="VR42" s="87"/>
      <c r="VS42" s="87"/>
      <c r="VT42" s="87"/>
      <c r="VU42" s="87"/>
      <c r="VV42" s="87"/>
      <c r="VW42" s="87"/>
      <c r="VX42" s="87"/>
      <c r="VY42" s="87"/>
      <c r="VZ42" s="87"/>
      <c r="WA42" s="87"/>
      <c r="WB42" s="87"/>
      <c r="WC42" s="87"/>
      <c r="WD42" s="87"/>
      <c r="WE42" s="87"/>
      <c r="WF42" s="87"/>
      <c r="WG42" s="87"/>
      <c r="WH42" s="87"/>
      <c r="WI42" s="87"/>
      <c r="WJ42" s="87"/>
      <c r="WK42" s="87"/>
      <c r="WL42" s="87"/>
      <c r="WM42" s="87"/>
      <c r="WN42" s="87"/>
      <c r="WO42" s="87"/>
      <c r="WP42" s="87"/>
      <c r="WQ42" s="87"/>
      <c r="WR42" s="87"/>
      <c r="WS42" s="87"/>
      <c r="WT42" s="87"/>
      <c r="WU42" s="87"/>
      <c r="WV42" s="87"/>
      <c r="WW42" s="87"/>
      <c r="WX42" s="87"/>
      <c r="WY42" s="87"/>
      <c r="WZ42" s="87"/>
      <c r="XA42" s="87"/>
      <c r="XB42" s="87"/>
      <c r="XC42" s="87"/>
      <c r="XD42" s="87"/>
      <c r="XE42" s="87"/>
      <c r="XF42" s="87"/>
      <c r="XG42" s="87"/>
      <c r="XH42" s="87"/>
      <c r="XI42" s="87"/>
      <c r="XJ42" s="87"/>
      <c r="XK42" s="87"/>
      <c r="XL42" s="87"/>
      <c r="XM42" s="87"/>
      <c r="XN42" s="87"/>
      <c r="XO42" s="87"/>
      <c r="XP42" s="87"/>
      <c r="XQ42" s="87"/>
      <c r="XR42" s="87"/>
      <c r="XS42" s="87"/>
      <c r="XT42" s="87"/>
      <c r="XU42" s="87"/>
      <c r="XV42" s="87"/>
      <c r="XW42" s="87"/>
      <c r="XX42" s="87"/>
      <c r="XY42" s="87"/>
      <c r="XZ42" s="87"/>
      <c r="YA42" s="87"/>
      <c r="YB42" s="87"/>
      <c r="YC42" s="87"/>
      <c r="YD42" s="87"/>
      <c r="YE42" s="87"/>
      <c r="YF42" s="87"/>
      <c r="YG42" s="87"/>
      <c r="YH42" s="87"/>
      <c r="YI42" s="87"/>
      <c r="YJ42" s="87"/>
      <c r="YK42" s="87"/>
      <c r="YL42" s="87"/>
      <c r="YM42" s="87"/>
      <c r="YN42" s="87"/>
      <c r="YO42" s="87"/>
      <c r="YP42" s="87"/>
      <c r="YQ42" s="87"/>
      <c r="YR42" s="87"/>
      <c r="YS42" s="87"/>
      <c r="YT42" s="87"/>
      <c r="YU42" s="87"/>
      <c r="YV42" s="87"/>
      <c r="YW42" s="87"/>
      <c r="YX42" s="87"/>
      <c r="YY42" s="87"/>
      <c r="YZ42" s="87"/>
      <c r="ZA42" s="87"/>
      <c r="ZB42" s="87"/>
      <c r="ZC42" s="87"/>
      <c r="ZD42" s="87"/>
      <c r="ZE42" s="87"/>
      <c r="ZF42" s="87"/>
      <c r="ZG42" s="87"/>
      <c r="ZH42" s="87"/>
      <c r="ZI42" s="87"/>
      <c r="ZJ42" s="87"/>
      <c r="ZK42" s="87"/>
      <c r="ZL42" s="87"/>
      <c r="ZM42" s="87"/>
      <c r="ZN42" s="87"/>
      <c r="ZO42" s="87"/>
      <c r="ZP42" s="87"/>
      <c r="ZQ42" s="87"/>
      <c r="ZR42" s="87"/>
      <c r="ZS42" s="87"/>
      <c r="ZT42" s="87"/>
      <c r="ZU42" s="87"/>
      <c r="ZV42" s="87"/>
      <c r="ZW42" s="87"/>
      <c r="ZX42" s="87"/>
      <c r="ZY42" s="87"/>
      <c r="ZZ42" s="87"/>
      <c r="AAA42" s="87"/>
      <c r="AAB42" s="87"/>
      <c r="AAC42" s="87"/>
      <c r="AAD42" s="87"/>
      <c r="AAE42" s="87"/>
      <c r="AAF42" s="87"/>
      <c r="AAG42" s="87"/>
      <c r="AAH42" s="87"/>
      <c r="AAI42" s="87"/>
      <c r="AAJ42" s="87"/>
      <c r="AAK42" s="87"/>
      <c r="AAL42" s="87"/>
      <c r="AAM42" s="87"/>
      <c r="AAN42" s="87"/>
      <c r="AAO42" s="87"/>
      <c r="AAP42" s="87"/>
      <c r="AAQ42" s="87"/>
      <c r="AAR42" s="87"/>
      <c r="AAS42" s="87"/>
      <c r="AAT42" s="87"/>
      <c r="AAU42" s="87"/>
      <c r="AAV42" s="87"/>
      <c r="AAW42" s="87"/>
      <c r="AAX42" s="87"/>
      <c r="AAY42" s="87"/>
      <c r="AAZ42" s="87"/>
      <c r="ABA42" s="87"/>
      <c r="ABB42" s="87"/>
      <c r="ABC42" s="87"/>
      <c r="ABD42" s="87"/>
      <c r="ABE42" s="87"/>
      <c r="ABF42" s="87"/>
      <c r="ABG42" s="87"/>
      <c r="ABH42" s="87"/>
      <c r="ABI42" s="87"/>
      <c r="ABJ42" s="87"/>
      <c r="ABK42" s="87"/>
      <c r="ABL42" s="87"/>
      <c r="ABM42" s="87"/>
      <c r="ABN42" s="87"/>
      <c r="ABO42" s="87"/>
      <c r="ABP42" s="87"/>
      <c r="ABQ42" s="87"/>
      <c r="ABR42" s="87"/>
      <c r="ABS42" s="87"/>
      <c r="ABT42" s="87"/>
      <c r="ABU42" s="87"/>
      <c r="ABV42" s="87"/>
      <c r="ABW42" s="87"/>
      <c r="ABX42" s="87"/>
      <c r="ABY42" s="87"/>
      <c r="ABZ42" s="87"/>
      <c r="ACA42" s="87"/>
      <c r="ACB42" s="87"/>
      <c r="ACC42" s="87"/>
      <c r="ACD42" s="87"/>
      <c r="ACE42" s="87"/>
      <c r="ACF42" s="87"/>
      <c r="ACG42" s="87"/>
      <c r="ACH42" s="87"/>
      <c r="ACI42" s="87"/>
      <c r="ACJ42" s="87"/>
      <c r="ACK42" s="87"/>
      <c r="ACL42" s="87"/>
      <c r="ACM42" s="87"/>
      <c r="ACN42" s="87"/>
      <c r="ACO42" s="87"/>
      <c r="ACP42" s="87"/>
      <c r="ACQ42" s="87"/>
      <c r="ACR42" s="87"/>
      <c r="ACS42" s="87"/>
      <c r="ACT42" s="87"/>
      <c r="ACU42" s="87"/>
      <c r="ACV42" s="87"/>
      <c r="ACW42" s="87"/>
      <c r="ACX42" s="87"/>
      <c r="ACY42" s="87"/>
      <c r="ACZ42" s="87"/>
      <c r="ADA42" s="87"/>
      <c r="ADB42" s="87"/>
      <c r="ADC42" s="87"/>
      <c r="ADD42" s="87"/>
      <c r="ADE42" s="87"/>
      <c r="ADF42" s="87"/>
      <c r="ADG42" s="87"/>
      <c r="ADH42" s="87"/>
      <c r="ADI42" s="87"/>
      <c r="ADJ42" s="87"/>
      <c r="ADK42" s="87"/>
      <c r="ADL42" s="87"/>
      <c r="ADM42" s="87"/>
      <c r="ADN42" s="87"/>
      <c r="ADO42" s="87"/>
      <c r="ADP42" s="87"/>
      <c r="ADQ42" s="87"/>
      <c r="ADR42" s="87"/>
      <c r="ADS42" s="87"/>
      <c r="ADT42" s="87"/>
      <c r="ADU42" s="87"/>
      <c r="ADV42" s="87"/>
      <c r="ADW42" s="87"/>
      <c r="ADX42" s="87"/>
      <c r="ADY42" s="87"/>
      <c r="ADZ42" s="87"/>
      <c r="AEA42" s="87"/>
      <c r="AEB42" s="87"/>
      <c r="AEC42" s="87"/>
      <c r="AED42" s="87"/>
      <c r="AEE42" s="87"/>
      <c r="AEF42" s="87"/>
      <c r="AEG42" s="87"/>
      <c r="AEH42" s="87"/>
      <c r="AEI42" s="87"/>
      <c r="AEJ42" s="87"/>
      <c r="AEK42" s="87"/>
      <c r="AEL42" s="87"/>
      <c r="AEM42" s="87"/>
      <c r="AEN42" s="87"/>
      <c r="AEO42" s="87"/>
      <c r="AEP42" s="87"/>
      <c r="AEQ42" s="87"/>
      <c r="AER42" s="87"/>
      <c r="AES42" s="87"/>
      <c r="AET42" s="87"/>
      <c r="AEU42" s="87"/>
      <c r="AEV42" s="87"/>
      <c r="AEW42" s="87"/>
      <c r="AEX42" s="87"/>
      <c r="AEY42" s="87"/>
      <c r="AEZ42" s="87"/>
      <c r="AFA42" s="87"/>
      <c r="AFB42" s="87"/>
      <c r="AFC42" s="87"/>
      <c r="AFD42" s="87"/>
      <c r="AFE42" s="87"/>
      <c r="AFF42" s="87"/>
      <c r="AFG42" s="87"/>
      <c r="AFH42" s="87"/>
      <c r="AFI42" s="87"/>
      <c r="AFJ42" s="87"/>
      <c r="AFK42" s="87"/>
      <c r="AFL42" s="87"/>
      <c r="AFM42" s="87"/>
      <c r="AFN42" s="87"/>
      <c r="AFO42" s="87"/>
      <c r="AFP42" s="87"/>
      <c r="AFQ42" s="87"/>
      <c r="AFR42" s="87"/>
      <c r="AFS42" s="87"/>
      <c r="AFT42" s="87"/>
      <c r="AFU42" s="87"/>
      <c r="AFV42" s="87"/>
      <c r="AFW42" s="87"/>
      <c r="AFX42" s="87"/>
      <c r="AFY42" s="87"/>
      <c r="AFZ42" s="87"/>
      <c r="AGA42" s="87"/>
      <c r="AGB42" s="87"/>
      <c r="AGC42" s="87"/>
      <c r="AGD42" s="87"/>
      <c r="AGE42" s="87"/>
      <c r="AGF42" s="87"/>
      <c r="AGG42" s="87"/>
      <c r="AGH42" s="87"/>
      <c r="AGI42" s="87"/>
      <c r="AGJ42" s="87"/>
      <c r="AGK42" s="87"/>
      <c r="AGL42" s="87"/>
      <c r="AGM42" s="87"/>
      <c r="AGN42" s="87"/>
      <c r="AGO42" s="87"/>
      <c r="AGP42" s="87"/>
      <c r="AGQ42" s="87"/>
      <c r="AGR42" s="87"/>
      <c r="AGS42" s="87"/>
      <c r="AGT42" s="87"/>
      <c r="AGU42" s="87"/>
      <c r="AGV42" s="87"/>
      <c r="AGW42" s="87"/>
      <c r="AGX42" s="87"/>
      <c r="AGY42" s="87"/>
      <c r="AGZ42" s="87"/>
      <c r="AHA42" s="87"/>
      <c r="AHB42" s="87"/>
      <c r="AHC42" s="87"/>
      <c r="AHD42" s="87"/>
      <c r="AHE42" s="87"/>
      <c r="AHF42" s="87"/>
      <c r="AHG42" s="87"/>
      <c r="AHH42" s="87"/>
      <c r="AHI42" s="87"/>
      <c r="AHJ42" s="87"/>
      <c r="AHK42" s="87"/>
      <c r="AHL42" s="87"/>
      <c r="AHM42" s="87"/>
      <c r="AHN42" s="87"/>
      <c r="AHO42" s="87"/>
      <c r="AHP42" s="87"/>
      <c r="AHQ42" s="87"/>
      <c r="AHR42" s="87"/>
      <c r="AHS42" s="87"/>
      <c r="AHT42" s="87"/>
      <c r="AHU42" s="87"/>
      <c r="AHV42" s="87"/>
      <c r="AHW42" s="87"/>
      <c r="AHX42" s="87"/>
      <c r="AHY42" s="87"/>
      <c r="AHZ42" s="87"/>
      <c r="AIA42" s="87"/>
      <c r="AIB42" s="87"/>
      <c r="AIC42" s="87"/>
      <c r="AID42" s="87"/>
      <c r="AIE42" s="87"/>
      <c r="AIF42" s="87"/>
      <c r="AIG42" s="87"/>
      <c r="AIH42" s="87"/>
      <c r="AII42" s="87"/>
      <c r="AIJ42" s="87"/>
      <c r="AIK42" s="87"/>
      <c r="AIL42" s="87"/>
      <c r="AIM42" s="87"/>
      <c r="AIN42" s="87"/>
      <c r="AIO42" s="87"/>
      <c r="AIP42" s="87"/>
      <c r="AIQ42" s="87"/>
      <c r="AIR42" s="87"/>
      <c r="AIS42" s="87"/>
      <c r="AIT42" s="87"/>
      <c r="AIU42" s="87"/>
      <c r="AIV42" s="87"/>
      <c r="AIW42" s="87"/>
      <c r="AIX42" s="87"/>
      <c r="AIY42" s="87"/>
      <c r="AIZ42" s="87"/>
      <c r="AJA42" s="87"/>
      <c r="AJB42" s="87"/>
      <c r="AJC42" s="87"/>
      <c r="AJD42" s="87"/>
      <c r="AJE42" s="87"/>
      <c r="AJF42" s="87"/>
      <c r="AJG42" s="87"/>
      <c r="AJH42" s="87"/>
      <c r="AJI42" s="87"/>
      <c r="AJJ42" s="87"/>
      <c r="AJK42" s="87"/>
      <c r="AJL42" s="87"/>
      <c r="AJM42" s="87"/>
      <c r="AJN42" s="87"/>
      <c r="AJO42" s="87"/>
      <c r="AJP42" s="87"/>
      <c r="AJQ42" s="87"/>
      <c r="AJR42" s="87"/>
      <c r="AJS42" s="87"/>
      <c r="AJT42" s="87"/>
      <c r="AJU42" s="87"/>
      <c r="AJV42" s="87"/>
      <c r="AJW42" s="87"/>
      <c r="AJX42" s="87"/>
      <c r="AJY42" s="87"/>
      <c r="AJZ42" s="87"/>
      <c r="AKA42" s="87"/>
      <c r="AKB42" s="87"/>
      <c r="AKC42" s="87"/>
      <c r="AKD42" s="87"/>
      <c r="AKE42" s="87"/>
      <c r="AKF42" s="87"/>
      <c r="AKG42" s="87"/>
      <c r="AKH42" s="87"/>
      <c r="AKI42" s="87"/>
      <c r="AKJ42" s="87"/>
      <c r="AKK42" s="87"/>
      <c r="AKL42" s="87"/>
      <c r="AKM42" s="87"/>
      <c r="AKN42" s="87"/>
      <c r="AKO42" s="87"/>
      <c r="AKP42" s="87"/>
      <c r="AKQ42" s="87"/>
      <c r="AKR42" s="87"/>
      <c r="AKS42" s="87"/>
      <c r="AKT42" s="87"/>
      <c r="AKU42" s="87"/>
      <c r="AKV42" s="87"/>
      <c r="AKW42" s="87"/>
      <c r="AKX42" s="87"/>
      <c r="AKY42" s="87"/>
      <c r="AKZ42" s="87"/>
      <c r="ALA42" s="87"/>
      <c r="ALB42" s="87"/>
      <c r="ALC42" s="87"/>
      <c r="ALD42" s="87"/>
      <c r="ALE42" s="87"/>
      <c r="ALF42" s="87"/>
      <c r="ALG42" s="87"/>
      <c r="ALH42" s="87"/>
      <c r="ALI42" s="87"/>
      <c r="ALJ42" s="87"/>
      <c r="ALK42" s="87"/>
      <c r="ALL42" s="87"/>
      <c r="ALM42" s="87"/>
      <c r="ALN42" s="87"/>
      <c r="ALO42" s="87"/>
      <c r="ALP42" s="87"/>
      <c r="ALQ42" s="87"/>
      <c r="ALR42" s="87"/>
      <c r="ALS42" s="87"/>
      <c r="ALT42" s="87"/>
      <c r="ALU42" s="87"/>
      <c r="ALV42" s="87"/>
      <c r="ALW42" s="87"/>
      <c r="ALX42" s="87"/>
      <c r="ALY42" s="87"/>
      <c r="ALZ42" s="87"/>
      <c r="AMA42" s="87"/>
      <c r="AMB42" s="87"/>
      <c r="AMC42" s="87"/>
      <c r="AMD42" s="87"/>
      <c r="AME42" s="87"/>
      <c r="AMF42" s="87"/>
      <c r="AMG42" s="87"/>
      <c r="AMH42" s="87"/>
      <c r="AMI42" s="87"/>
      <c r="AMJ42" s="87"/>
      <c r="AMK42" s="87"/>
    </row>
    <row r="43" spans="1:1025" s="428" customFormat="1" ht="50.1" customHeight="1" x14ac:dyDescent="0.2">
      <c r="A43" s="425" t="s">
        <v>37</v>
      </c>
      <c r="B43" s="426" t="s">
        <v>228</v>
      </c>
      <c r="C43" s="427" t="s">
        <v>230</v>
      </c>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87"/>
      <c r="FU43" s="87"/>
      <c r="FV43" s="87"/>
      <c r="FW43" s="87"/>
      <c r="FX43" s="87"/>
      <c r="FY43" s="87"/>
      <c r="FZ43" s="87"/>
      <c r="GA43" s="87"/>
      <c r="GB43" s="87"/>
      <c r="GC43" s="87"/>
      <c r="GD43" s="87"/>
      <c r="GE43" s="87"/>
      <c r="GF43" s="87"/>
      <c r="GG43" s="87"/>
      <c r="GH43" s="87"/>
      <c r="GI43" s="87"/>
      <c r="GJ43" s="87"/>
      <c r="GK43" s="87"/>
      <c r="GL43" s="87"/>
      <c r="GM43" s="87"/>
      <c r="GN43" s="87"/>
      <c r="GO43" s="87"/>
      <c r="GP43" s="87"/>
      <c r="GQ43" s="87"/>
      <c r="GR43" s="87"/>
      <c r="GS43" s="87"/>
      <c r="GT43" s="87"/>
      <c r="GU43" s="87"/>
      <c r="GV43" s="87"/>
      <c r="GW43" s="87"/>
      <c r="GX43" s="87"/>
      <c r="GY43" s="87"/>
      <c r="GZ43" s="87"/>
      <c r="HA43" s="87"/>
      <c r="HB43" s="87"/>
      <c r="HC43" s="87"/>
      <c r="HD43" s="87"/>
      <c r="HE43" s="87"/>
      <c r="HF43" s="87"/>
      <c r="HG43" s="87"/>
      <c r="HH43" s="87"/>
      <c r="HI43" s="87"/>
      <c r="HJ43" s="87"/>
      <c r="HK43" s="87"/>
      <c r="HL43" s="87"/>
      <c r="HM43" s="87"/>
      <c r="HN43" s="87"/>
      <c r="HO43" s="87"/>
      <c r="HP43" s="87"/>
      <c r="HQ43" s="87"/>
      <c r="HR43" s="87"/>
      <c r="HS43" s="87"/>
      <c r="HT43" s="87"/>
      <c r="HU43" s="87"/>
      <c r="HV43" s="87"/>
      <c r="HW43" s="87"/>
      <c r="HX43" s="87"/>
      <c r="HY43" s="87"/>
      <c r="HZ43" s="87"/>
      <c r="IA43" s="87"/>
      <c r="IB43" s="87"/>
      <c r="IC43" s="87"/>
      <c r="ID43" s="87"/>
      <c r="IE43" s="87"/>
      <c r="IF43" s="87"/>
      <c r="IG43" s="87"/>
      <c r="IH43" s="87"/>
      <c r="II43" s="87"/>
      <c r="IJ43" s="87"/>
      <c r="IK43" s="87"/>
      <c r="IL43" s="87"/>
      <c r="IM43" s="87"/>
      <c r="IN43" s="87"/>
      <c r="IO43" s="87"/>
      <c r="IP43" s="87"/>
      <c r="IQ43" s="87"/>
      <c r="IR43" s="87"/>
      <c r="IS43" s="87"/>
      <c r="IT43" s="87"/>
      <c r="IU43" s="87"/>
      <c r="IV43" s="87"/>
      <c r="IW43" s="87"/>
      <c r="IX43" s="87"/>
      <c r="IY43" s="87"/>
      <c r="IZ43" s="87"/>
      <c r="JA43" s="87"/>
      <c r="JB43" s="87"/>
      <c r="JC43" s="87"/>
      <c r="JD43" s="87"/>
      <c r="JE43" s="87"/>
      <c r="JF43" s="87"/>
      <c r="JG43" s="87"/>
      <c r="JH43" s="87"/>
      <c r="JI43" s="87"/>
      <c r="JJ43" s="87"/>
      <c r="JK43" s="87"/>
      <c r="JL43" s="87"/>
      <c r="JM43" s="87"/>
      <c r="JN43" s="87"/>
      <c r="JO43" s="87"/>
      <c r="JP43" s="87"/>
      <c r="JQ43" s="87"/>
      <c r="JR43" s="87"/>
      <c r="JS43" s="87"/>
      <c r="JT43" s="87"/>
      <c r="JU43" s="87"/>
      <c r="JV43" s="87"/>
      <c r="JW43" s="87"/>
      <c r="JX43" s="87"/>
      <c r="JY43" s="87"/>
      <c r="JZ43" s="87"/>
      <c r="KA43" s="87"/>
      <c r="KB43" s="87"/>
      <c r="KC43" s="87"/>
      <c r="KD43" s="87"/>
      <c r="KE43" s="87"/>
      <c r="KF43" s="87"/>
      <c r="KG43" s="87"/>
      <c r="KH43" s="87"/>
      <c r="KI43" s="87"/>
      <c r="KJ43" s="87"/>
      <c r="KK43" s="87"/>
      <c r="KL43" s="87"/>
      <c r="KM43" s="87"/>
      <c r="KN43" s="87"/>
      <c r="KO43" s="87"/>
      <c r="KP43" s="87"/>
      <c r="KQ43" s="87"/>
      <c r="KR43" s="87"/>
      <c r="KS43" s="87"/>
      <c r="KT43" s="87"/>
      <c r="KU43" s="87"/>
      <c r="KV43" s="87"/>
      <c r="KW43" s="87"/>
      <c r="KX43" s="87"/>
      <c r="KY43" s="87"/>
      <c r="KZ43" s="87"/>
      <c r="LA43" s="87"/>
      <c r="LB43" s="87"/>
      <c r="LC43" s="87"/>
      <c r="LD43" s="87"/>
      <c r="LE43" s="87"/>
      <c r="LF43" s="87"/>
      <c r="LG43" s="87"/>
      <c r="LH43" s="87"/>
      <c r="LI43" s="87"/>
      <c r="LJ43" s="87"/>
      <c r="LK43" s="87"/>
      <c r="LL43" s="87"/>
      <c r="LM43" s="87"/>
      <c r="LN43" s="87"/>
      <c r="LO43" s="87"/>
      <c r="LP43" s="87"/>
      <c r="LQ43" s="87"/>
      <c r="LR43" s="87"/>
      <c r="LS43" s="87"/>
      <c r="LT43" s="87"/>
      <c r="LU43" s="87"/>
      <c r="LV43" s="87"/>
      <c r="LW43" s="87"/>
      <c r="LX43" s="87"/>
      <c r="LY43" s="87"/>
      <c r="LZ43" s="87"/>
      <c r="MA43" s="87"/>
      <c r="MB43" s="87"/>
      <c r="MC43" s="87"/>
      <c r="MD43" s="87"/>
      <c r="ME43" s="87"/>
      <c r="MF43" s="87"/>
      <c r="MG43" s="87"/>
      <c r="MH43" s="87"/>
      <c r="MI43" s="87"/>
      <c r="MJ43" s="87"/>
      <c r="MK43" s="87"/>
      <c r="ML43" s="87"/>
      <c r="MM43" s="87"/>
      <c r="MN43" s="87"/>
      <c r="MO43" s="87"/>
      <c r="MP43" s="87"/>
      <c r="MQ43" s="87"/>
      <c r="MR43" s="87"/>
      <c r="MS43" s="87"/>
      <c r="MT43" s="87"/>
      <c r="MU43" s="87"/>
      <c r="MV43" s="87"/>
      <c r="MW43" s="87"/>
      <c r="MX43" s="87"/>
      <c r="MY43" s="87"/>
      <c r="MZ43" s="87"/>
      <c r="NA43" s="87"/>
      <c r="NB43" s="87"/>
      <c r="NC43" s="87"/>
      <c r="ND43" s="87"/>
      <c r="NE43" s="87"/>
      <c r="NF43" s="87"/>
      <c r="NG43" s="87"/>
      <c r="NH43" s="87"/>
      <c r="NI43" s="87"/>
      <c r="NJ43" s="87"/>
      <c r="NK43" s="87"/>
      <c r="NL43" s="87"/>
      <c r="NM43" s="87"/>
      <c r="NN43" s="87"/>
      <c r="NO43" s="87"/>
      <c r="NP43" s="87"/>
      <c r="NQ43" s="87"/>
      <c r="NR43" s="87"/>
      <c r="NS43" s="87"/>
      <c r="NT43" s="87"/>
      <c r="NU43" s="87"/>
      <c r="NV43" s="87"/>
      <c r="NW43" s="87"/>
      <c r="NX43" s="87"/>
      <c r="NY43" s="87"/>
      <c r="NZ43" s="87"/>
      <c r="OA43" s="87"/>
      <c r="OB43" s="87"/>
      <c r="OC43" s="87"/>
      <c r="OD43" s="87"/>
      <c r="OE43" s="87"/>
      <c r="OF43" s="87"/>
      <c r="OG43" s="87"/>
      <c r="OH43" s="87"/>
      <c r="OI43" s="87"/>
      <c r="OJ43" s="87"/>
      <c r="OK43" s="87"/>
      <c r="OL43" s="87"/>
      <c r="OM43" s="87"/>
      <c r="ON43" s="87"/>
      <c r="OO43" s="87"/>
      <c r="OP43" s="87"/>
      <c r="OQ43" s="87"/>
      <c r="OR43" s="87"/>
      <c r="OS43" s="87"/>
      <c r="OT43" s="87"/>
      <c r="OU43" s="87"/>
      <c r="OV43" s="87"/>
      <c r="OW43" s="87"/>
      <c r="OX43" s="87"/>
      <c r="OY43" s="87"/>
      <c r="OZ43" s="87"/>
      <c r="PA43" s="87"/>
      <c r="PB43" s="87"/>
      <c r="PC43" s="87"/>
      <c r="PD43" s="87"/>
      <c r="PE43" s="87"/>
      <c r="PF43" s="87"/>
      <c r="PG43" s="87"/>
      <c r="PH43" s="87"/>
      <c r="PI43" s="87"/>
      <c r="PJ43" s="87"/>
      <c r="PK43" s="87"/>
      <c r="PL43" s="87"/>
      <c r="PM43" s="87"/>
      <c r="PN43" s="87"/>
      <c r="PO43" s="87"/>
      <c r="PP43" s="87"/>
      <c r="PQ43" s="87"/>
      <c r="PR43" s="87"/>
      <c r="PS43" s="87"/>
      <c r="PT43" s="87"/>
      <c r="PU43" s="87"/>
      <c r="PV43" s="87"/>
      <c r="PW43" s="87"/>
      <c r="PX43" s="87"/>
      <c r="PY43" s="87"/>
      <c r="PZ43" s="87"/>
      <c r="QA43" s="87"/>
      <c r="QB43" s="87"/>
      <c r="QC43" s="87"/>
      <c r="QD43" s="87"/>
      <c r="QE43" s="87"/>
      <c r="QF43" s="87"/>
      <c r="QG43" s="87"/>
      <c r="QH43" s="87"/>
      <c r="QI43" s="87"/>
      <c r="QJ43" s="87"/>
      <c r="QK43" s="87"/>
      <c r="QL43" s="87"/>
      <c r="QM43" s="87"/>
      <c r="QN43" s="87"/>
      <c r="QO43" s="87"/>
      <c r="QP43" s="87"/>
      <c r="QQ43" s="87"/>
      <c r="QR43" s="87"/>
      <c r="QS43" s="87"/>
      <c r="QT43" s="87"/>
      <c r="QU43" s="87"/>
      <c r="QV43" s="87"/>
      <c r="QW43" s="87"/>
      <c r="QX43" s="87"/>
      <c r="QY43" s="87"/>
      <c r="QZ43" s="87"/>
      <c r="RA43" s="87"/>
      <c r="RB43" s="87"/>
      <c r="RC43" s="87"/>
      <c r="RD43" s="87"/>
      <c r="RE43" s="87"/>
      <c r="RF43" s="87"/>
      <c r="RG43" s="87"/>
      <c r="RH43" s="87"/>
      <c r="RI43" s="87"/>
      <c r="RJ43" s="87"/>
      <c r="RK43" s="87"/>
      <c r="RL43" s="87"/>
      <c r="RM43" s="87"/>
      <c r="RN43" s="87"/>
      <c r="RO43" s="87"/>
      <c r="RP43" s="87"/>
      <c r="RQ43" s="87"/>
      <c r="RR43" s="87"/>
      <c r="RS43" s="87"/>
      <c r="RT43" s="87"/>
      <c r="RU43" s="87"/>
      <c r="RV43" s="87"/>
      <c r="RW43" s="87"/>
      <c r="RX43" s="87"/>
      <c r="RY43" s="87"/>
      <c r="RZ43" s="87"/>
      <c r="SA43" s="87"/>
      <c r="SB43" s="87"/>
      <c r="SC43" s="87"/>
      <c r="SD43" s="87"/>
      <c r="SE43" s="87"/>
      <c r="SF43" s="87"/>
      <c r="SG43" s="87"/>
      <c r="SH43" s="87"/>
      <c r="SI43" s="87"/>
      <c r="SJ43" s="87"/>
      <c r="SK43" s="87"/>
      <c r="SL43" s="87"/>
      <c r="SM43" s="87"/>
      <c r="SN43" s="87"/>
      <c r="SO43" s="87"/>
      <c r="SP43" s="87"/>
      <c r="SQ43" s="87"/>
      <c r="SR43" s="87"/>
      <c r="SS43" s="87"/>
      <c r="ST43" s="87"/>
      <c r="SU43" s="87"/>
      <c r="SV43" s="87"/>
      <c r="SW43" s="87"/>
      <c r="SX43" s="87"/>
      <c r="SY43" s="87"/>
      <c r="SZ43" s="87"/>
      <c r="TA43" s="87"/>
      <c r="TB43" s="87"/>
      <c r="TC43" s="87"/>
      <c r="TD43" s="87"/>
      <c r="TE43" s="87"/>
      <c r="TF43" s="87"/>
      <c r="TG43" s="87"/>
      <c r="TH43" s="87"/>
      <c r="TI43" s="87"/>
      <c r="TJ43" s="87"/>
      <c r="TK43" s="87"/>
      <c r="TL43" s="87"/>
      <c r="TM43" s="87"/>
      <c r="TN43" s="87"/>
      <c r="TO43" s="87"/>
      <c r="TP43" s="87"/>
      <c r="TQ43" s="87"/>
      <c r="TR43" s="87"/>
      <c r="TS43" s="87"/>
      <c r="TT43" s="87"/>
      <c r="TU43" s="87"/>
      <c r="TV43" s="87"/>
      <c r="TW43" s="87"/>
      <c r="TX43" s="87"/>
      <c r="TY43" s="87"/>
      <c r="TZ43" s="87"/>
      <c r="UA43" s="87"/>
      <c r="UB43" s="87"/>
      <c r="UC43" s="87"/>
      <c r="UD43" s="87"/>
      <c r="UE43" s="87"/>
      <c r="UF43" s="87"/>
      <c r="UG43" s="87"/>
      <c r="UH43" s="87"/>
      <c r="UI43" s="87"/>
      <c r="UJ43" s="87"/>
      <c r="UK43" s="87"/>
      <c r="UL43" s="87"/>
      <c r="UM43" s="87"/>
      <c r="UN43" s="87"/>
      <c r="UO43" s="87"/>
      <c r="UP43" s="87"/>
      <c r="UQ43" s="87"/>
      <c r="UR43" s="87"/>
      <c r="US43" s="87"/>
      <c r="UT43" s="87"/>
      <c r="UU43" s="87"/>
      <c r="UV43" s="87"/>
      <c r="UW43" s="87"/>
      <c r="UX43" s="87"/>
      <c r="UY43" s="87"/>
      <c r="UZ43" s="87"/>
      <c r="VA43" s="87"/>
      <c r="VB43" s="87"/>
      <c r="VC43" s="87"/>
      <c r="VD43" s="87"/>
      <c r="VE43" s="87"/>
      <c r="VF43" s="87"/>
      <c r="VG43" s="87"/>
      <c r="VH43" s="87"/>
      <c r="VI43" s="87"/>
      <c r="VJ43" s="87"/>
      <c r="VK43" s="87"/>
      <c r="VL43" s="87"/>
      <c r="VM43" s="87"/>
      <c r="VN43" s="87"/>
      <c r="VO43" s="87"/>
      <c r="VP43" s="87"/>
      <c r="VQ43" s="87"/>
      <c r="VR43" s="87"/>
      <c r="VS43" s="87"/>
      <c r="VT43" s="87"/>
      <c r="VU43" s="87"/>
      <c r="VV43" s="87"/>
      <c r="VW43" s="87"/>
      <c r="VX43" s="87"/>
      <c r="VY43" s="87"/>
      <c r="VZ43" s="87"/>
      <c r="WA43" s="87"/>
      <c r="WB43" s="87"/>
      <c r="WC43" s="87"/>
      <c r="WD43" s="87"/>
      <c r="WE43" s="87"/>
      <c r="WF43" s="87"/>
      <c r="WG43" s="87"/>
      <c r="WH43" s="87"/>
      <c r="WI43" s="87"/>
      <c r="WJ43" s="87"/>
      <c r="WK43" s="87"/>
      <c r="WL43" s="87"/>
      <c r="WM43" s="87"/>
      <c r="WN43" s="87"/>
      <c r="WO43" s="87"/>
      <c r="WP43" s="87"/>
      <c r="WQ43" s="87"/>
      <c r="WR43" s="87"/>
      <c r="WS43" s="87"/>
      <c r="WT43" s="87"/>
      <c r="WU43" s="87"/>
      <c r="WV43" s="87"/>
      <c r="WW43" s="87"/>
      <c r="WX43" s="87"/>
      <c r="WY43" s="87"/>
      <c r="WZ43" s="87"/>
      <c r="XA43" s="87"/>
      <c r="XB43" s="87"/>
      <c r="XC43" s="87"/>
      <c r="XD43" s="87"/>
      <c r="XE43" s="87"/>
      <c r="XF43" s="87"/>
      <c r="XG43" s="87"/>
      <c r="XH43" s="87"/>
      <c r="XI43" s="87"/>
      <c r="XJ43" s="87"/>
      <c r="XK43" s="87"/>
      <c r="XL43" s="87"/>
      <c r="XM43" s="87"/>
      <c r="XN43" s="87"/>
      <c r="XO43" s="87"/>
      <c r="XP43" s="87"/>
      <c r="XQ43" s="87"/>
      <c r="XR43" s="87"/>
      <c r="XS43" s="87"/>
      <c r="XT43" s="87"/>
      <c r="XU43" s="87"/>
      <c r="XV43" s="87"/>
      <c r="XW43" s="87"/>
      <c r="XX43" s="87"/>
      <c r="XY43" s="87"/>
      <c r="XZ43" s="87"/>
      <c r="YA43" s="87"/>
      <c r="YB43" s="87"/>
      <c r="YC43" s="87"/>
      <c r="YD43" s="87"/>
      <c r="YE43" s="87"/>
      <c r="YF43" s="87"/>
      <c r="YG43" s="87"/>
      <c r="YH43" s="87"/>
      <c r="YI43" s="87"/>
      <c r="YJ43" s="87"/>
      <c r="YK43" s="87"/>
      <c r="YL43" s="87"/>
      <c r="YM43" s="87"/>
      <c r="YN43" s="87"/>
      <c r="YO43" s="87"/>
      <c r="YP43" s="87"/>
      <c r="YQ43" s="87"/>
      <c r="YR43" s="87"/>
      <c r="YS43" s="87"/>
      <c r="YT43" s="87"/>
      <c r="YU43" s="87"/>
      <c r="YV43" s="87"/>
      <c r="YW43" s="87"/>
      <c r="YX43" s="87"/>
      <c r="YY43" s="87"/>
      <c r="YZ43" s="87"/>
      <c r="ZA43" s="87"/>
      <c r="ZB43" s="87"/>
      <c r="ZC43" s="87"/>
      <c r="ZD43" s="87"/>
      <c r="ZE43" s="87"/>
      <c r="ZF43" s="87"/>
      <c r="ZG43" s="87"/>
      <c r="ZH43" s="87"/>
      <c r="ZI43" s="87"/>
      <c r="ZJ43" s="87"/>
      <c r="ZK43" s="87"/>
      <c r="ZL43" s="87"/>
      <c r="ZM43" s="87"/>
      <c r="ZN43" s="87"/>
      <c r="ZO43" s="87"/>
      <c r="ZP43" s="87"/>
      <c r="ZQ43" s="87"/>
      <c r="ZR43" s="87"/>
      <c r="ZS43" s="87"/>
      <c r="ZT43" s="87"/>
      <c r="ZU43" s="87"/>
      <c r="ZV43" s="87"/>
      <c r="ZW43" s="87"/>
      <c r="ZX43" s="87"/>
      <c r="ZY43" s="87"/>
      <c r="ZZ43" s="87"/>
      <c r="AAA43" s="87"/>
      <c r="AAB43" s="87"/>
      <c r="AAC43" s="87"/>
      <c r="AAD43" s="87"/>
      <c r="AAE43" s="87"/>
      <c r="AAF43" s="87"/>
      <c r="AAG43" s="87"/>
      <c r="AAH43" s="87"/>
      <c r="AAI43" s="87"/>
      <c r="AAJ43" s="87"/>
      <c r="AAK43" s="87"/>
      <c r="AAL43" s="87"/>
      <c r="AAM43" s="87"/>
      <c r="AAN43" s="87"/>
      <c r="AAO43" s="87"/>
      <c r="AAP43" s="87"/>
      <c r="AAQ43" s="87"/>
      <c r="AAR43" s="87"/>
      <c r="AAS43" s="87"/>
      <c r="AAT43" s="87"/>
      <c r="AAU43" s="87"/>
      <c r="AAV43" s="87"/>
      <c r="AAW43" s="87"/>
      <c r="AAX43" s="87"/>
      <c r="AAY43" s="87"/>
      <c r="AAZ43" s="87"/>
      <c r="ABA43" s="87"/>
      <c r="ABB43" s="87"/>
      <c r="ABC43" s="87"/>
      <c r="ABD43" s="87"/>
      <c r="ABE43" s="87"/>
      <c r="ABF43" s="87"/>
      <c r="ABG43" s="87"/>
      <c r="ABH43" s="87"/>
      <c r="ABI43" s="87"/>
      <c r="ABJ43" s="87"/>
      <c r="ABK43" s="87"/>
      <c r="ABL43" s="87"/>
      <c r="ABM43" s="87"/>
      <c r="ABN43" s="87"/>
      <c r="ABO43" s="87"/>
      <c r="ABP43" s="87"/>
      <c r="ABQ43" s="87"/>
      <c r="ABR43" s="87"/>
      <c r="ABS43" s="87"/>
      <c r="ABT43" s="87"/>
      <c r="ABU43" s="87"/>
      <c r="ABV43" s="87"/>
      <c r="ABW43" s="87"/>
      <c r="ABX43" s="87"/>
      <c r="ABY43" s="87"/>
      <c r="ABZ43" s="87"/>
      <c r="ACA43" s="87"/>
      <c r="ACB43" s="87"/>
      <c r="ACC43" s="87"/>
      <c r="ACD43" s="87"/>
      <c r="ACE43" s="87"/>
      <c r="ACF43" s="87"/>
      <c r="ACG43" s="87"/>
      <c r="ACH43" s="87"/>
      <c r="ACI43" s="87"/>
      <c r="ACJ43" s="87"/>
      <c r="ACK43" s="87"/>
      <c r="ACL43" s="87"/>
      <c r="ACM43" s="87"/>
      <c r="ACN43" s="87"/>
      <c r="ACO43" s="87"/>
      <c r="ACP43" s="87"/>
      <c r="ACQ43" s="87"/>
      <c r="ACR43" s="87"/>
      <c r="ACS43" s="87"/>
      <c r="ACT43" s="87"/>
      <c r="ACU43" s="87"/>
      <c r="ACV43" s="87"/>
      <c r="ACW43" s="87"/>
      <c r="ACX43" s="87"/>
      <c r="ACY43" s="87"/>
      <c r="ACZ43" s="87"/>
      <c r="ADA43" s="87"/>
      <c r="ADB43" s="87"/>
      <c r="ADC43" s="87"/>
      <c r="ADD43" s="87"/>
      <c r="ADE43" s="87"/>
      <c r="ADF43" s="87"/>
      <c r="ADG43" s="87"/>
      <c r="ADH43" s="87"/>
      <c r="ADI43" s="87"/>
      <c r="ADJ43" s="87"/>
      <c r="ADK43" s="87"/>
      <c r="ADL43" s="87"/>
      <c r="ADM43" s="87"/>
      <c r="ADN43" s="87"/>
      <c r="ADO43" s="87"/>
      <c r="ADP43" s="87"/>
      <c r="ADQ43" s="87"/>
      <c r="ADR43" s="87"/>
      <c r="ADS43" s="87"/>
      <c r="ADT43" s="87"/>
      <c r="ADU43" s="87"/>
      <c r="ADV43" s="87"/>
      <c r="ADW43" s="87"/>
      <c r="ADX43" s="87"/>
      <c r="ADY43" s="87"/>
      <c r="ADZ43" s="87"/>
      <c r="AEA43" s="87"/>
      <c r="AEB43" s="87"/>
      <c r="AEC43" s="87"/>
      <c r="AED43" s="87"/>
      <c r="AEE43" s="87"/>
      <c r="AEF43" s="87"/>
      <c r="AEG43" s="87"/>
      <c r="AEH43" s="87"/>
      <c r="AEI43" s="87"/>
      <c r="AEJ43" s="87"/>
      <c r="AEK43" s="87"/>
      <c r="AEL43" s="87"/>
      <c r="AEM43" s="87"/>
      <c r="AEN43" s="87"/>
      <c r="AEO43" s="87"/>
      <c r="AEP43" s="87"/>
      <c r="AEQ43" s="87"/>
      <c r="AER43" s="87"/>
      <c r="AES43" s="87"/>
      <c r="AET43" s="87"/>
      <c r="AEU43" s="87"/>
      <c r="AEV43" s="87"/>
      <c r="AEW43" s="87"/>
      <c r="AEX43" s="87"/>
      <c r="AEY43" s="87"/>
      <c r="AEZ43" s="87"/>
      <c r="AFA43" s="87"/>
      <c r="AFB43" s="87"/>
      <c r="AFC43" s="87"/>
      <c r="AFD43" s="87"/>
      <c r="AFE43" s="87"/>
      <c r="AFF43" s="87"/>
      <c r="AFG43" s="87"/>
      <c r="AFH43" s="87"/>
      <c r="AFI43" s="87"/>
      <c r="AFJ43" s="87"/>
      <c r="AFK43" s="87"/>
      <c r="AFL43" s="87"/>
      <c r="AFM43" s="87"/>
      <c r="AFN43" s="87"/>
      <c r="AFO43" s="87"/>
      <c r="AFP43" s="87"/>
      <c r="AFQ43" s="87"/>
      <c r="AFR43" s="87"/>
      <c r="AFS43" s="87"/>
      <c r="AFT43" s="87"/>
      <c r="AFU43" s="87"/>
      <c r="AFV43" s="87"/>
      <c r="AFW43" s="87"/>
      <c r="AFX43" s="87"/>
      <c r="AFY43" s="87"/>
      <c r="AFZ43" s="87"/>
      <c r="AGA43" s="87"/>
      <c r="AGB43" s="87"/>
      <c r="AGC43" s="87"/>
      <c r="AGD43" s="87"/>
      <c r="AGE43" s="87"/>
      <c r="AGF43" s="87"/>
      <c r="AGG43" s="87"/>
      <c r="AGH43" s="87"/>
      <c r="AGI43" s="87"/>
      <c r="AGJ43" s="87"/>
      <c r="AGK43" s="87"/>
      <c r="AGL43" s="87"/>
      <c r="AGM43" s="87"/>
      <c r="AGN43" s="87"/>
      <c r="AGO43" s="87"/>
      <c r="AGP43" s="87"/>
      <c r="AGQ43" s="87"/>
      <c r="AGR43" s="87"/>
      <c r="AGS43" s="87"/>
      <c r="AGT43" s="87"/>
      <c r="AGU43" s="87"/>
      <c r="AGV43" s="87"/>
      <c r="AGW43" s="87"/>
      <c r="AGX43" s="87"/>
      <c r="AGY43" s="87"/>
      <c r="AGZ43" s="87"/>
      <c r="AHA43" s="87"/>
      <c r="AHB43" s="87"/>
      <c r="AHC43" s="87"/>
      <c r="AHD43" s="87"/>
      <c r="AHE43" s="87"/>
      <c r="AHF43" s="87"/>
      <c r="AHG43" s="87"/>
      <c r="AHH43" s="87"/>
      <c r="AHI43" s="87"/>
      <c r="AHJ43" s="87"/>
      <c r="AHK43" s="87"/>
      <c r="AHL43" s="87"/>
      <c r="AHM43" s="87"/>
      <c r="AHN43" s="87"/>
      <c r="AHO43" s="87"/>
      <c r="AHP43" s="87"/>
      <c r="AHQ43" s="87"/>
      <c r="AHR43" s="87"/>
      <c r="AHS43" s="87"/>
      <c r="AHT43" s="87"/>
      <c r="AHU43" s="87"/>
      <c r="AHV43" s="87"/>
      <c r="AHW43" s="87"/>
      <c r="AHX43" s="87"/>
      <c r="AHY43" s="87"/>
      <c r="AHZ43" s="87"/>
      <c r="AIA43" s="87"/>
      <c r="AIB43" s="87"/>
      <c r="AIC43" s="87"/>
      <c r="AID43" s="87"/>
      <c r="AIE43" s="87"/>
      <c r="AIF43" s="87"/>
      <c r="AIG43" s="87"/>
      <c r="AIH43" s="87"/>
      <c r="AII43" s="87"/>
      <c r="AIJ43" s="87"/>
      <c r="AIK43" s="87"/>
      <c r="AIL43" s="87"/>
      <c r="AIM43" s="87"/>
      <c r="AIN43" s="87"/>
      <c r="AIO43" s="87"/>
      <c r="AIP43" s="87"/>
      <c r="AIQ43" s="87"/>
      <c r="AIR43" s="87"/>
      <c r="AIS43" s="87"/>
      <c r="AIT43" s="87"/>
      <c r="AIU43" s="87"/>
      <c r="AIV43" s="87"/>
      <c r="AIW43" s="87"/>
      <c r="AIX43" s="87"/>
      <c r="AIY43" s="87"/>
      <c r="AIZ43" s="87"/>
      <c r="AJA43" s="87"/>
      <c r="AJB43" s="87"/>
      <c r="AJC43" s="87"/>
      <c r="AJD43" s="87"/>
      <c r="AJE43" s="87"/>
      <c r="AJF43" s="87"/>
      <c r="AJG43" s="87"/>
      <c r="AJH43" s="87"/>
      <c r="AJI43" s="87"/>
      <c r="AJJ43" s="87"/>
      <c r="AJK43" s="87"/>
      <c r="AJL43" s="87"/>
      <c r="AJM43" s="87"/>
      <c r="AJN43" s="87"/>
      <c r="AJO43" s="87"/>
      <c r="AJP43" s="87"/>
      <c r="AJQ43" s="87"/>
      <c r="AJR43" s="87"/>
      <c r="AJS43" s="87"/>
      <c r="AJT43" s="87"/>
      <c r="AJU43" s="87"/>
      <c r="AJV43" s="87"/>
      <c r="AJW43" s="87"/>
      <c r="AJX43" s="87"/>
      <c r="AJY43" s="87"/>
      <c r="AJZ43" s="87"/>
      <c r="AKA43" s="87"/>
      <c r="AKB43" s="87"/>
      <c r="AKC43" s="87"/>
      <c r="AKD43" s="87"/>
      <c r="AKE43" s="87"/>
      <c r="AKF43" s="87"/>
      <c r="AKG43" s="87"/>
      <c r="AKH43" s="87"/>
      <c r="AKI43" s="87"/>
      <c r="AKJ43" s="87"/>
      <c r="AKK43" s="87"/>
      <c r="AKL43" s="87"/>
      <c r="AKM43" s="87"/>
      <c r="AKN43" s="87"/>
      <c r="AKO43" s="87"/>
      <c r="AKP43" s="87"/>
      <c r="AKQ43" s="87"/>
      <c r="AKR43" s="87"/>
      <c r="AKS43" s="87"/>
      <c r="AKT43" s="87"/>
      <c r="AKU43" s="87"/>
      <c r="AKV43" s="87"/>
      <c r="AKW43" s="87"/>
      <c r="AKX43" s="87"/>
      <c r="AKY43" s="87"/>
      <c r="AKZ43" s="87"/>
      <c r="ALA43" s="87"/>
      <c r="ALB43" s="87"/>
      <c r="ALC43" s="87"/>
      <c r="ALD43" s="87"/>
      <c r="ALE43" s="87"/>
      <c r="ALF43" s="87"/>
      <c r="ALG43" s="87"/>
      <c r="ALH43" s="87"/>
      <c r="ALI43" s="87"/>
      <c r="ALJ43" s="87"/>
      <c r="ALK43" s="87"/>
      <c r="ALL43" s="87"/>
      <c r="ALM43" s="87"/>
      <c r="ALN43" s="87"/>
      <c r="ALO43" s="87"/>
      <c r="ALP43" s="87"/>
      <c r="ALQ43" s="87"/>
      <c r="ALR43" s="87"/>
      <c r="ALS43" s="87"/>
      <c r="ALT43" s="87"/>
      <c r="ALU43" s="87"/>
      <c r="ALV43" s="87"/>
      <c r="ALW43" s="87"/>
      <c r="ALX43" s="87"/>
      <c r="ALY43" s="87"/>
      <c r="ALZ43" s="87"/>
      <c r="AMA43" s="87"/>
      <c r="AMB43" s="87"/>
      <c r="AMC43" s="87"/>
      <c r="AMD43" s="87"/>
      <c r="AME43" s="87"/>
      <c r="AMF43" s="87"/>
      <c r="AMG43" s="87"/>
      <c r="AMH43" s="87"/>
      <c r="AMI43" s="87"/>
      <c r="AMJ43" s="87"/>
      <c r="AMK43" s="87"/>
    </row>
    <row r="44" spans="1:1025" s="428" customFormat="1" ht="50.1" customHeight="1" x14ac:dyDescent="0.2">
      <c r="A44" s="425" t="s">
        <v>128</v>
      </c>
      <c r="B44" s="426" t="s">
        <v>231</v>
      </c>
      <c r="C44" s="427" t="s">
        <v>229</v>
      </c>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7"/>
      <c r="DG44" s="87"/>
      <c r="DH44" s="87"/>
      <c r="DI44" s="87"/>
      <c r="DJ44" s="87"/>
      <c r="DK44" s="87"/>
      <c r="DL44" s="87"/>
      <c r="DM44" s="87"/>
      <c r="DN44" s="87"/>
      <c r="DO44" s="87"/>
      <c r="DP44" s="87"/>
      <c r="DQ44" s="87"/>
      <c r="DR44" s="87"/>
      <c r="DS44" s="87"/>
      <c r="DT44" s="87"/>
      <c r="DU44" s="87"/>
      <c r="DV44" s="87"/>
      <c r="DW44" s="87"/>
      <c r="DX44" s="87"/>
      <c r="DY44" s="87"/>
      <c r="DZ44" s="87"/>
      <c r="EA44" s="87"/>
      <c r="EB44" s="87"/>
      <c r="EC44" s="87"/>
      <c r="ED44" s="87"/>
      <c r="EE44" s="87"/>
      <c r="EF44" s="87"/>
      <c r="EG44" s="87"/>
      <c r="EH44" s="87"/>
      <c r="EI44" s="87"/>
      <c r="EJ44" s="87"/>
      <c r="EK44" s="87"/>
      <c r="EL44" s="87"/>
      <c r="EM44" s="87"/>
      <c r="EN44" s="87"/>
      <c r="EO44" s="87"/>
      <c r="EP44" s="87"/>
      <c r="EQ44" s="87"/>
      <c r="ER44" s="87"/>
      <c r="ES44" s="87"/>
      <c r="ET44" s="87"/>
      <c r="EU44" s="87"/>
      <c r="EV44" s="87"/>
      <c r="EW44" s="87"/>
      <c r="EX44" s="87"/>
      <c r="EY44" s="87"/>
      <c r="EZ44" s="87"/>
      <c r="FA44" s="87"/>
      <c r="FB44" s="87"/>
      <c r="FC44" s="87"/>
      <c r="FD44" s="87"/>
      <c r="FE44" s="87"/>
      <c r="FF44" s="87"/>
      <c r="FG44" s="87"/>
      <c r="FH44" s="87"/>
      <c r="FI44" s="87"/>
      <c r="FJ44" s="87"/>
      <c r="FK44" s="87"/>
      <c r="FL44" s="87"/>
      <c r="FM44" s="87"/>
      <c r="FN44" s="87"/>
      <c r="FO44" s="87"/>
      <c r="FP44" s="87"/>
      <c r="FQ44" s="87"/>
      <c r="FR44" s="87"/>
      <c r="FS44" s="87"/>
      <c r="FT44" s="87"/>
      <c r="FU44" s="87"/>
      <c r="FV44" s="87"/>
      <c r="FW44" s="87"/>
      <c r="FX44" s="87"/>
      <c r="FY44" s="87"/>
      <c r="FZ44" s="87"/>
      <c r="GA44" s="87"/>
      <c r="GB44" s="87"/>
      <c r="GC44" s="87"/>
      <c r="GD44" s="87"/>
      <c r="GE44" s="87"/>
      <c r="GF44" s="87"/>
      <c r="GG44" s="87"/>
      <c r="GH44" s="87"/>
      <c r="GI44" s="87"/>
      <c r="GJ44" s="87"/>
      <c r="GK44" s="87"/>
      <c r="GL44" s="87"/>
      <c r="GM44" s="87"/>
      <c r="GN44" s="87"/>
      <c r="GO44" s="87"/>
      <c r="GP44" s="87"/>
      <c r="GQ44" s="87"/>
      <c r="GR44" s="87"/>
      <c r="GS44" s="87"/>
      <c r="GT44" s="87"/>
      <c r="GU44" s="87"/>
      <c r="GV44" s="87"/>
      <c r="GW44" s="87"/>
      <c r="GX44" s="87"/>
      <c r="GY44" s="87"/>
      <c r="GZ44" s="87"/>
      <c r="HA44" s="87"/>
      <c r="HB44" s="87"/>
      <c r="HC44" s="87"/>
      <c r="HD44" s="87"/>
      <c r="HE44" s="87"/>
      <c r="HF44" s="87"/>
      <c r="HG44" s="87"/>
      <c r="HH44" s="87"/>
      <c r="HI44" s="87"/>
      <c r="HJ44" s="87"/>
      <c r="HK44" s="87"/>
      <c r="HL44" s="87"/>
      <c r="HM44" s="87"/>
      <c r="HN44" s="87"/>
      <c r="HO44" s="87"/>
      <c r="HP44" s="87"/>
      <c r="HQ44" s="87"/>
      <c r="HR44" s="87"/>
      <c r="HS44" s="87"/>
      <c r="HT44" s="87"/>
      <c r="HU44" s="87"/>
      <c r="HV44" s="87"/>
      <c r="HW44" s="87"/>
      <c r="HX44" s="87"/>
      <c r="HY44" s="87"/>
      <c r="HZ44" s="87"/>
      <c r="IA44" s="87"/>
      <c r="IB44" s="87"/>
      <c r="IC44" s="87"/>
      <c r="ID44" s="87"/>
      <c r="IE44" s="87"/>
      <c r="IF44" s="87"/>
      <c r="IG44" s="87"/>
      <c r="IH44" s="87"/>
      <c r="II44" s="87"/>
      <c r="IJ44" s="87"/>
      <c r="IK44" s="87"/>
      <c r="IL44" s="87"/>
      <c r="IM44" s="87"/>
      <c r="IN44" s="87"/>
      <c r="IO44" s="87"/>
      <c r="IP44" s="87"/>
      <c r="IQ44" s="87"/>
      <c r="IR44" s="87"/>
      <c r="IS44" s="87"/>
      <c r="IT44" s="87"/>
      <c r="IU44" s="87"/>
      <c r="IV44" s="87"/>
      <c r="IW44" s="87"/>
      <c r="IX44" s="87"/>
      <c r="IY44" s="87"/>
      <c r="IZ44" s="87"/>
      <c r="JA44" s="87"/>
      <c r="JB44" s="87"/>
      <c r="JC44" s="87"/>
      <c r="JD44" s="87"/>
      <c r="JE44" s="87"/>
      <c r="JF44" s="87"/>
      <c r="JG44" s="87"/>
      <c r="JH44" s="87"/>
      <c r="JI44" s="87"/>
      <c r="JJ44" s="87"/>
      <c r="JK44" s="87"/>
      <c r="JL44" s="87"/>
      <c r="JM44" s="87"/>
      <c r="JN44" s="87"/>
      <c r="JO44" s="87"/>
      <c r="JP44" s="87"/>
      <c r="JQ44" s="87"/>
      <c r="JR44" s="87"/>
      <c r="JS44" s="87"/>
      <c r="JT44" s="87"/>
      <c r="JU44" s="87"/>
      <c r="JV44" s="87"/>
      <c r="JW44" s="87"/>
      <c r="JX44" s="87"/>
      <c r="JY44" s="87"/>
      <c r="JZ44" s="87"/>
      <c r="KA44" s="87"/>
      <c r="KB44" s="87"/>
      <c r="KC44" s="87"/>
      <c r="KD44" s="87"/>
      <c r="KE44" s="87"/>
      <c r="KF44" s="87"/>
      <c r="KG44" s="87"/>
      <c r="KH44" s="87"/>
      <c r="KI44" s="87"/>
      <c r="KJ44" s="87"/>
      <c r="KK44" s="87"/>
      <c r="KL44" s="87"/>
      <c r="KM44" s="87"/>
      <c r="KN44" s="87"/>
      <c r="KO44" s="87"/>
      <c r="KP44" s="87"/>
      <c r="KQ44" s="87"/>
      <c r="KR44" s="87"/>
      <c r="KS44" s="87"/>
      <c r="KT44" s="87"/>
      <c r="KU44" s="87"/>
      <c r="KV44" s="87"/>
      <c r="KW44" s="87"/>
      <c r="KX44" s="87"/>
      <c r="KY44" s="87"/>
      <c r="KZ44" s="87"/>
      <c r="LA44" s="87"/>
      <c r="LB44" s="87"/>
      <c r="LC44" s="87"/>
      <c r="LD44" s="87"/>
      <c r="LE44" s="87"/>
      <c r="LF44" s="87"/>
      <c r="LG44" s="87"/>
      <c r="LH44" s="87"/>
      <c r="LI44" s="87"/>
      <c r="LJ44" s="87"/>
      <c r="LK44" s="87"/>
      <c r="LL44" s="87"/>
      <c r="LM44" s="87"/>
      <c r="LN44" s="87"/>
      <c r="LO44" s="87"/>
      <c r="LP44" s="87"/>
      <c r="LQ44" s="87"/>
      <c r="LR44" s="87"/>
      <c r="LS44" s="87"/>
      <c r="LT44" s="87"/>
      <c r="LU44" s="87"/>
      <c r="LV44" s="87"/>
      <c r="LW44" s="87"/>
      <c r="LX44" s="87"/>
      <c r="LY44" s="87"/>
      <c r="LZ44" s="87"/>
      <c r="MA44" s="87"/>
      <c r="MB44" s="87"/>
      <c r="MC44" s="87"/>
      <c r="MD44" s="87"/>
      <c r="ME44" s="87"/>
      <c r="MF44" s="87"/>
      <c r="MG44" s="87"/>
      <c r="MH44" s="87"/>
      <c r="MI44" s="87"/>
      <c r="MJ44" s="87"/>
      <c r="MK44" s="87"/>
      <c r="ML44" s="87"/>
      <c r="MM44" s="87"/>
      <c r="MN44" s="87"/>
      <c r="MO44" s="87"/>
      <c r="MP44" s="87"/>
      <c r="MQ44" s="87"/>
      <c r="MR44" s="87"/>
      <c r="MS44" s="87"/>
      <c r="MT44" s="87"/>
      <c r="MU44" s="87"/>
      <c r="MV44" s="87"/>
      <c r="MW44" s="87"/>
      <c r="MX44" s="87"/>
      <c r="MY44" s="87"/>
      <c r="MZ44" s="87"/>
      <c r="NA44" s="87"/>
      <c r="NB44" s="87"/>
      <c r="NC44" s="87"/>
      <c r="ND44" s="87"/>
      <c r="NE44" s="87"/>
      <c r="NF44" s="87"/>
      <c r="NG44" s="87"/>
      <c r="NH44" s="87"/>
      <c r="NI44" s="87"/>
      <c r="NJ44" s="87"/>
      <c r="NK44" s="87"/>
      <c r="NL44" s="87"/>
      <c r="NM44" s="87"/>
      <c r="NN44" s="87"/>
      <c r="NO44" s="87"/>
      <c r="NP44" s="87"/>
      <c r="NQ44" s="87"/>
      <c r="NR44" s="87"/>
      <c r="NS44" s="87"/>
      <c r="NT44" s="87"/>
      <c r="NU44" s="87"/>
      <c r="NV44" s="87"/>
      <c r="NW44" s="87"/>
      <c r="NX44" s="87"/>
      <c r="NY44" s="87"/>
      <c r="NZ44" s="87"/>
      <c r="OA44" s="87"/>
      <c r="OB44" s="87"/>
      <c r="OC44" s="87"/>
      <c r="OD44" s="87"/>
      <c r="OE44" s="87"/>
      <c r="OF44" s="87"/>
      <c r="OG44" s="87"/>
      <c r="OH44" s="87"/>
      <c r="OI44" s="87"/>
      <c r="OJ44" s="87"/>
      <c r="OK44" s="87"/>
      <c r="OL44" s="87"/>
      <c r="OM44" s="87"/>
      <c r="ON44" s="87"/>
      <c r="OO44" s="87"/>
      <c r="OP44" s="87"/>
      <c r="OQ44" s="87"/>
      <c r="OR44" s="87"/>
      <c r="OS44" s="87"/>
      <c r="OT44" s="87"/>
      <c r="OU44" s="87"/>
      <c r="OV44" s="87"/>
      <c r="OW44" s="87"/>
      <c r="OX44" s="87"/>
      <c r="OY44" s="87"/>
      <c r="OZ44" s="87"/>
      <c r="PA44" s="87"/>
      <c r="PB44" s="87"/>
      <c r="PC44" s="87"/>
      <c r="PD44" s="87"/>
      <c r="PE44" s="87"/>
      <c r="PF44" s="87"/>
      <c r="PG44" s="87"/>
      <c r="PH44" s="87"/>
      <c r="PI44" s="87"/>
      <c r="PJ44" s="87"/>
      <c r="PK44" s="87"/>
      <c r="PL44" s="87"/>
      <c r="PM44" s="87"/>
      <c r="PN44" s="87"/>
      <c r="PO44" s="87"/>
      <c r="PP44" s="87"/>
      <c r="PQ44" s="87"/>
      <c r="PR44" s="87"/>
      <c r="PS44" s="87"/>
      <c r="PT44" s="87"/>
      <c r="PU44" s="87"/>
      <c r="PV44" s="87"/>
      <c r="PW44" s="87"/>
      <c r="PX44" s="87"/>
      <c r="PY44" s="87"/>
      <c r="PZ44" s="87"/>
      <c r="QA44" s="87"/>
      <c r="QB44" s="87"/>
      <c r="QC44" s="87"/>
      <c r="QD44" s="87"/>
      <c r="QE44" s="87"/>
      <c r="QF44" s="87"/>
      <c r="QG44" s="87"/>
      <c r="QH44" s="87"/>
      <c r="QI44" s="87"/>
      <c r="QJ44" s="87"/>
      <c r="QK44" s="87"/>
      <c r="QL44" s="87"/>
      <c r="QM44" s="87"/>
      <c r="QN44" s="87"/>
      <c r="QO44" s="87"/>
      <c r="QP44" s="87"/>
      <c r="QQ44" s="87"/>
      <c r="QR44" s="87"/>
      <c r="QS44" s="87"/>
      <c r="QT44" s="87"/>
      <c r="QU44" s="87"/>
      <c r="QV44" s="87"/>
      <c r="QW44" s="87"/>
      <c r="QX44" s="87"/>
      <c r="QY44" s="87"/>
      <c r="QZ44" s="87"/>
      <c r="RA44" s="87"/>
      <c r="RB44" s="87"/>
      <c r="RC44" s="87"/>
      <c r="RD44" s="87"/>
      <c r="RE44" s="87"/>
      <c r="RF44" s="87"/>
      <c r="RG44" s="87"/>
      <c r="RH44" s="87"/>
      <c r="RI44" s="87"/>
      <c r="RJ44" s="87"/>
      <c r="RK44" s="87"/>
      <c r="RL44" s="87"/>
      <c r="RM44" s="87"/>
      <c r="RN44" s="87"/>
      <c r="RO44" s="87"/>
      <c r="RP44" s="87"/>
      <c r="RQ44" s="87"/>
      <c r="RR44" s="87"/>
      <c r="RS44" s="87"/>
      <c r="RT44" s="87"/>
      <c r="RU44" s="87"/>
      <c r="RV44" s="87"/>
      <c r="RW44" s="87"/>
      <c r="RX44" s="87"/>
      <c r="RY44" s="87"/>
      <c r="RZ44" s="87"/>
      <c r="SA44" s="87"/>
      <c r="SB44" s="87"/>
      <c r="SC44" s="87"/>
      <c r="SD44" s="87"/>
      <c r="SE44" s="87"/>
      <c r="SF44" s="87"/>
      <c r="SG44" s="87"/>
      <c r="SH44" s="87"/>
      <c r="SI44" s="87"/>
      <c r="SJ44" s="87"/>
      <c r="SK44" s="87"/>
      <c r="SL44" s="87"/>
      <c r="SM44" s="87"/>
      <c r="SN44" s="87"/>
      <c r="SO44" s="87"/>
      <c r="SP44" s="87"/>
      <c r="SQ44" s="87"/>
      <c r="SR44" s="87"/>
      <c r="SS44" s="87"/>
      <c r="ST44" s="87"/>
      <c r="SU44" s="87"/>
      <c r="SV44" s="87"/>
      <c r="SW44" s="87"/>
      <c r="SX44" s="87"/>
      <c r="SY44" s="87"/>
      <c r="SZ44" s="87"/>
      <c r="TA44" s="87"/>
      <c r="TB44" s="87"/>
      <c r="TC44" s="87"/>
      <c r="TD44" s="87"/>
      <c r="TE44" s="87"/>
      <c r="TF44" s="87"/>
      <c r="TG44" s="87"/>
      <c r="TH44" s="87"/>
      <c r="TI44" s="87"/>
      <c r="TJ44" s="87"/>
      <c r="TK44" s="87"/>
      <c r="TL44" s="87"/>
      <c r="TM44" s="87"/>
      <c r="TN44" s="87"/>
      <c r="TO44" s="87"/>
      <c r="TP44" s="87"/>
      <c r="TQ44" s="87"/>
      <c r="TR44" s="87"/>
      <c r="TS44" s="87"/>
      <c r="TT44" s="87"/>
      <c r="TU44" s="87"/>
      <c r="TV44" s="87"/>
      <c r="TW44" s="87"/>
      <c r="TX44" s="87"/>
      <c r="TY44" s="87"/>
      <c r="TZ44" s="87"/>
      <c r="UA44" s="87"/>
      <c r="UB44" s="87"/>
      <c r="UC44" s="87"/>
      <c r="UD44" s="87"/>
      <c r="UE44" s="87"/>
      <c r="UF44" s="87"/>
      <c r="UG44" s="87"/>
      <c r="UH44" s="87"/>
      <c r="UI44" s="87"/>
      <c r="UJ44" s="87"/>
      <c r="UK44" s="87"/>
      <c r="UL44" s="87"/>
      <c r="UM44" s="87"/>
      <c r="UN44" s="87"/>
      <c r="UO44" s="87"/>
      <c r="UP44" s="87"/>
      <c r="UQ44" s="87"/>
      <c r="UR44" s="87"/>
      <c r="US44" s="87"/>
      <c r="UT44" s="87"/>
      <c r="UU44" s="87"/>
      <c r="UV44" s="87"/>
      <c r="UW44" s="87"/>
      <c r="UX44" s="87"/>
      <c r="UY44" s="87"/>
      <c r="UZ44" s="87"/>
      <c r="VA44" s="87"/>
      <c r="VB44" s="87"/>
      <c r="VC44" s="87"/>
      <c r="VD44" s="87"/>
      <c r="VE44" s="87"/>
      <c r="VF44" s="87"/>
      <c r="VG44" s="87"/>
      <c r="VH44" s="87"/>
      <c r="VI44" s="87"/>
      <c r="VJ44" s="87"/>
      <c r="VK44" s="87"/>
      <c r="VL44" s="87"/>
      <c r="VM44" s="87"/>
      <c r="VN44" s="87"/>
      <c r="VO44" s="87"/>
      <c r="VP44" s="87"/>
      <c r="VQ44" s="87"/>
      <c r="VR44" s="87"/>
      <c r="VS44" s="87"/>
      <c r="VT44" s="87"/>
      <c r="VU44" s="87"/>
      <c r="VV44" s="87"/>
      <c r="VW44" s="87"/>
      <c r="VX44" s="87"/>
      <c r="VY44" s="87"/>
      <c r="VZ44" s="87"/>
      <c r="WA44" s="87"/>
      <c r="WB44" s="87"/>
      <c r="WC44" s="87"/>
      <c r="WD44" s="87"/>
      <c r="WE44" s="87"/>
      <c r="WF44" s="87"/>
      <c r="WG44" s="87"/>
      <c r="WH44" s="87"/>
      <c r="WI44" s="87"/>
      <c r="WJ44" s="87"/>
      <c r="WK44" s="87"/>
      <c r="WL44" s="87"/>
      <c r="WM44" s="87"/>
      <c r="WN44" s="87"/>
      <c r="WO44" s="87"/>
      <c r="WP44" s="87"/>
      <c r="WQ44" s="87"/>
      <c r="WR44" s="87"/>
      <c r="WS44" s="87"/>
      <c r="WT44" s="87"/>
      <c r="WU44" s="87"/>
      <c r="WV44" s="87"/>
      <c r="WW44" s="87"/>
      <c r="WX44" s="87"/>
      <c r="WY44" s="87"/>
      <c r="WZ44" s="87"/>
      <c r="XA44" s="87"/>
      <c r="XB44" s="87"/>
      <c r="XC44" s="87"/>
      <c r="XD44" s="87"/>
      <c r="XE44" s="87"/>
      <c r="XF44" s="87"/>
      <c r="XG44" s="87"/>
      <c r="XH44" s="87"/>
      <c r="XI44" s="87"/>
      <c r="XJ44" s="87"/>
      <c r="XK44" s="87"/>
      <c r="XL44" s="87"/>
      <c r="XM44" s="87"/>
      <c r="XN44" s="87"/>
      <c r="XO44" s="87"/>
      <c r="XP44" s="87"/>
      <c r="XQ44" s="87"/>
      <c r="XR44" s="87"/>
      <c r="XS44" s="87"/>
      <c r="XT44" s="87"/>
      <c r="XU44" s="87"/>
      <c r="XV44" s="87"/>
      <c r="XW44" s="87"/>
      <c r="XX44" s="87"/>
      <c r="XY44" s="87"/>
      <c r="XZ44" s="87"/>
      <c r="YA44" s="87"/>
      <c r="YB44" s="87"/>
      <c r="YC44" s="87"/>
      <c r="YD44" s="87"/>
      <c r="YE44" s="87"/>
      <c r="YF44" s="87"/>
      <c r="YG44" s="87"/>
      <c r="YH44" s="87"/>
      <c r="YI44" s="87"/>
      <c r="YJ44" s="87"/>
      <c r="YK44" s="87"/>
      <c r="YL44" s="87"/>
      <c r="YM44" s="87"/>
      <c r="YN44" s="87"/>
      <c r="YO44" s="87"/>
      <c r="YP44" s="87"/>
      <c r="YQ44" s="87"/>
      <c r="YR44" s="87"/>
      <c r="YS44" s="87"/>
      <c r="YT44" s="87"/>
      <c r="YU44" s="87"/>
      <c r="YV44" s="87"/>
      <c r="YW44" s="87"/>
      <c r="YX44" s="87"/>
      <c r="YY44" s="87"/>
      <c r="YZ44" s="87"/>
      <c r="ZA44" s="87"/>
      <c r="ZB44" s="87"/>
      <c r="ZC44" s="87"/>
      <c r="ZD44" s="87"/>
      <c r="ZE44" s="87"/>
      <c r="ZF44" s="87"/>
      <c r="ZG44" s="87"/>
      <c r="ZH44" s="87"/>
      <c r="ZI44" s="87"/>
      <c r="ZJ44" s="87"/>
      <c r="ZK44" s="87"/>
      <c r="ZL44" s="87"/>
      <c r="ZM44" s="87"/>
      <c r="ZN44" s="87"/>
      <c r="ZO44" s="87"/>
      <c r="ZP44" s="87"/>
      <c r="ZQ44" s="87"/>
      <c r="ZR44" s="87"/>
      <c r="ZS44" s="87"/>
      <c r="ZT44" s="87"/>
      <c r="ZU44" s="87"/>
      <c r="ZV44" s="87"/>
      <c r="ZW44" s="87"/>
      <c r="ZX44" s="87"/>
      <c r="ZY44" s="87"/>
      <c r="ZZ44" s="87"/>
      <c r="AAA44" s="87"/>
      <c r="AAB44" s="87"/>
      <c r="AAC44" s="87"/>
      <c r="AAD44" s="87"/>
      <c r="AAE44" s="87"/>
      <c r="AAF44" s="87"/>
      <c r="AAG44" s="87"/>
      <c r="AAH44" s="87"/>
      <c r="AAI44" s="87"/>
      <c r="AAJ44" s="87"/>
      <c r="AAK44" s="87"/>
      <c r="AAL44" s="87"/>
      <c r="AAM44" s="87"/>
      <c r="AAN44" s="87"/>
      <c r="AAO44" s="87"/>
      <c r="AAP44" s="87"/>
      <c r="AAQ44" s="87"/>
      <c r="AAR44" s="87"/>
      <c r="AAS44" s="87"/>
      <c r="AAT44" s="87"/>
      <c r="AAU44" s="87"/>
      <c r="AAV44" s="87"/>
      <c r="AAW44" s="87"/>
      <c r="AAX44" s="87"/>
      <c r="AAY44" s="87"/>
      <c r="AAZ44" s="87"/>
      <c r="ABA44" s="87"/>
      <c r="ABB44" s="87"/>
      <c r="ABC44" s="87"/>
      <c r="ABD44" s="87"/>
      <c r="ABE44" s="87"/>
      <c r="ABF44" s="87"/>
      <c r="ABG44" s="87"/>
      <c r="ABH44" s="87"/>
      <c r="ABI44" s="87"/>
      <c r="ABJ44" s="87"/>
      <c r="ABK44" s="87"/>
      <c r="ABL44" s="87"/>
      <c r="ABM44" s="87"/>
      <c r="ABN44" s="87"/>
      <c r="ABO44" s="87"/>
      <c r="ABP44" s="87"/>
      <c r="ABQ44" s="87"/>
      <c r="ABR44" s="87"/>
      <c r="ABS44" s="87"/>
      <c r="ABT44" s="87"/>
      <c r="ABU44" s="87"/>
      <c r="ABV44" s="87"/>
      <c r="ABW44" s="87"/>
      <c r="ABX44" s="87"/>
      <c r="ABY44" s="87"/>
      <c r="ABZ44" s="87"/>
      <c r="ACA44" s="87"/>
      <c r="ACB44" s="87"/>
      <c r="ACC44" s="87"/>
      <c r="ACD44" s="87"/>
      <c r="ACE44" s="87"/>
      <c r="ACF44" s="87"/>
      <c r="ACG44" s="87"/>
      <c r="ACH44" s="87"/>
      <c r="ACI44" s="87"/>
      <c r="ACJ44" s="87"/>
      <c r="ACK44" s="87"/>
      <c r="ACL44" s="87"/>
      <c r="ACM44" s="87"/>
      <c r="ACN44" s="87"/>
      <c r="ACO44" s="87"/>
      <c r="ACP44" s="87"/>
      <c r="ACQ44" s="87"/>
      <c r="ACR44" s="87"/>
      <c r="ACS44" s="87"/>
      <c r="ACT44" s="87"/>
      <c r="ACU44" s="87"/>
      <c r="ACV44" s="87"/>
      <c r="ACW44" s="87"/>
      <c r="ACX44" s="87"/>
      <c r="ACY44" s="87"/>
      <c r="ACZ44" s="87"/>
      <c r="ADA44" s="87"/>
      <c r="ADB44" s="87"/>
      <c r="ADC44" s="87"/>
      <c r="ADD44" s="87"/>
      <c r="ADE44" s="87"/>
      <c r="ADF44" s="87"/>
      <c r="ADG44" s="87"/>
      <c r="ADH44" s="87"/>
      <c r="ADI44" s="87"/>
      <c r="ADJ44" s="87"/>
      <c r="ADK44" s="87"/>
      <c r="ADL44" s="87"/>
      <c r="ADM44" s="87"/>
      <c r="ADN44" s="87"/>
      <c r="ADO44" s="87"/>
      <c r="ADP44" s="87"/>
      <c r="ADQ44" s="87"/>
      <c r="ADR44" s="87"/>
      <c r="ADS44" s="87"/>
      <c r="ADT44" s="87"/>
      <c r="ADU44" s="87"/>
      <c r="ADV44" s="87"/>
      <c r="ADW44" s="87"/>
      <c r="ADX44" s="87"/>
      <c r="ADY44" s="87"/>
      <c r="ADZ44" s="87"/>
      <c r="AEA44" s="87"/>
      <c r="AEB44" s="87"/>
      <c r="AEC44" s="87"/>
      <c r="AED44" s="87"/>
      <c r="AEE44" s="87"/>
      <c r="AEF44" s="87"/>
      <c r="AEG44" s="87"/>
      <c r="AEH44" s="87"/>
      <c r="AEI44" s="87"/>
      <c r="AEJ44" s="87"/>
      <c r="AEK44" s="87"/>
      <c r="AEL44" s="87"/>
      <c r="AEM44" s="87"/>
      <c r="AEN44" s="87"/>
      <c r="AEO44" s="87"/>
      <c r="AEP44" s="87"/>
      <c r="AEQ44" s="87"/>
      <c r="AER44" s="87"/>
      <c r="AES44" s="87"/>
      <c r="AET44" s="87"/>
      <c r="AEU44" s="87"/>
      <c r="AEV44" s="87"/>
      <c r="AEW44" s="87"/>
      <c r="AEX44" s="87"/>
      <c r="AEY44" s="87"/>
      <c r="AEZ44" s="87"/>
      <c r="AFA44" s="87"/>
      <c r="AFB44" s="87"/>
      <c r="AFC44" s="87"/>
      <c r="AFD44" s="87"/>
      <c r="AFE44" s="87"/>
      <c r="AFF44" s="87"/>
      <c r="AFG44" s="87"/>
      <c r="AFH44" s="87"/>
      <c r="AFI44" s="87"/>
      <c r="AFJ44" s="87"/>
      <c r="AFK44" s="87"/>
      <c r="AFL44" s="87"/>
      <c r="AFM44" s="87"/>
      <c r="AFN44" s="87"/>
      <c r="AFO44" s="87"/>
      <c r="AFP44" s="87"/>
      <c r="AFQ44" s="87"/>
      <c r="AFR44" s="87"/>
      <c r="AFS44" s="87"/>
      <c r="AFT44" s="87"/>
      <c r="AFU44" s="87"/>
      <c r="AFV44" s="87"/>
      <c r="AFW44" s="87"/>
      <c r="AFX44" s="87"/>
      <c r="AFY44" s="87"/>
      <c r="AFZ44" s="87"/>
      <c r="AGA44" s="87"/>
      <c r="AGB44" s="87"/>
      <c r="AGC44" s="87"/>
      <c r="AGD44" s="87"/>
      <c r="AGE44" s="87"/>
      <c r="AGF44" s="87"/>
      <c r="AGG44" s="87"/>
      <c r="AGH44" s="87"/>
      <c r="AGI44" s="87"/>
      <c r="AGJ44" s="87"/>
      <c r="AGK44" s="87"/>
      <c r="AGL44" s="87"/>
      <c r="AGM44" s="87"/>
      <c r="AGN44" s="87"/>
      <c r="AGO44" s="87"/>
      <c r="AGP44" s="87"/>
      <c r="AGQ44" s="87"/>
      <c r="AGR44" s="87"/>
      <c r="AGS44" s="87"/>
      <c r="AGT44" s="87"/>
      <c r="AGU44" s="87"/>
      <c r="AGV44" s="87"/>
      <c r="AGW44" s="87"/>
      <c r="AGX44" s="87"/>
      <c r="AGY44" s="87"/>
      <c r="AGZ44" s="87"/>
      <c r="AHA44" s="87"/>
      <c r="AHB44" s="87"/>
      <c r="AHC44" s="87"/>
      <c r="AHD44" s="87"/>
      <c r="AHE44" s="87"/>
      <c r="AHF44" s="87"/>
      <c r="AHG44" s="87"/>
      <c r="AHH44" s="87"/>
      <c r="AHI44" s="87"/>
      <c r="AHJ44" s="87"/>
      <c r="AHK44" s="87"/>
      <c r="AHL44" s="87"/>
      <c r="AHM44" s="87"/>
      <c r="AHN44" s="87"/>
      <c r="AHO44" s="87"/>
      <c r="AHP44" s="87"/>
      <c r="AHQ44" s="87"/>
      <c r="AHR44" s="87"/>
      <c r="AHS44" s="87"/>
      <c r="AHT44" s="87"/>
      <c r="AHU44" s="87"/>
      <c r="AHV44" s="87"/>
      <c r="AHW44" s="87"/>
      <c r="AHX44" s="87"/>
      <c r="AHY44" s="87"/>
      <c r="AHZ44" s="87"/>
      <c r="AIA44" s="87"/>
      <c r="AIB44" s="87"/>
      <c r="AIC44" s="87"/>
      <c r="AID44" s="87"/>
      <c r="AIE44" s="87"/>
      <c r="AIF44" s="87"/>
      <c r="AIG44" s="87"/>
      <c r="AIH44" s="87"/>
      <c r="AII44" s="87"/>
      <c r="AIJ44" s="87"/>
      <c r="AIK44" s="87"/>
      <c r="AIL44" s="87"/>
      <c r="AIM44" s="87"/>
      <c r="AIN44" s="87"/>
      <c r="AIO44" s="87"/>
      <c r="AIP44" s="87"/>
      <c r="AIQ44" s="87"/>
      <c r="AIR44" s="87"/>
      <c r="AIS44" s="87"/>
      <c r="AIT44" s="87"/>
      <c r="AIU44" s="87"/>
      <c r="AIV44" s="87"/>
      <c r="AIW44" s="87"/>
      <c r="AIX44" s="87"/>
      <c r="AIY44" s="87"/>
      <c r="AIZ44" s="87"/>
      <c r="AJA44" s="87"/>
      <c r="AJB44" s="87"/>
      <c r="AJC44" s="87"/>
      <c r="AJD44" s="87"/>
      <c r="AJE44" s="87"/>
      <c r="AJF44" s="87"/>
      <c r="AJG44" s="87"/>
      <c r="AJH44" s="87"/>
      <c r="AJI44" s="87"/>
      <c r="AJJ44" s="87"/>
      <c r="AJK44" s="87"/>
      <c r="AJL44" s="87"/>
      <c r="AJM44" s="87"/>
      <c r="AJN44" s="87"/>
      <c r="AJO44" s="87"/>
      <c r="AJP44" s="87"/>
      <c r="AJQ44" s="87"/>
      <c r="AJR44" s="87"/>
      <c r="AJS44" s="87"/>
      <c r="AJT44" s="87"/>
      <c r="AJU44" s="87"/>
      <c r="AJV44" s="87"/>
      <c r="AJW44" s="87"/>
      <c r="AJX44" s="87"/>
      <c r="AJY44" s="87"/>
      <c r="AJZ44" s="87"/>
      <c r="AKA44" s="87"/>
      <c r="AKB44" s="87"/>
      <c r="AKC44" s="87"/>
      <c r="AKD44" s="87"/>
      <c r="AKE44" s="87"/>
      <c r="AKF44" s="87"/>
      <c r="AKG44" s="87"/>
      <c r="AKH44" s="87"/>
      <c r="AKI44" s="87"/>
      <c r="AKJ44" s="87"/>
      <c r="AKK44" s="87"/>
      <c r="AKL44" s="87"/>
      <c r="AKM44" s="87"/>
      <c r="AKN44" s="87"/>
      <c r="AKO44" s="87"/>
      <c r="AKP44" s="87"/>
      <c r="AKQ44" s="87"/>
      <c r="AKR44" s="87"/>
      <c r="AKS44" s="87"/>
      <c r="AKT44" s="87"/>
      <c r="AKU44" s="87"/>
      <c r="AKV44" s="87"/>
      <c r="AKW44" s="87"/>
      <c r="AKX44" s="87"/>
      <c r="AKY44" s="87"/>
      <c r="AKZ44" s="87"/>
      <c r="ALA44" s="87"/>
      <c r="ALB44" s="87"/>
      <c r="ALC44" s="87"/>
      <c r="ALD44" s="87"/>
      <c r="ALE44" s="87"/>
      <c r="ALF44" s="87"/>
      <c r="ALG44" s="87"/>
      <c r="ALH44" s="87"/>
      <c r="ALI44" s="87"/>
      <c r="ALJ44" s="87"/>
      <c r="ALK44" s="87"/>
      <c r="ALL44" s="87"/>
      <c r="ALM44" s="87"/>
      <c r="ALN44" s="87"/>
      <c r="ALO44" s="87"/>
      <c r="ALP44" s="87"/>
      <c r="ALQ44" s="87"/>
      <c r="ALR44" s="87"/>
      <c r="ALS44" s="87"/>
      <c r="ALT44" s="87"/>
      <c r="ALU44" s="87"/>
      <c r="ALV44" s="87"/>
      <c r="ALW44" s="87"/>
      <c r="ALX44" s="87"/>
      <c r="ALY44" s="87"/>
      <c r="ALZ44" s="87"/>
      <c r="AMA44" s="87"/>
      <c r="AMB44" s="87"/>
      <c r="AMC44" s="87"/>
      <c r="AMD44" s="87"/>
      <c r="AME44" s="87"/>
      <c r="AMF44" s="87"/>
      <c r="AMG44" s="87"/>
      <c r="AMH44" s="87"/>
      <c r="AMI44" s="87"/>
      <c r="AMJ44" s="87"/>
      <c r="AMK44" s="87"/>
    </row>
    <row r="45" spans="1:1025" s="428" customFormat="1" ht="50.1" customHeight="1" x14ac:dyDescent="0.2">
      <c r="A45" s="425" t="s">
        <v>232</v>
      </c>
      <c r="B45" s="426" t="s">
        <v>233</v>
      </c>
      <c r="C45" s="427" t="s">
        <v>234</v>
      </c>
      <c r="D45" s="134"/>
      <c r="E45" s="134"/>
      <c r="F45" s="429"/>
      <c r="G45" s="429"/>
      <c r="H45" s="429"/>
      <c r="I45" s="429"/>
      <c r="J45" s="429"/>
      <c r="K45" s="429"/>
      <c r="L45" s="429"/>
      <c r="M45" s="429"/>
      <c r="N45" s="429"/>
      <c r="O45" s="429"/>
      <c r="P45" s="134"/>
      <c r="Q45" s="134"/>
      <c r="R45" s="134"/>
      <c r="S45" s="134"/>
      <c r="T45" s="134"/>
      <c r="U45" s="134"/>
      <c r="V45" s="134"/>
      <c r="W45" s="134"/>
      <c r="X45" s="134"/>
      <c r="Y45" s="134"/>
      <c r="Z45" s="134"/>
      <c r="AA45" s="134"/>
      <c r="AB45" s="134"/>
      <c r="AC45" s="134"/>
      <c r="AD45" s="134"/>
      <c r="AE45" s="134"/>
      <c r="AF45" s="134"/>
      <c r="AG45" s="134"/>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c r="DM45" s="87"/>
      <c r="DN45" s="87"/>
      <c r="DO45" s="87"/>
      <c r="DP45" s="87"/>
      <c r="DQ45" s="87"/>
      <c r="DR45" s="87"/>
      <c r="DS45" s="87"/>
      <c r="DT45" s="87"/>
      <c r="DU45" s="87"/>
      <c r="DV45" s="87"/>
      <c r="DW45" s="87"/>
      <c r="DX45" s="87"/>
      <c r="DY45" s="87"/>
      <c r="DZ45" s="87"/>
      <c r="EA45" s="87"/>
      <c r="EB45" s="87"/>
      <c r="EC45" s="87"/>
      <c r="ED45" s="87"/>
      <c r="EE45" s="87"/>
      <c r="EF45" s="87"/>
      <c r="EG45" s="87"/>
      <c r="EH45" s="87"/>
      <c r="EI45" s="87"/>
      <c r="EJ45" s="87"/>
      <c r="EK45" s="87"/>
      <c r="EL45" s="87"/>
      <c r="EM45" s="87"/>
      <c r="EN45" s="87"/>
      <c r="EO45" s="87"/>
      <c r="EP45" s="87"/>
      <c r="EQ45" s="87"/>
      <c r="ER45" s="87"/>
      <c r="ES45" s="87"/>
      <c r="ET45" s="87"/>
      <c r="EU45" s="87"/>
      <c r="EV45" s="87"/>
      <c r="EW45" s="87"/>
      <c r="EX45" s="87"/>
      <c r="EY45" s="87"/>
      <c r="EZ45" s="87"/>
      <c r="FA45" s="87"/>
      <c r="FB45" s="87"/>
      <c r="FC45" s="87"/>
      <c r="FD45" s="87"/>
      <c r="FE45" s="87"/>
      <c r="FF45" s="87"/>
      <c r="FG45" s="87"/>
      <c r="FH45" s="87"/>
      <c r="FI45" s="87"/>
      <c r="FJ45" s="87"/>
      <c r="FK45" s="87"/>
      <c r="FL45" s="87"/>
      <c r="FM45" s="87"/>
      <c r="FN45" s="87"/>
      <c r="FO45" s="87"/>
      <c r="FP45" s="87"/>
      <c r="FQ45" s="87"/>
      <c r="FR45" s="87"/>
      <c r="FS45" s="87"/>
      <c r="FT45" s="87"/>
      <c r="FU45" s="87"/>
      <c r="FV45" s="87"/>
      <c r="FW45" s="87"/>
      <c r="FX45" s="87"/>
      <c r="FY45" s="87"/>
      <c r="FZ45" s="87"/>
      <c r="GA45" s="87"/>
      <c r="GB45" s="87"/>
      <c r="GC45" s="87"/>
      <c r="GD45" s="87"/>
      <c r="GE45" s="87"/>
      <c r="GF45" s="87"/>
      <c r="GG45" s="87"/>
      <c r="GH45" s="87"/>
      <c r="GI45" s="87"/>
      <c r="GJ45" s="87"/>
      <c r="GK45" s="87"/>
      <c r="GL45" s="87"/>
      <c r="GM45" s="87"/>
      <c r="GN45" s="87"/>
      <c r="GO45" s="87"/>
      <c r="GP45" s="87"/>
      <c r="GQ45" s="87"/>
      <c r="GR45" s="87"/>
      <c r="GS45" s="87"/>
      <c r="GT45" s="87"/>
      <c r="GU45" s="87"/>
      <c r="GV45" s="87"/>
      <c r="GW45" s="87"/>
      <c r="GX45" s="87"/>
      <c r="GY45" s="87"/>
      <c r="GZ45" s="87"/>
      <c r="HA45" s="87"/>
      <c r="HB45" s="87"/>
      <c r="HC45" s="87"/>
      <c r="HD45" s="87"/>
      <c r="HE45" s="87"/>
      <c r="HF45" s="87"/>
      <c r="HG45" s="87"/>
      <c r="HH45" s="87"/>
      <c r="HI45" s="87"/>
      <c r="HJ45" s="87"/>
      <c r="HK45" s="87"/>
      <c r="HL45" s="87"/>
      <c r="HM45" s="87"/>
      <c r="HN45" s="87"/>
      <c r="HO45" s="87"/>
      <c r="HP45" s="87"/>
      <c r="HQ45" s="87"/>
      <c r="HR45" s="87"/>
      <c r="HS45" s="87"/>
      <c r="HT45" s="87"/>
      <c r="HU45" s="87"/>
      <c r="HV45" s="87"/>
      <c r="HW45" s="87"/>
      <c r="HX45" s="87"/>
      <c r="HY45" s="87"/>
      <c r="HZ45" s="87"/>
      <c r="IA45" s="87"/>
      <c r="IB45" s="87"/>
      <c r="IC45" s="87"/>
      <c r="ID45" s="87"/>
      <c r="IE45" s="87"/>
      <c r="IF45" s="87"/>
      <c r="IG45" s="87"/>
      <c r="IH45" s="87"/>
      <c r="II45" s="87"/>
      <c r="IJ45" s="87"/>
      <c r="IK45" s="87"/>
      <c r="IL45" s="87"/>
      <c r="IM45" s="87"/>
      <c r="IN45" s="87"/>
      <c r="IO45" s="87"/>
      <c r="IP45" s="87"/>
      <c r="IQ45" s="87"/>
      <c r="IR45" s="87"/>
      <c r="IS45" s="87"/>
      <c r="IT45" s="87"/>
      <c r="IU45" s="87"/>
      <c r="IV45" s="87"/>
      <c r="IW45" s="87"/>
      <c r="IX45" s="87"/>
      <c r="IY45" s="87"/>
      <c r="IZ45" s="87"/>
      <c r="JA45" s="87"/>
      <c r="JB45" s="87"/>
      <c r="JC45" s="87"/>
      <c r="JD45" s="87"/>
      <c r="JE45" s="87"/>
      <c r="JF45" s="87"/>
      <c r="JG45" s="87"/>
      <c r="JH45" s="87"/>
      <c r="JI45" s="87"/>
      <c r="JJ45" s="87"/>
      <c r="JK45" s="87"/>
      <c r="JL45" s="87"/>
      <c r="JM45" s="87"/>
      <c r="JN45" s="87"/>
      <c r="JO45" s="87"/>
      <c r="JP45" s="87"/>
      <c r="JQ45" s="87"/>
      <c r="JR45" s="87"/>
      <c r="JS45" s="87"/>
      <c r="JT45" s="87"/>
      <c r="JU45" s="87"/>
      <c r="JV45" s="87"/>
      <c r="JW45" s="87"/>
      <c r="JX45" s="87"/>
      <c r="JY45" s="87"/>
      <c r="JZ45" s="87"/>
      <c r="KA45" s="87"/>
      <c r="KB45" s="87"/>
      <c r="KC45" s="87"/>
      <c r="KD45" s="87"/>
      <c r="KE45" s="87"/>
      <c r="KF45" s="87"/>
      <c r="KG45" s="87"/>
      <c r="KH45" s="87"/>
      <c r="KI45" s="87"/>
      <c r="KJ45" s="87"/>
      <c r="KK45" s="87"/>
      <c r="KL45" s="87"/>
      <c r="KM45" s="87"/>
      <c r="KN45" s="87"/>
      <c r="KO45" s="87"/>
      <c r="KP45" s="87"/>
      <c r="KQ45" s="87"/>
      <c r="KR45" s="87"/>
      <c r="KS45" s="87"/>
      <c r="KT45" s="87"/>
      <c r="KU45" s="87"/>
      <c r="KV45" s="87"/>
      <c r="KW45" s="87"/>
      <c r="KX45" s="87"/>
      <c r="KY45" s="87"/>
      <c r="KZ45" s="87"/>
      <c r="LA45" s="87"/>
      <c r="LB45" s="87"/>
      <c r="LC45" s="87"/>
      <c r="LD45" s="87"/>
      <c r="LE45" s="87"/>
      <c r="LF45" s="87"/>
      <c r="LG45" s="87"/>
      <c r="LH45" s="87"/>
      <c r="LI45" s="87"/>
      <c r="LJ45" s="87"/>
      <c r="LK45" s="87"/>
      <c r="LL45" s="87"/>
      <c r="LM45" s="87"/>
      <c r="LN45" s="87"/>
      <c r="LO45" s="87"/>
      <c r="LP45" s="87"/>
      <c r="LQ45" s="87"/>
      <c r="LR45" s="87"/>
      <c r="LS45" s="87"/>
      <c r="LT45" s="87"/>
      <c r="LU45" s="87"/>
      <c r="LV45" s="87"/>
      <c r="LW45" s="87"/>
      <c r="LX45" s="87"/>
      <c r="LY45" s="87"/>
      <c r="LZ45" s="87"/>
      <c r="MA45" s="87"/>
      <c r="MB45" s="87"/>
      <c r="MC45" s="87"/>
      <c r="MD45" s="87"/>
      <c r="ME45" s="87"/>
      <c r="MF45" s="87"/>
      <c r="MG45" s="87"/>
      <c r="MH45" s="87"/>
      <c r="MI45" s="87"/>
      <c r="MJ45" s="87"/>
      <c r="MK45" s="87"/>
      <c r="ML45" s="87"/>
      <c r="MM45" s="87"/>
      <c r="MN45" s="87"/>
      <c r="MO45" s="87"/>
      <c r="MP45" s="87"/>
      <c r="MQ45" s="87"/>
      <c r="MR45" s="87"/>
      <c r="MS45" s="87"/>
      <c r="MT45" s="87"/>
      <c r="MU45" s="87"/>
      <c r="MV45" s="87"/>
      <c r="MW45" s="87"/>
      <c r="MX45" s="87"/>
      <c r="MY45" s="87"/>
      <c r="MZ45" s="87"/>
      <c r="NA45" s="87"/>
      <c r="NB45" s="87"/>
      <c r="NC45" s="87"/>
      <c r="ND45" s="87"/>
      <c r="NE45" s="87"/>
      <c r="NF45" s="87"/>
      <c r="NG45" s="87"/>
      <c r="NH45" s="87"/>
      <c r="NI45" s="87"/>
      <c r="NJ45" s="87"/>
      <c r="NK45" s="87"/>
      <c r="NL45" s="87"/>
      <c r="NM45" s="87"/>
      <c r="NN45" s="87"/>
      <c r="NO45" s="87"/>
      <c r="NP45" s="87"/>
      <c r="NQ45" s="87"/>
      <c r="NR45" s="87"/>
      <c r="NS45" s="87"/>
      <c r="NT45" s="87"/>
      <c r="NU45" s="87"/>
      <c r="NV45" s="87"/>
      <c r="NW45" s="87"/>
      <c r="NX45" s="87"/>
      <c r="NY45" s="87"/>
      <c r="NZ45" s="87"/>
      <c r="OA45" s="87"/>
      <c r="OB45" s="87"/>
      <c r="OC45" s="87"/>
      <c r="OD45" s="87"/>
      <c r="OE45" s="87"/>
      <c r="OF45" s="87"/>
      <c r="OG45" s="87"/>
      <c r="OH45" s="87"/>
      <c r="OI45" s="87"/>
      <c r="OJ45" s="87"/>
      <c r="OK45" s="87"/>
      <c r="OL45" s="87"/>
      <c r="OM45" s="87"/>
      <c r="ON45" s="87"/>
      <c r="OO45" s="87"/>
      <c r="OP45" s="87"/>
      <c r="OQ45" s="87"/>
      <c r="OR45" s="87"/>
      <c r="OS45" s="87"/>
      <c r="OT45" s="87"/>
      <c r="OU45" s="87"/>
      <c r="OV45" s="87"/>
      <c r="OW45" s="87"/>
      <c r="OX45" s="87"/>
      <c r="OY45" s="87"/>
      <c r="OZ45" s="87"/>
      <c r="PA45" s="87"/>
      <c r="PB45" s="87"/>
      <c r="PC45" s="87"/>
      <c r="PD45" s="87"/>
      <c r="PE45" s="87"/>
      <c r="PF45" s="87"/>
      <c r="PG45" s="87"/>
      <c r="PH45" s="87"/>
      <c r="PI45" s="87"/>
      <c r="PJ45" s="87"/>
      <c r="PK45" s="87"/>
      <c r="PL45" s="87"/>
      <c r="PM45" s="87"/>
      <c r="PN45" s="87"/>
      <c r="PO45" s="87"/>
      <c r="PP45" s="87"/>
      <c r="PQ45" s="87"/>
      <c r="PR45" s="87"/>
      <c r="PS45" s="87"/>
      <c r="PT45" s="87"/>
      <c r="PU45" s="87"/>
      <c r="PV45" s="87"/>
      <c r="PW45" s="87"/>
      <c r="PX45" s="87"/>
      <c r="PY45" s="87"/>
      <c r="PZ45" s="87"/>
      <c r="QA45" s="87"/>
      <c r="QB45" s="87"/>
      <c r="QC45" s="87"/>
      <c r="QD45" s="87"/>
      <c r="QE45" s="87"/>
      <c r="QF45" s="87"/>
      <c r="QG45" s="87"/>
      <c r="QH45" s="87"/>
      <c r="QI45" s="87"/>
      <c r="QJ45" s="87"/>
      <c r="QK45" s="87"/>
      <c r="QL45" s="87"/>
      <c r="QM45" s="87"/>
      <c r="QN45" s="87"/>
      <c r="QO45" s="87"/>
      <c r="QP45" s="87"/>
      <c r="QQ45" s="87"/>
      <c r="QR45" s="87"/>
      <c r="QS45" s="87"/>
      <c r="QT45" s="87"/>
      <c r="QU45" s="87"/>
      <c r="QV45" s="87"/>
      <c r="QW45" s="87"/>
      <c r="QX45" s="87"/>
      <c r="QY45" s="87"/>
      <c r="QZ45" s="87"/>
      <c r="RA45" s="87"/>
      <c r="RB45" s="87"/>
      <c r="RC45" s="87"/>
      <c r="RD45" s="87"/>
      <c r="RE45" s="87"/>
      <c r="RF45" s="87"/>
      <c r="RG45" s="87"/>
      <c r="RH45" s="87"/>
      <c r="RI45" s="87"/>
      <c r="RJ45" s="87"/>
      <c r="RK45" s="87"/>
      <c r="RL45" s="87"/>
      <c r="RM45" s="87"/>
      <c r="RN45" s="87"/>
      <c r="RO45" s="87"/>
      <c r="RP45" s="87"/>
      <c r="RQ45" s="87"/>
      <c r="RR45" s="87"/>
      <c r="RS45" s="87"/>
      <c r="RT45" s="87"/>
      <c r="RU45" s="87"/>
      <c r="RV45" s="87"/>
      <c r="RW45" s="87"/>
      <c r="RX45" s="87"/>
      <c r="RY45" s="87"/>
      <c r="RZ45" s="87"/>
      <c r="SA45" s="87"/>
      <c r="SB45" s="87"/>
      <c r="SC45" s="87"/>
      <c r="SD45" s="87"/>
      <c r="SE45" s="87"/>
      <c r="SF45" s="87"/>
      <c r="SG45" s="87"/>
      <c r="SH45" s="87"/>
      <c r="SI45" s="87"/>
      <c r="SJ45" s="87"/>
      <c r="SK45" s="87"/>
      <c r="SL45" s="87"/>
      <c r="SM45" s="87"/>
      <c r="SN45" s="87"/>
      <c r="SO45" s="87"/>
      <c r="SP45" s="87"/>
      <c r="SQ45" s="87"/>
      <c r="SR45" s="87"/>
      <c r="SS45" s="87"/>
      <c r="ST45" s="87"/>
      <c r="SU45" s="87"/>
      <c r="SV45" s="87"/>
      <c r="SW45" s="87"/>
      <c r="SX45" s="87"/>
      <c r="SY45" s="87"/>
      <c r="SZ45" s="87"/>
      <c r="TA45" s="87"/>
      <c r="TB45" s="87"/>
      <c r="TC45" s="87"/>
      <c r="TD45" s="87"/>
      <c r="TE45" s="87"/>
      <c r="TF45" s="87"/>
      <c r="TG45" s="87"/>
      <c r="TH45" s="87"/>
      <c r="TI45" s="87"/>
      <c r="TJ45" s="87"/>
      <c r="TK45" s="87"/>
      <c r="TL45" s="87"/>
      <c r="TM45" s="87"/>
      <c r="TN45" s="87"/>
      <c r="TO45" s="87"/>
      <c r="TP45" s="87"/>
      <c r="TQ45" s="87"/>
      <c r="TR45" s="87"/>
      <c r="TS45" s="87"/>
      <c r="TT45" s="87"/>
      <c r="TU45" s="87"/>
      <c r="TV45" s="87"/>
      <c r="TW45" s="87"/>
      <c r="TX45" s="87"/>
      <c r="TY45" s="87"/>
      <c r="TZ45" s="87"/>
      <c r="UA45" s="87"/>
      <c r="UB45" s="87"/>
      <c r="UC45" s="87"/>
      <c r="UD45" s="87"/>
      <c r="UE45" s="87"/>
      <c r="UF45" s="87"/>
      <c r="UG45" s="87"/>
      <c r="UH45" s="87"/>
      <c r="UI45" s="87"/>
      <c r="UJ45" s="87"/>
      <c r="UK45" s="87"/>
      <c r="UL45" s="87"/>
      <c r="UM45" s="87"/>
      <c r="UN45" s="87"/>
      <c r="UO45" s="87"/>
      <c r="UP45" s="87"/>
      <c r="UQ45" s="87"/>
      <c r="UR45" s="87"/>
      <c r="US45" s="87"/>
      <c r="UT45" s="87"/>
      <c r="UU45" s="87"/>
      <c r="UV45" s="87"/>
      <c r="UW45" s="87"/>
      <c r="UX45" s="87"/>
      <c r="UY45" s="87"/>
      <c r="UZ45" s="87"/>
      <c r="VA45" s="87"/>
      <c r="VB45" s="87"/>
      <c r="VC45" s="87"/>
      <c r="VD45" s="87"/>
      <c r="VE45" s="87"/>
      <c r="VF45" s="87"/>
      <c r="VG45" s="87"/>
      <c r="VH45" s="87"/>
      <c r="VI45" s="87"/>
      <c r="VJ45" s="87"/>
      <c r="VK45" s="87"/>
      <c r="VL45" s="87"/>
      <c r="VM45" s="87"/>
      <c r="VN45" s="87"/>
      <c r="VO45" s="87"/>
      <c r="VP45" s="87"/>
      <c r="VQ45" s="87"/>
      <c r="VR45" s="87"/>
      <c r="VS45" s="87"/>
      <c r="VT45" s="87"/>
      <c r="VU45" s="87"/>
      <c r="VV45" s="87"/>
      <c r="VW45" s="87"/>
      <c r="VX45" s="87"/>
      <c r="VY45" s="87"/>
      <c r="VZ45" s="87"/>
      <c r="WA45" s="87"/>
      <c r="WB45" s="87"/>
      <c r="WC45" s="87"/>
      <c r="WD45" s="87"/>
      <c r="WE45" s="87"/>
      <c r="WF45" s="87"/>
      <c r="WG45" s="87"/>
      <c r="WH45" s="87"/>
      <c r="WI45" s="87"/>
      <c r="WJ45" s="87"/>
      <c r="WK45" s="87"/>
      <c r="WL45" s="87"/>
      <c r="WM45" s="87"/>
      <c r="WN45" s="87"/>
      <c r="WO45" s="87"/>
      <c r="WP45" s="87"/>
      <c r="WQ45" s="87"/>
      <c r="WR45" s="87"/>
      <c r="WS45" s="87"/>
      <c r="WT45" s="87"/>
      <c r="WU45" s="87"/>
      <c r="WV45" s="87"/>
      <c r="WW45" s="87"/>
      <c r="WX45" s="87"/>
      <c r="WY45" s="87"/>
      <c r="WZ45" s="87"/>
      <c r="XA45" s="87"/>
      <c r="XB45" s="87"/>
      <c r="XC45" s="87"/>
      <c r="XD45" s="87"/>
      <c r="XE45" s="87"/>
      <c r="XF45" s="87"/>
      <c r="XG45" s="87"/>
      <c r="XH45" s="87"/>
      <c r="XI45" s="87"/>
      <c r="XJ45" s="87"/>
      <c r="XK45" s="87"/>
      <c r="XL45" s="87"/>
      <c r="XM45" s="87"/>
      <c r="XN45" s="87"/>
      <c r="XO45" s="87"/>
      <c r="XP45" s="87"/>
      <c r="XQ45" s="87"/>
      <c r="XR45" s="87"/>
      <c r="XS45" s="87"/>
      <c r="XT45" s="87"/>
      <c r="XU45" s="87"/>
      <c r="XV45" s="87"/>
      <c r="XW45" s="87"/>
      <c r="XX45" s="87"/>
      <c r="XY45" s="87"/>
      <c r="XZ45" s="87"/>
      <c r="YA45" s="87"/>
      <c r="YB45" s="87"/>
      <c r="YC45" s="87"/>
      <c r="YD45" s="87"/>
      <c r="YE45" s="87"/>
      <c r="YF45" s="87"/>
      <c r="YG45" s="87"/>
      <c r="YH45" s="87"/>
      <c r="YI45" s="87"/>
      <c r="YJ45" s="87"/>
      <c r="YK45" s="87"/>
      <c r="YL45" s="87"/>
      <c r="YM45" s="87"/>
      <c r="YN45" s="87"/>
      <c r="YO45" s="87"/>
      <c r="YP45" s="87"/>
      <c r="YQ45" s="87"/>
      <c r="YR45" s="87"/>
      <c r="YS45" s="87"/>
      <c r="YT45" s="87"/>
      <c r="YU45" s="87"/>
      <c r="YV45" s="87"/>
      <c r="YW45" s="87"/>
      <c r="YX45" s="87"/>
      <c r="YY45" s="87"/>
      <c r="YZ45" s="87"/>
      <c r="ZA45" s="87"/>
      <c r="ZB45" s="87"/>
      <c r="ZC45" s="87"/>
      <c r="ZD45" s="87"/>
      <c r="ZE45" s="87"/>
      <c r="ZF45" s="87"/>
      <c r="ZG45" s="87"/>
      <c r="ZH45" s="87"/>
      <c r="ZI45" s="87"/>
      <c r="ZJ45" s="87"/>
      <c r="ZK45" s="87"/>
      <c r="ZL45" s="87"/>
      <c r="ZM45" s="87"/>
      <c r="ZN45" s="87"/>
      <c r="ZO45" s="87"/>
      <c r="ZP45" s="87"/>
      <c r="ZQ45" s="87"/>
      <c r="ZR45" s="87"/>
      <c r="ZS45" s="87"/>
      <c r="ZT45" s="87"/>
      <c r="ZU45" s="87"/>
      <c r="ZV45" s="87"/>
      <c r="ZW45" s="87"/>
      <c r="ZX45" s="87"/>
      <c r="ZY45" s="87"/>
      <c r="ZZ45" s="87"/>
      <c r="AAA45" s="87"/>
      <c r="AAB45" s="87"/>
      <c r="AAC45" s="87"/>
      <c r="AAD45" s="87"/>
      <c r="AAE45" s="87"/>
      <c r="AAF45" s="87"/>
      <c r="AAG45" s="87"/>
      <c r="AAH45" s="87"/>
      <c r="AAI45" s="87"/>
      <c r="AAJ45" s="87"/>
      <c r="AAK45" s="87"/>
      <c r="AAL45" s="87"/>
      <c r="AAM45" s="87"/>
      <c r="AAN45" s="87"/>
      <c r="AAO45" s="87"/>
      <c r="AAP45" s="87"/>
      <c r="AAQ45" s="87"/>
      <c r="AAR45" s="87"/>
      <c r="AAS45" s="87"/>
      <c r="AAT45" s="87"/>
      <c r="AAU45" s="87"/>
      <c r="AAV45" s="87"/>
      <c r="AAW45" s="87"/>
      <c r="AAX45" s="87"/>
      <c r="AAY45" s="87"/>
      <c r="AAZ45" s="87"/>
      <c r="ABA45" s="87"/>
      <c r="ABB45" s="87"/>
      <c r="ABC45" s="87"/>
      <c r="ABD45" s="87"/>
      <c r="ABE45" s="87"/>
      <c r="ABF45" s="87"/>
      <c r="ABG45" s="87"/>
      <c r="ABH45" s="87"/>
      <c r="ABI45" s="87"/>
      <c r="ABJ45" s="87"/>
      <c r="ABK45" s="87"/>
      <c r="ABL45" s="87"/>
      <c r="ABM45" s="87"/>
      <c r="ABN45" s="87"/>
      <c r="ABO45" s="87"/>
      <c r="ABP45" s="87"/>
      <c r="ABQ45" s="87"/>
      <c r="ABR45" s="87"/>
      <c r="ABS45" s="87"/>
      <c r="ABT45" s="87"/>
      <c r="ABU45" s="87"/>
      <c r="ABV45" s="87"/>
      <c r="ABW45" s="87"/>
      <c r="ABX45" s="87"/>
      <c r="ABY45" s="87"/>
      <c r="ABZ45" s="87"/>
      <c r="ACA45" s="87"/>
      <c r="ACB45" s="87"/>
      <c r="ACC45" s="87"/>
      <c r="ACD45" s="87"/>
      <c r="ACE45" s="87"/>
      <c r="ACF45" s="87"/>
      <c r="ACG45" s="87"/>
      <c r="ACH45" s="87"/>
      <c r="ACI45" s="87"/>
      <c r="ACJ45" s="87"/>
      <c r="ACK45" s="87"/>
      <c r="ACL45" s="87"/>
      <c r="ACM45" s="87"/>
      <c r="ACN45" s="87"/>
      <c r="ACO45" s="87"/>
      <c r="ACP45" s="87"/>
      <c r="ACQ45" s="87"/>
      <c r="ACR45" s="87"/>
      <c r="ACS45" s="87"/>
      <c r="ACT45" s="87"/>
      <c r="ACU45" s="87"/>
      <c r="ACV45" s="87"/>
      <c r="ACW45" s="87"/>
      <c r="ACX45" s="87"/>
      <c r="ACY45" s="87"/>
      <c r="ACZ45" s="87"/>
      <c r="ADA45" s="87"/>
      <c r="ADB45" s="87"/>
      <c r="ADC45" s="87"/>
      <c r="ADD45" s="87"/>
      <c r="ADE45" s="87"/>
      <c r="ADF45" s="87"/>
      <c r="ADG45" s="87"/>
      <c r="ADH45" s="87"/>
      <c r="ADI45" s="87"/>
      <c r="ADJ45" s="87"/>
      <c r="ADK45" s="87"/>
      <c r="ADL45" s="87"/>
      <c r="ADM45" s="87"/>
      <c r="ADN45" s="87"/>
      <c r="ADO45" s="87"/>
      <c r="ADP45" s="87"/>
      <c r="ADQ45" s="87"/>
      <c r="ADR45" s="87"/>
      <c r="ADS45" s="87"/>
      <c r="ADT45" s="87"/>
      <c r="ADU45" s="87"/>
      <c r="ADV45" s="87"/>
      <c r="ADW45" s="87"/>
      <c r="ADX45" s="87"/>
      <c r="ADY45" s="87"/>
      <c r="ADZ45" s="87"/>
      <c r="AEA45" s="87"/>
      <c r="AEB45" s="87"/>
      <c r="AEC45" s="87"/>
      <c r="AED45" s="87"/>
      <c r="AEE45" s="87"/>
      <c r="AEF45" s="87"/>
      <c r="AEG45" s="87"/>
      <c r="AEH45" s="87"/>
      <c r="AEI45" s="87"/>
      <c r="AEJ45" s="87"/>
      <c r="AEK45" s="87"/>
      <c r="AEL45" s="87"/>
      <c r="AEM45" s="87"/>
      <c r="AEN45" s="87"/>
      <c r="AEO45" s="87"/>
      <c r="AEP45" s="87"/>
      <c r="AEQ45" s="87"/>
      <c r="AER45" s="87"/>
      <c r="AES45" s="87"/>
      <c r="AET45" s="87"/>
      <c r="AEU45" s="87"/>
      <c r="AEV45" s="87"/>
      <c r="AEW45" s="87"/>
      <c r="AEX45" s="87"/>
      <c r="AEY45" s="87"/>
      <c r="AEZ45" s="87"/>
      <c r="AFA45" s="87"/>
      <c r="AFB45" s="87"/>
      <c r="AFC45" s="87"/>
      <c r="AFD45" s="87"/>
      <c r="AFE45" s="87"/>
      <c r="AFF45" s="87"/>
      <c r="AFG45" s="87"/>
      <c r="AFH45" s="87"/>
      <c r="AFI45" s="87"/>
      <c r="AFJ45" s="87"/>
      <c r="AFK45" s="87"/>
      <c r="AFL45" s="87"/>
      <c r="AFM45" s="87"/>
      <c r="AFN45" s="87"/>
      <c r="AFO45" s="87"/>
      <c r="AFP45" s="87"/>
      <c r="AFQ45" s="87"/>
      <c r="AFR45" s="87"/>
      <c r="AFS45" s="87"/>
      <c r="AFT45" s="87"/>
      <c r="AFU45" s="87"/>
      <c r="AFV45" s="87"/>
      <c r="AFW45" s="87"/>
      <c r="AFX45" s="87"/>
      <c r="AFY45" s="87"/>
      <c r="AFZ45" s="87"/>
      <c r="AGA45" s="87"/>
      <c r="AGB45" s="87"/>
      <c r="AGC45" s="87"/>
      <c r="AGD45" s="87"/>
      <c r="AGE45" s="87"/>
      <c r="AGF45" s="87"/>
      <c r="AGG45" s="87"/>
      <c r="AGH45" s="87"/>
      <c r="AGI45" s="87"/>
      <c r="AGJ45" s="87"/>
      <c r="AGK45" s="87"/>
      <c r="AGL45" s="87"/>
      <c r="AGM45" s="87"/>
      <c r="AGN45" s="87"/>
      <c r="AGO45" s="87"/>
      <c r="AGP45" s="87"/>
      <c r="AGQ45" s="87"/>
      <c r="AGR45" s="87"/>
      <c r="AGS45" s="87"/>
      <c r="AGT45" s="87"/>
      <c r="AGU45" s="87"/>
      <c r="AGV45" s="87"/>
      <c r="AGW45" s="87"/>
      <c r="AGX45" s="87"/>
      <c r="AGY45" s="87"/>
      <c r="AGZ45" s="87"/>
      <c r="AHA45" s="87"/>
      <c r="AHB45" s="87"/>
      <c r="AHC45" s="87"/>
      <c r="AHD45" s="87"/>
      <c r="AHE45" s="87"/>
      <c r="AHF45" s="87"/>
      <c r="AHG45" s="87"/>
      <c r="AHH45" s="87"/>
      <c r="AHI45" s="87"/>
      <c r="AHJ45" s="87"/>
      <c r="AHK45" s="87"/>
      <c r="AHL45" s="87"/>
      <c r="AHM45" s="87"/>
      <c r="AHN45" s="87"/>
      <c r="AHO45" s="87"/>
      <c r="AHP45" s="87"/>
      <c r="AHQ45" s="87"/>
      <c r="AHR45" s="87"/>
      <c r="AHS45" s="87"/>
      <c r="AHT45" s="87"/>
      <c r="AHU45" s="87"/>
      <c r="AHV45" s="87"/>
      <c r="AHW45" s="87"/>
      <c r="AHX45" s="87"/>
      <c r="AHY45" s="87"/>
      <c r="AHZ45" s="87"/>
      <c r="AIA45" s="87"/>
      <c r="AIB45" s="87"/>
      <c r="AIC45" s="87"/>
      <c r="AID45" s="87"/>
      <c r="AIE45" s="87"/>
      <c r="AIF45" s="87"/>
      <c r="AIG45" s="87"/>
      <c r="AIH45" s="87"/>
      <c r="AII45" s="87"/>
      <c r="AIJ45" s="87"/>
      <c r="AIK45" s="87"/>
      <c r="AIL45" s="87"/>
      <c r="AIM45" s="87"/>
      <c r="AIN45" s="87"/>
      <c r="AIO45" s="87"/>
      <c r="AIP45" s="87"/>
      <c r="AIQ45" s="87"/>
      <c r="AIR45" s="87"/>
      <c r="AIS45" s="87"/>
      <c r="AIT45" s="87"/>
      <c r="AIU45" s="87"/>
      <c r="AIV45" s="87"/>
      <c r="AIW45" s="87"/>
      <c r="AIX45" s="87"/>
      <c r="AIY45" s="87"/>
      <c r="AIZ45" s="87"/>
      <c r="AJA45" s="87"/>
      <c r="AJB45" s="87"/>
      <c r="AJC45" s="87"/>
      <c r="AJD45" s="87"/>
      <c r="AJE45" s="87"/>
      <c r="AJF45" s="87"/>
      <c r="AJG45" s="87"/>
      <c r="AJH45" s="87"/>
      <c r="AJI45" s="87"/>
      <c r="AJJ45" s="87"/>
      <c r="AJK45" s="87"/>
      <c r="AJL45" s="87"/>
      <c r="AJM45" s="87"/>
      <c r="AJN45" s="87"/>
      <c r="AJO45" s="87"/>
      <c r="AJP45" s="87"/>
      <c r="AJQ45" s="87"/>
      <c r="AJR45" s="87"/>
      <c r="AJS45" s="87"/>
      <c r="AJT45" s="87"/>
      <c r="AJU45" s="87"/>
      <c r="AJV45" s="87"/>
      <c r="AJW45" s="87"/>
      <c r="AJX45" s="87"/>
      <c r="AJY45" s="87"/>
      <c r="AJZ45" s="87"/>
      <c r="AKA45" s="87"/>
      <c r="AKB45" s="87"/>
      <c r="AKC45" s="87"/>
      <c r="AKD45" s="87"/>
      <c r="AKE45" s="87"/>
      <c r="AKF45" s="87"/>
      <c r="AKG45" s="87"/>
      <c r="AKH45" s="87"/>
      <c r="AKI45" s="87"/>
      <c r="AKJ45" s="87"/>
      <c r="AKK45" s="87"/>
      <c r="AKL45" s="87"/>
      <c r="AKM45" s="87"/>
      <c r="AKN45" s="87"/>
      <c r="AKO45" s="87"/>
      <c r="AKP45" s="87"/>
      <c r="AKQ45" s="87"/>
      <c r="AKR45" s="87"/>
      <c r="AKS45" s="87"/>
      <c r="AKT45" s="87"/>
      <c r="AKU45" s="87"/>
      <c r="AKV45" s="87"/>
      <c r="AKW45" s="87"/>
      <c r="AKX45" s="87"/>
      <c r="AKY45" s="87"/>
      <c r="AKZ45" s="87"/>
      <c r="ALA45" s="87"/>
      <c r="ALB45" s="87"/>
      <c r="ALC45" s="87"/>
      <c r="ALD45" s="87"/>
      <c r="ALE45" s="87"/>
      <c r="ALF45" s="87"/>
      <c r="ALG45" s="87"/>
      <c r="ALH45" s="87"/>
      <c r="ALI45" s="87"/>
      <c r="ALJ45" s="87"/>
      <c r="ALK45" s="87"/>
      <c r="ALL45" s="87"/>
      <c r="ALM45" s="87"/>
      <c r="ALN45" s="87"/>
      <c r="ALO45" s="87"/>
      <c r="ALP45" s="87"/>
      <c r="ALQ45" s="87"/>
      <c r="ALR45" s="87"/>
      <c r="ALS45" s="87"/>
      <c r="ALT45" s="87"/>
      <c r="ALU45" s="87"/>
      <c r="ALV45" s="87"/>
      <c r="ALW45" s="87"/>
      <c r="ALX45" s="87"/>
      <c r="ALY45" s="87"/>
      <c r="ALZ45" s="87"/>
      <c r="AMA45" s="87"/>
      <c r="AMB45" s="87"/>
      <c r="AMC45" s="87"/>
      <c r="AMD45" s="87"/>
      <c r="AME45" s="87"/>
      <c r="AMF45" s="87"/>
      <c r="AMG45" s="87"/>
      <c r="AMH45" s="87"/>
      <c r="AMI45" s="87"/>
      <c r="AMJ45" s="87"/>
      <c r="AMK45" s="87"/>
    </row>
    <row r="46" spans="1:1025" s="428" customFormat="1" ht="50.1" customHeight="1" x14ac:dyDescent="0.2">
      <c r="A46" s="430" t="s">
        <v>141</v>
      </c>
      <c r="B46" s="426" t="s">
        <v>235</v>
      </c>
      <c r="C46" s="427" t="s">
        <v>130</v>
      </c>
      <c r="D46" s="134"/>
      <c r="E46" s="134"/>
      <c r="F46" s="431"/>
      <c r="G46" s="429"/>
      <c r="H46" s="429"/>
      <c r="I46" s="429"/>
      <c r="J46" s="429"/>
      <c r="K46" s="429"/>
      <c r="L46" s="429"/>
      <c r="M46" s="429"/>
      <c r="N46" s="429"/>
      <c r="O46" s="429"/>
      <c r="P46" s="429"/>
      <c r="Q46" s="134"/>
      <c r="R46" s="134"/>
      <c r="S46" s="134"/>
      <c r="T46" s="134"/>
      <c r="U46" s="134"/>
      <c r="V46" s="134"/>
      <c r="W46" s="134"/>
      <c r="X46" s="134"/>
      <c r="Y46" s="134"/>
      <c r="Z46" s="134"/>
      <c r="AA46" s="134"/>
      <c r="AB46" s="134"/>
      <c r="AC46" s="134"/>
      <c r="AD46" s="134"/>
      <c r="AE46" s="134"/>
      <c r="AF46" s="134"/>
      <c r="AG46" s="134"/>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c r="EO46" s="87"/>
      <c r="EP46" s="87"/>
      <c r="EQ46" s="87"/>
      <c r="ER46" s="87"/>
      <c r="ES46" s="87"/>
      <c r="ET46" s="87"/>
      <c r="EU46" s="87"/>
      <c r="EV46" s="87"/>
      <c r="EW46" s="87"/>
      <c r="EX46" s="87"/>
      <c r="EY46" s="87"/>
      <c r="EZ46" s="87"/>
      <c r="FA46" s="87"/>
      <c r="FB46" s="87"/>
      <c r="FC46" s="87"/>
      <c r="FD46" s="87"/>
      <c r="FE46" s="87"/>
      <c r="FF46" s="87"/>
      <c r="FG46" s="87"/>
      <c r="FH46" s="87"/>
      <c r="FI46" s="87"/>
      <c r="FJ46" s="87"/>
      <c r="FK46" s="87"/>
      <c r="FL46" s="87"/>
      <c r="FM46" s="87"/>
      <c r="FN46" s="87"/>
      <c r="FO46" s="87"/>
      <c r="FP46" s="87"/>
      <c r="FQ46" s="87"/>
      <c r="FR46" s="87"/>
      <c r="FS46" s="87"/>
      <c r="FT46" s="87"/>
      <c r="FU46" s="87"/>
      <c r="FV46" s="87"/>
      <c r="FW46" s="87"/>
      <c r="FX46" s="87"/>
      <c r="FY46" s="87"/>
      <c r="FZ46" s="87"/>
      <c r="GA46" s="87"/>
      <c r="GB46" s="87"/>
      <c r="GC46" s="87"/>
      <c r="GD46" s="87"/>
      <c r="GE46" s="87"/>
      <c r="GF46" s="87"/>
      <c r="GG46" s="87"/>
      <c r="GH46" s="87"/>
      <c r="GI46" s="87"/>
      <c r="GJ46" s="87"/>
      <c r="GK46" s="87"/>
      <c r="GL46" s="87"/>
      <c r="GM46" s="87"/>
      <c r="GN46" s="87"/>
      <c r="GO46" s="87"/>
      <c r="GP46" s="87"/>
      <c r="GQ46" s="87"/>
      <c r="GR46" s="87"/>
      <c r="GS46" s="87"/>
      <c r="GT46" s="87"/>
      <c r="GU46" s="87"/>
      <c r="GV46" s="87"/>
      <c r="GW46" s="87"/>
      <c r="GX46" s="87"/>
      <c r="GY46" s="87"/>
      <c r="GZ46" s="87"/>
      <c r="HA46" s="87"/>
      <c r="HB46" s="87"/>
      <c r="HC46" s="87"/>
      <c r="HD46" s="87"/>
      <c r="HE46" s="87"/>
      <c r="HF46" s="87"/>
      <c r="HG46" s="87"/>
      <c r="HH46" s="87"/>
      <c r="HI46" s="87"/>
      <c r="HJ46" s="87"/>
      <c r="HK46" s="87"/>
      <c r="HL46" s="87"/>
      <c r="HM46" s="87"/>
      <c r="HN46" s="87"/>
      <c r="HO46" s="87"/>
      <c r="HP46" s="87"/>
      <c r="HQ46" s="87"/>
      <c r="HR46" s="87"/>
      <c r="HS46" s="87"/>
      <c r="HT46" s="87"/>
      <c r="HU46" s="87"/>
      <c r="HV46" s="87"/>
      <c r="HW46" s="87"/>
      <c r="HX46" s="87"/>
      <c r="HY46" s="87"/>
      <c r="HZ46" s="87"/>
      <c r="IA46" s="87"/>
      <c r="IB46" s="87"/>
      <c r="IC46" s="87"/>
      <c r="ID46" s="87"/>
      <c r="IE46" s="87"/>
      <c r="IF46" s="87"/>
      <c r="IG46" s="87"/>
      <c r="IH46" s="87"/>
      <c r="II46" s="87"/>
      <c r="IJ46" s="87"/>
      <c r="IK46" s="87"/>
      <c r="IL46" s="87"/>
      <c r="IM46" s="87"/>
      <c r="IN46" s="87"/>
      <c r="IO46" s="87"/>
      <c r="IP46" s="87"/>
      <c r="IQ46" s="87"/>
      <c r="IR46" s="87"/>
      <c r="IS46" s="87"/>
      <c r="IT46" s="87"/>
      <c r="IU46" s="87"/>
      <c r="IV46" s="87"/>
      <c r="IW46" s="87"/>
      <c r="IX46" s="87"/>
      <c r="IY46" s="87"/>
      <c r="IZ46" s="87"/>
      <c r="JA46" s="87"/>
      <c r="JB46" s="87"/>
      <c r="JC46" s="87"/>
      <c r="JD46" s="87"/>
      <c r="JE46" s="87"/>
      <c r="JF46" s="87"/>
      <c r="JG46" s="87"/>
      <c r="JH46" s="87"/>
      <c r="JI46" s="87"/>
      <c r="JJ46" s="87"/>
      <c r="JK46" s="87"/>
      <c r="JL46" s="87"/>
      <c r="JM46" s="87"/>
      <c r="JN46" s="87"/>
      <c r="JO46" s="87"/>
      <c r="JP46" s="87"/>
      <c r="JQ46" s="87"/>
      <c r="JR46" s="87"/>
      <c r="JS46" s="87"/>
      <c r="JT46" s="87"/>
      <c r="JU46" s="87"/>
      <c r="JV46" s="87"/>
      <c r="JW46" s="87"/>
      <c r="JX46" s="87"/>
      <c r="JY46" s="87"/>
      <c r="JZ46" s="87"/>
      <c r="KA46" s="87"/>
      <c r="KB46" s="87"/>
      <c r="KC46" s="87"/>
      <c r="KD46" s="87"/>
      <c r="KE46" s="87"/>
      <c r="KF46" s="87"/>
      <c r="KG46" s="87"/>
      <c r="KH46" s="87"/>
      <c r="KI46" s="87"/>
      <c r="KJ46" s="87"/>
      <c r="KK46" s="87"/>
      <c r="KL46" s="87"/>
      <c r="KM46" s="87"/>
      <c r="KN46" s="87"/>
      <c r="KO46" s="87"/>
      <c r="KP46" s="87"/>
      <c r="KQ46" s="87"/>
      <c r="KR46" s="87"/>
      <c r="KS46" s="87"/>
      <c r="KT46" s="87"/>
      <c r="KU46" s="87"/>
      <c r="KV46" s="87"/>
      <c r="KW46" s="87"/>
      <c r="KX46" s="87"/>
      <c r="KY46" s="87"/>
      <c r="KZ46" s="87"/>
      <c r="LA46" s="87"/>
      <c r="LB46" s="87"/>
      <c r="LC46" s="87"/>
      <c r="LD46" s="87"/>
      <c r="LE46" s="87"/>
      <c r="LF46" s="87"/>
      <c r="LG46" s="87"/>
      <c r="LH46" s="87"/>
      <c r="LI46" s="87"/>
      <c r="LJ46" s="87"/>
      <c r="LK46" s="87"/>
      <c r="LL46" s="87"/>
      <c r="LM46" s="87"/>
      <c r="LN46" s="87"/>
      <c r="LO46" s="87"/>
      <c r="LP46" s="87"/>
      <c r="LQ46" s="87"/>
      <c r="LR46" s="87"/>
      <c r="LS46" s="87"/>
      <c r="LT46" s="87"/>
      <c r="LU46" s="87"/>
      <c r="LV46" s="87"/>
      <c r="LW46" s="87"/>
      <c r="LX46" s="87"/>
      <c r="LY46" s="87"/>
      <c r="LZ46" s="87"/>
      <c r="MA46" s="87"/>
      <c r="MB46" s="87"/>
      <c r="MC46" s="87"/>
      <c r="MD46" s="87"/>
      <c r="ME46" s="87"/>
      <c r="MF46" s="87"/>
      <c r="MG46" s="87"/>
      <c r="MH46" s="87"/>
      <c r="MI46" s="87"/>
      <c r="MJ46" s="87"/>
      <c r="MK46" s="87"/>
      <c r="ML46" s="87"/>
      <c r="MM46" s="87"/>
      <c r="MN46" s="87"/>
      <c r="MO46" s="87"/>
      <c r="MP46" s="87"/>
      <c r="MQ46" s="87"/>
      <c r="MR46" s="87"/>
      <c r="MS46" s="87"/>
      <c r="MT46" s="87"/>
      <c r="MU46" s="87"/>
      <c r="MV46" s="87"/>
      <c r="MW46" s="87"/>
      <c r="MX46" s="87"/>
      <c r="MY46" s="87"/>
      <c r="MZ46" s="87"/>
      <c r="NA46" s="87"/>
      <c r="NB46" s="87"/>
      <c r="NC46" s="87"/>
      <c r="ND46" s="87"/>
      <c r="NE46" s="87"/>
      <c r="NF46" s="87"/>
      <c r="NG46" s="87"/>
      <c r="NH46" s="87"/>
      <c r="NI46" s="87"/>
      <c r="NJ46" s="87"/>
      <c r="NK46" s="87"/>
      <c r="NL46" s="87"/>
      <c r="NM46" s="87"/>
      <c r="NN46" s="87"/>
      <c r="NO46" s="87"/>
      <c r="NP46" s="87"/>
      <c r="NQ46" s="87"/>
      <c r="NR46" s="87"/>
      <c r="NS46" s="87"/>
      <c r="NT46" s="87"/>
      <c r="NU46" s="87"/>
      <c r="NV46" s="87"/>
      <c r="NW46" s="87"/>
      <c r="NX46" s="87"/>
      <c r="NY46" s="87"/>
      <c r="NZ46" s="87"/>
      <c r="OA46" s="87"/>
      <c r="OB46" s="87"/>
      <c r="OC46" s="87"/>
      <c r="OD46" s="87"/>
      <c r="OE46" s="87"/>
      <c r="OF46" s="87"/>
      <c r="OG46" s="87"/>
      <c r="OH46" s="87"/>
      <c r="OI46" s="87"/>
      <c r="OJ46" s="87"/>
      <c r="OK46" s="87"/>
      <c r="OL46" s="87"/>
      <c r="OM46" s="87"/>
      <c r="ON46" s="87"/>
      <c r="OO46" s="87"/>
      <c r="OP46" s="87"/>
      <c r="OQ46" s="87"/>
      <c r="OR46" s="87"/>
      <c r="OS46" s="87"/>
      <c r="OT46" s="87"/>
      <c r="OU46" s="87"/>
      <c r="OV46" s="87"/>
      <c r="OW46" s="87"/>
      <c r="OX46" s="87"/>
      <c r="OY46" s="87"/>
      <c r="OZ46" s="87"/>
      <c r="PA46" s="87"/>
      <c r="PB46" s="87"/>
      <c r="PC46" s="87"/>
      <c r="PD46" s="87"/>
      <c r="PE46" s="87"/>
      <c r="PF46" s="87"/>
      <c r="PG46" s="87"/>
      <c r="PH46" s="87"/>
      <c r="PI46" s="87"/>
      <c r="PJ46" s="87"/>
      <c r="PK46" s="87"/>
      <c r="PL46" s="87"/>
      <c r="PM46" s="87"/>
      <c r="PN46" s="87"/>
      <c r="PO46" s="87"/>
      <c r="PP46" s="87"/>
      <c r="PQ46" s="87"/>
      <c r="PR46" s="87"/>
      <c r="PS46" s="87"/>
      <c r="PT46" s="87"/>
      <c r="PU46" s="87"/>
      <c r="PV46" s="87"/>
      <c r="PW46" s="87"/>
      <c r="PX46" s="87"/>
      <c r="PY46" s="87"/>
      <c r="PZ46" s="87"/>
      <c r="QA46" s="87"/>
      <c r="QB46" s="87"/>
      <c r="QC46" s="87"/>
      <c r="QD46" s="87"/>
      <c r="QE46" s="87"/>
      <c r="QF46" s="87"/>
      <c r="QG46" s="87"/>
      <c r="QH46" s="87"/>
      <c r="QI46" s="87"/>
      <c r="QJ46" s="87"/>
      <c r="QK46" s="87"/>
      <c r="QL46" s="87"/>
      <c r="QM46" s="87"/>
      <c r="QN46" s="87"/>
      <c r="QO46" s="87"/>
      <c r="QP46" s="87"/>
      <c r="QQ46" s="87"/>
      <c r="QR46" s="87"/>
      <c r="QS46" s="87"/>
      <c r="QT46" s="87"/>
      <c r="QU46" s="87"/>
      <c r="QV46" s="87"/>
      <c r="QW46" s="87"/>
      <c r="QX46" s="87"/>
      <c r="QY46" s="87"/>
      <c r="QZ46" s="87"/>
      <c r="RA46" s="87"/>
      <c r="RB46" s="87"/>
      <c r="RC46" s="87"/>
      <c r="RD46" s="87"/>
      <c r="RE46" s="87"/>
      <c r="RF46" s="87"/>
      <c r="RG46" s="87"/>
      <c r="RH46" s="87"/>
      <c r="RI46" s="87"/>
      <c r="RJ46" s="87"/>
      <c r="RK46" s="87"/>
      <c r="RL46" s="87"/>
      <c r="RM46" s="87"/>
      <c r="RN46" s="87"/>
      <c r="RO46" s="87"/>
      <c r="RP46" s="87"/>
      <c r="RQ46" s="87"/>
      <c r="RR46" s="87"/>
      <c r="RS46" s="87"/>
      <c r="RT46" s="87"/>
      <c r="RU46" s="87"/>
      <c r="RV46" s="87"/>
      <c r="RW46" s="87"/>
      <c r="RX46" s="87"/>
      <c r="RY46" s="87"/>
      <c r="RZ46" s="87"/>
      <c r="SA46" s="87"/>
      <c r="SB46" s="87"/>
      <c r="SC46" s="87"/>
      <c r="SD46" s="87"/>
      <c r="SE46" s="87"/>
      <c r="SF46" s="87"/>
      <c r="SG46" s="87"/>
      <c r="SH46" s="87"/>
      <c r="SI46" s="87"/>
      <c r="SJ46" s="87"/>
      <c r="SK46" s="87"/>
      <c r="SL46" s="87"/>
      <c r="SM46" s="87"/>
      <c r="SN46" s="87"/>
      <c r="SO46" s="87"/>
      <c r="SP46" s="87"/>
      <c r="SQ46" s="87"/>
      <c r="SR46" s="87"/>
      <c r="SS46" s="87"/>
      <c r="ST46" s="87"/>
      <c r="SU46" s="87"/>
      <c r="SV46" s="87"/>
      <c r="SW46" s="87"/>
      <c r="SX46" s="87"/>
      <c r="SY46" s="87"/>
      <c r="SZ46" s="87"/>
      <c r="TA46" s="87"/>
      <c r="TB46" s="87"/>
      <c r="TC46" s="87"/>
      <c r="TD46" s="87"/>
      <c r="TE46" s="87"/>
      <c r="TF46" s="87"/>
      <c r="TG46" s="87"/>
      <c r="TH46" s="87"/>
      <c r="TI46" s="87"/>
      <c r="TJ46" s="87"/>
      <c r="TK46" s="87"/>
      <c r="TL46" s="87"/>
      <c r="TM46" s="87"/>
      <c r="TN46" s="87"/>
      <c r="TO46" s="87"/>
      <c r="TP46" s="87"/>
      <c r="TQ46" s="87"/>
      <c r="TR46" s="87"/>
      <c r="TS46" s="87"/>
      <c r="TT46" s="87"/>
      <c r="TU46" s="87"/>
      <c r="TV46" s="87"/>
      <c r="TW46" s="87"/>
      <c r="TX46" s="87"/>
      <c r="TY46" s="87"/>
      <c r="TZ46" s="87"/>
      <c r="UA46" s="87"/>
      <c r="UB46" s="87"/>
      <c r="UC46" s="87"/>
      <c r="UD46" s="87"/>
      <c r="UE46" s="87"/>
      <c r="UF46" s="87"/>
      <c r="UG46" s="87"/>
      <c r="UH46" s="87"/>
      <c r="UI46" s="87"/>
      <c r="UJ46" s="87"/>
      <c r="UK46" s="87"/>
      <c r="UL46" s="87"/>
      <c r="UM46" s="87"/>
      <c r="UN46" s="87"/>
      <c r="UO46" s="87"/>
      <c r="UP46" s="87"/>
      <c r="UQ46" s="87"/>
      <c r="UR46" s="87"/>
      <c r="US46" s="87"/>
      <c r="UT46" s="87"/>
      <c r="UU46" s="87"/>
      <c r="UV46" s="87"/>
      <c r="UW46" s="87"/>
      <c r="UX46" s="87"/>
      <c r="UY46" s="87"/>
      <c r="UZ46" s="87"/>
      <c r="VA46" s="87"/>
      <c r="VB46" s="87"/>
      <c r="VC46" s="87"/>
      <c r="VD46" s="87"/>
      <c r="VE46" s="87"/>
      <c r="VF46" s="87"/>
      <c r="VG46" s="87"/>
      <c r="VH46" s="87"/>
      <c r="VI46" s="87"/>
      <c r="VJ46" s="87"/>
      <c r="VK46" s="87"/>
      <c r="VL46" s="87"/>
      <c r="VM46" s="87"/>
      <c r="VN46" s="87"/>
      <c r="VO46" s="87"/>
      <c r="VP46" s="87"/>
      <c r="VQ46" s="87"/>
      <c r="VR46" s="87"/>
      <c r="VS46" s="87"/>
      <c r="VT46" s="87"/>
      <c r="VU46" s="87"/>
      <c r="VV46" s="87"/>
      <c r="VW46" s="87"/>
      <c r="VX46" s="87"/>
      <c r="VY46" s="87"/>
      <c r="VZ46" s="87"/>
      <c r="WA46" s="87"/>
      <c r="WB46" s="87"/>
      <c r="WC46" s="87"/>
      <c r="WD46" s="87"/>
      <c r="WE46" s="87"/>
      <c r="WF46" s="87"/>
      <c r="WG46" s="87"/>
      <c r="WH46" s="87"/>
      <c r="WI46" s="87"/>
      <c r="WJ46" s="87"/>
      <c r="WK46" s="87"/>
      <c r="WL46" s="87"/>
      <c r="WM46" s="87"/>
      <c r="WN46" s="87"/>
      <c r="WO46" s="87"/>
      <c r="WP46" s="87"/>
      <c r="WQ46" s="87"/>
      <c r="WR46" s="87"/>
      <c r="WS46" s="87"/>
      <c r="WT46" s="87"/>
      <c r="WU46" s="87"/>
      <c r="WV46" s="87"/>
      <c r="WW46" s="87"/>
      <c r="WX46" s="87"/>
      <c r="WY46" s="87"/>
      <c r="WZ46" s="87"/>
      <c r="XA46" s="87"/>
      <c r="XB46" s="87"/>
      <c r="XC46" s="87"/>
      <c r="XD46" s="87"/>
      <c r="XE46" s="87"/>
      <c r="XF46" s="87"/>
      <c r="XG46" s="87"/>
      <c r="XH46" s="87"/>
      <c r="XI46" s="87"/>
      <c r="XJ46" s="87"/>
      <c r="XK46" s="87"/>
      <c r="XL46" s="87"/>
      <c r="XM46" s="87"/>
      <c r="XN46" s="87"/>
      <c r="XO46" s="87"/>
      <c r="XP46" s="87"/>
      <c r="XQ46" s="87"/>
      <c r="XR46" s="87"/>
      <c r="XS46" s="87"/>
      <c r="XT46" s="87"/>
      <c r="XU46" s="87"/>
      <c r="XV46" s="87"/>
      <c r="XW46" s="87"/>
      <c r="XX46" s="87"/>
      <c r="XY46" s="87"/>
      <c r="XZ46" s="87"/>
      <c r="YA46" s="87"/>
      <c r="YB46" s="87"/>
      <c r="YC46" s="87"/>
      <c r="YD46" s="87"/>
      <c r="YE46" s="87"/>
      <c r="YF46" s="87"/>
      <c r="YG46" s="87"/>
      <c r="YH46" s="87"/>
      <c r="YI46" s="87"/>
      <c r="YJ46" s="87"/>
      <c r="YK46" s="87"/>
      <c r="YL46" s="87"/>
      <c r="YM46" s="87"/>
      <c r="YN46" s="87"/>
      <c r="YO46" s="87"/>
      <c r="YP46" s="87"/>
      <c r="YQ46" s="87"/>
      <c r="YR46" s="87"/>
      <c r="YS46" s="87"/>
      <c r="YT46" s="87"/>
      <c r="YU46" s="87"/>
      <c r="YV46" s="87"/>
      <c r="YW46" s="87"/>
      <c r="YX46" s="87"/>
      <c r="YY46" s="87"/>
      <c r="YZ46" s="87"/>
      <c r="ZA46" s="87"/>
      <c r="ZB46" s="87"/>
      <c r="ZC46" s="87"/>
      <c r="ZD46" s="87"/>
      <c r="ZE46" s="87"/>
      <c r="ZF46" s="87"/>
      <c r="ZG46" s="87"/>
      <c r="ZH46" s="87"/>
      <c r="ZI46" s="87"/>
      <c r="ZJ46" s="87"/>
      <c r="ZK46" s="87"/>
      <c r="ZL46" s="87"/>
      <c r="ZM46" s="87"/>
      <c r="ZN46" s="87"/>
      <c r="ZO46" s="87"/>
      <c r="ZP46" s="87"/>
      <c r="ZQ46" s="87"/>
      <c r="ZR46" s="87"/>
      <c r="ZS46" s="87"/>
      <c r="ZT46" s="87"/>
      <c r="ZU46" s="87"/>
      <c r="ZV46" s="87"/>
      <c r="ZW46" s="87"/>
      <c r="ZX46" s="87"/>
      <c r="ZY46" s="87"/>
      <c r="ZZ46" s="87"/>
      <c r="AAA46" s="87"/>
      <c r="AAB46" s="87"/>
      <c r="AAC46" s="87"/>
      <c r="AAD46" s="87"/>
      <c r="AAE46" s="87"/>
      <c r="AAF46" s="87"/>
      <c r="AAG46" s="87"/>
      <c r="AAH46" s="87"/>
      <c r="AAI46" s="87"/>
      <c r="AAJ46" s="87"/>
      <c r="AAK46" s="87"/>
      <c r="AAL46" s="87"/>
      <c r="AAM46" s="87"/>
      <c r="AAN46" s="87"/>
      <c r="AAO46" s="87"/>
      <c r="AAP46" s="87"/>
      <c r="AAQ46" s="87"/>
      <c r="AAR46" s="87"/>
      <c r="AAS46" s="87"/>
      <c r="AAT46" s="87"/>
      <c r="AAU46" s="87"/>
      <c r="AAV46" s="87"/>
      <c r="AAW46" s="87"/>
      <c r="AAX46" s="87"/>
      <c r="AAY46" s="87"/>
      <c r="AAZ46" s="87"/>
      <c r="ABA46" s="87"/>
      <c r="ABB46" s="87"/>
      <c r="ABC46" s="87"/>
      <c r="ABD46" s="87"/>
      <c r="ABE46" s="87"/>
      <c r="ABF46" s="87"/>
      <c r="ABG46" s="87"/>
      <c r="ABH46" s="87"/>
      <c r="ABI46" s="87"/>
      <c r="ABJ46" s="87"/>
      <c r="ABK46" s="87"/>
      <c r="ABL46" s="87"/>
      <c r="ABM46" s="87"/>
      <c r="ABN46" s="87"/>
      <c r="ABO46" s="87"/>
      <c r="ABP46" s="87"/>
      <c r="ABQ46" s="87"/>
      <c r="ABR46" s="87"/>
      <c r="ABS46" s="87"/>
      <c r="ABT46" s="87"/>
      <c r="ABU46" s="87"/>
      <c r="ABV46" s="87"/>
      <c r="ABW46" s="87"/>
      <c r="ABX46" s="87"/>
      <c r="ABY46" s="87"/>
      <c r="ABZ46" s="87"/>
      <c r="ACA46" s="87"/>
      <c r="ACB46" s="87"/>
      <c r="ACC46" s="87"/>
      <c r="ACD46" s="87"/>
      <c r="ACE46" s="87"/>
      <c r="ACF46" s="87"/>
      <c r="ACG46" s="87"/>
      <c r="ACH46" s="87"/>
      <c r="ACI46" s="87"/>
      <c r="ACJ46" s="87"/>
      <c r="ACK46" s="87"/>
      <c r="ACL46" s="87"/>
      <c r="ACM46" s="87"/>
      <c r="ACN46" s="87"/>
      <c r="ACO46" s="87"/>
      <c r="ACP46" s="87"/>
      <c r="ACQ46" s="87"/>
      <c r="ACR46" s="87"/>
      <c r="ACS46" s="87"/>
      <c r="ACT46" s="87"/>
      <c r="ACU46" s="87"/>
      <c r="ACV46" s="87"/>
      <c r="ACW46" s="87"/>
      <c r="ACX46" s="87"/>
      <c r="ACY46" s="87"/>
      <c r="ACZ46" s="87"/>
      <c r="ADA46" s="87"/>
      <c r="ADB46" s="87"/>
      <c r="ADC46" s="87"/>
      <c r="ADD46" s="87"/>
      <c r="ADE46" s="87"/>
      <c r="ADF46" s="87"/>
      <c r="ADG46" s="87"/>
      <c r="ADH46" s="87"/>
      <c r="ADI46" s="87"/>
      <c r="ADJ46" s="87"/>
      <c r="ADK46" s="87"/>
      <c r="ADL46" s="87"/>
      <c r="ADM46" s="87"/>
      <c r="ADN46" s="87"/>
      <c r="ADO46" s="87"/>
      <c r="ADP46" s="87"/>
      <c r="ADQ46" s="87"/>
      <c r="ADR46" s="87"/>
      <c r="ADS46" s="87"/>
      <c r="ADT46" s="87"/>
      <c r="ADU46" s="87"/>
      <c r="ADV46" s="87"/>
      <c r="ADW46" s="87"/>
      <c r="ADX46" s="87"/>
      <c r="ADY46" s="87"/>
      <c r="ADZ46" s="87"/>
      <c r="AEA46" s="87"/>
      <c r="AEB46" s="87"/>
      <c r="AEC46" s="87"/>
      <c r="AED46" s="87"/>
      <c r="AEE46" s="87"/>
      <c r="AEF46" s="87"/>
      <c r="AEG46" s="87"/>
      <c r="AEH46" s="87"/>
      <c r="AEI46" s="87"/>
      <c r="AEJ46" s="87"/>
      <c r="AEK46" s="87"/>
      <c r="AEL46" s="87"/>
      <c r="AEM46" s="87"/>
      <c r="AEN46" s="87"/>
      <c r="AEO46" s="87"/>
      <c r="AEP46" s="87"/>
      <c r="AEQ46" s="87"/>
      <c r="AER46" s="87"/>
      <c r="AES46" s="87"/>
      <c r="AET46" s="87"/>
      <c r="AEU46" s="87"/>
      <c r="AEV46" s="87"/>
      <c r="AEW46" s="87"/>
      <c r="AEX46" s="87"/>
      <c r="AEY46" s="87"/>
      <c r="AEZ46" s="87"/>
      <c r="AFA46" s="87"/>
      <c r="AFB46" s="87"/>
      <c r="AFC46" s="87"/>
      <c r="AFD46" s="87"/>
      <c r="AFE46" s="87"/>
      <c r="AFF46" s="87"/>
      <c r="AFG46" s="87"/>
      <c r="AFH46" s="87"/>
      <c r="AFI46" s="87"/>
      <c r="AFJ46" s="87"/>
      <c r="AFK46" s="87"/>
      <c r="AFL46" s="87"/>
      <c r="AFM46" s="87"/>
      <c r="AFN46" s="87"/>
      <c r="AFO46" s="87"/>
      <c r="AFP46" s="87"/>
      <c r="AFQ46" s="87"/>
      <c r="AFR46" s="87"/>
      <c r="AFS46" s="87"/>
      <c r="AFT46" s="87"/>
      <c r="AFU46" s="87"/>
      <c r="AFV46" s="87"/>
      <c r="AFW46" s="87"/>
      <c r="AFX46" s="87"/>
      <c r="AFY46" s="87"/>
      <c r="AFZ46" s="87"/>
      <c r="AGA46" s="87"/>
      <c r="AGB46" s="87"/>
      <c r="AGC46" s="87"/>
      <c r="AGD46" s="87"/>
      <c r="AGE46" s="87"/>
      <c r="AGF46" s="87"/>
      <c r="AGG46" s="87"/>
      <c r="AGH46" s="87"/>
      <c r="AGI46" s="87"/>
      <c r="AGJ46" s="87"/>
      <c r="AGK46" s="87"/>
      <c r="AGL46" s="87"/>
      <c r="AGM46" s="87"/>
      <c r="AGN46" s="87"/>
      <c r="AGO46" s="87"/>
      <c r="AGP46" s="87"/>
      <c r="AGQ46" s="87"/>
      <c r="AGR46" s="87"/>
      <c r="AGS46" s="87"/>
      <c r="AGT46" s="87"/>
      <c r="AGU46" s="87"/>
      <c r="AGV46" s="87"/>
      <c r="AGW46" s="87"/>
      <c r="AGX46" s="87"/>
      <c r="AGY46" s="87"/>
      <c r="AGZ46" s="87"/>
      <c r="AHA46" s="87"/>
      <c r="AHB46" s="87"/>
      <c r="AHC46" s="87"/>
      <c r="AHD46" s="87"/>
      <c r="AHE46" s="87"/>
      <c r="AHF46" s="87"/>
      <c r="AHG46" s="87"/>
      <c r="AHH46" s="87"/>
      <c r="AHI46" s="87"/>
      <c r="AHJ46" s="87"/>
      <c r="AHK46" s="87"/>
      <c r="AHL46" s="87"/>
      <c r="AHM46" s="87"/>
      <c r="AHN46" s="87"/>
      <c r="AHO46" s="87"/>
      <c r="AHP46" s="87"/>
      <c r="AHQ46" s="87"/>
      <c r="AHR46" s="87"/>
      <c r="AHS46" s="87"/>
      <c r="AHT46" s="87"/>
      <c r="AHU46" s="87"/>
      <c r="AHV46" s="87"/>
      <c r="AHW46" s="87"/>
      <c r="AHX46" s="87"/>
      <c r="AHY46" s="87"/>
      <c r="AHZ46" s="87"/>
      <c r="AIA46" s="87"/>
      <c r="AIB46" s="87"/>
      <c r="AIC46" s="87"/>
      <c r="AID46" s="87"/>
      <c r="AIE46" s="87"/>
      <c r="AIF46" s="87"/>
      <c r="AIG46" s="87"/>
      <c r="AIH46" s="87"/>
      <c r="AII46" s="87"/>
      <c r="AIJ46" s="87"/>
      <c r="AIK46" s="87"/>
      <c r="AIL46" s="87"/>
      <c r="AIM46" s="87"/>
      <c r="AIN46" s="87"/>
      <c r="AIO46" s="87"/>
      <c r="AIP46" s="87"/>
      <c r="AIQ46" s="87"/>
      <c r="AIR46" s="87"/>
      <c r="AIS46" s="87"/>
      <c r="AIT46" s="87"/>
      <c r="AIU46" s="87"/>
      <c r="AIV46" s="87"/>
      <c r="AIW46" s="87"/>
      <c r="AIX46" s="87"/>
      <c r="AIY46" s="87"/>
      <c r="AIZ46" s="87"/>
      <c r="AJA46" s="87"/>
      <c r="AJB46" s="87"/>
      <c r="AJC46" s="87"/>
      <c r="AJD46" s="87"/>
      <c r="AJE46" s="87"/>
      <c r="AJF46" s="87"/>
      <c r="AJG46" s="87"/>
      <c r="AJH46" s="87"/>
      <c r="AJI46" s="87"/>
      <c r="AJJ46" s="87"/>
      <c r="AJK46" s="87"/>
      <c r="AJL46" s="87"/>
      <c r="AJM46" s="87"/>
      <c r="AJN46" s="87"/>
      <c r="AJO46" s="87"/>
      <c r="AJP46" s="87"/>
      <c r="AJQ46" s="87"/>
      <c r="AJR46" s="87"/>
      <c r="AJS46" s="87"/>
      <c r="AJT46" s="87"/>
      <c r="AJU46" s="87"/>
      <c r="AJV46" s="87"/>
      <c r="AJW46" s="87"/>
      <c r="AJX46" s="87"/>
      <c r="AJY46" s="87"/>
      <c r="AJZ46" s="87"/>
      <c r="AKA46" s="87"/>
      <c r="AKB46" s="87"/>
      <c r="AKC46" s="87"/>
      <c r="AKD46" s="87"/>
      <c r="AKE46" s="87"/>
      <c r="AKF46" s="87"/>
      <c r="AKG46" s="87"/>
      <c r="AKH46" s="87"/>
      <c r="AKI46" s="87"/>
      <c r="AKJ46" s="87"/>
      <c r="AKK46" s="87"/>
      <c r="AKL46" s="87"/>
      <c r="AKM46" s="87"/>
      <c r="AKN46" s="87"/>
      <c r="AKO46" s="87"/>
      <c r="AKP46" s="87"/>
      <c r="AKQ46" s="87"/>
      <c r="AKR46" s="87"/>
      <c r="AKS46" s="87"/>
      <c r="AKT46" s="87"/>
      <c r="AKU46" s="87"/>
      <c r="AKV46" s="87"/>
      <c r="AKW46" s="87"/>
      <c r="AKX46" s="87"/>
      <c r="AKY46" s="87"/>
      <c r="AKZ46" s="87"/>
      <c r="ALA46" s="87"/>
      <c r="ALB46" s="87"/>
      <c r="ALC46" s="87"/>
      <c r="ALD46" s="87"/>
      <c r="ALE46" s="87"/>
      <c r="ALF46" s="87"/>
      <c r="ALG46" s="87"/>
      <c r="ALH46" s="87"/>
      <c r="ALI46" s="87"/>
      <c r="ALJ46" s="87"/>
      <c r="ALK46" s="87"/>
      <c r="ALL46" s="87"/>
      <c r="ALM46" s="87"/>
      <c r="ALN46" s="87"/>
      <c r="ALO46" s="87"/>
      <c r="ALP46" s="87"/>
      <c r="ALQ46" s="87"/>
      <c r="ALR46" s="87"/>
      <c r="ALS46" s="87"/>
      <c r="ALT46" s="87"/>
      <c r="ALU46" s="87"/>
      <c r="ALV46" s="87"/>
      <c r="ALW46" s="87"/>
      <c r="ALX46" s="87"/>
      <c r="ALY46" s="87"/>
      <c r="ALZ46" s="87"/>
      <c r="AMA46" s="87"/>
      <c r="AMB46" s="87"/>
      <c r="AMC46" s="87"/>
      <c r="AMD46" s="87"/>
      <c r="AME46" s="87"/>
      <c r="AMF46" s="87"/>
      <c r="AMG46" s="87"/>
      <c r="AMH46" s="87"/>
      <c r="AMI46" s="87"/>
      <c r="AMJ46" s="87"/>
      <c r="AMK46" s="87"/>
    </row>
    <row r="47" spans="1:1025" s="428" customFormat="1" ht="50.1" customHeight="1" x14ac:dyDescent="0.2">
      <c r="A47" s="430" t="s">
        <v>129</v>
      </c>
      <c r="B47" s="426" t="s">
        <v>131</v>
      </c>
      <c r="C47" s="427" t="s">
        <v>132</v>
      </c>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c r="GT47" s="87"/>
      <c r="GU47" s="87"/>
      <c r="GV47" s="87"/>
      <c r="GW47" s="87"/>
      <c r="GX47" s="87"/>
      <c r="GY47" s="87"/>
      <c r="GZ47" s="87"/>
      <c r="HA47" s="87"/>
      <c r="HB47" s="87"/>
      <c r="HC47" s="87"/>
      <c r="HD47" s="87"/>
      <c r="HE47" s="87"/>
      <c r="HF47" s="87"/>
      <c r="HG47" s="87"/>
      <c r="HH47" s="87"/>
      <c r="HI47" s="87"/>
      <c r="HJ47" s="87"/>
      <c r="HK47" s="87"/>
      <c r="HL47" s="87"/>
      <c r="HM47" s="87"/>
      <c r="HN47" s="87"/>
      <c r="HO47" s="87"/>
      <c r="HP47" s="87"/>
      <c r="HQ47" s="87"/>
      <c r="HR47" s="87"/>
      <c r="HS47" s="87"/>
      <c r="HT47" s="87"/>
      <c r="HU47" s="87"/>
      <c r="HV47" s="87"/>
      <c r="HW47" s="87"/>
      <c r="HX47" s="87"/>
      <c r="HY47" s="87"/>
      <c r="HZ47" s="87"/>
      <c r="IA47" s="87"/>
      <c r="IB47" s="87"/>
      <c r="IC47" s="87"/>
      <c r="ID47" s="87"/>
      <c r="IE47" s="87"/>
      <c r="IF47" s="87"/>
      <c r="IG47" s="87"/>
      <c r="IH47" s="87"/>
      <c r="II47" s="87"/>
      <c r="IJ47" s="87"/>
      <c r="IK47" s="87"/>
      <c r="IL47" s="87"/>
      <c r="IM47" s="87"/>
      <c r="IN47" s="87"/>
      <c r="IO47" s="87"/>
      <c r="IP47" s="87"/>
      <c r="IQ47" s="87"/>
      <c r="IR47" s="87"/>
      <c r="IS47" s="87"/>
      <c r="IT47" s="87"/>
      <c r="IU47" s="87"/>
      <c r="IV47" s="87"/>
      <c r="IW47" s="87"/>
      <c r="IX47" s="87"/>
      <c r="IY47" s="87"/>
      <c r="IZ47" s="87"/>
      <c r="JA47" s="87"/>
      <c r="JB47" s="87"/>
      <c r="JC47" s="87"/>
      <c r="JD47" s="87"/>
      <c r="JE47" s="87"/>
      <c r="JF47" s="87"/>
      <c r="JG47" s="87"/>
      <c r="JH47" s="87"/>
      <c r="JI47" s="87"/>
      <c r="JJ47" s="87"/>
      <c r="JK47" s="87"/>
      <c r="JL47" s="87"/>
      <c r="JM47" s="87"/>
      <c r="JN47" s="87"/>
      <c r="JO47" s="87"/>
      <c r="JP47" s="87"/>
      <c r="JQ47" s="87"/>
      <c r="JR47" s="87"/>
      <c r="JS47" s="87"/>
      <c r="JT47" s="87"/>
      <c r="JU47" s="87"/>
      <c r="JV47" s="87"/>
      <c r="JW47" s="87"/>
      <c r="JX47" s="87"/>
      <c r="JY47" s="87"/>
      <c r="JZ47" s="87"/>
      <c r="KA47" s="87"/>
      <c r="KB47" s="87"/>
      <c r="KC47" s="87"/>
      <c r="KD47" s="87"/>
      <c r="KE47" s="87"/>
      <c r="KF47" s="87"/>
      <c r="KG47" s="87"/>
      <c r="KH47" s="87"/>
      <c r="KI47" s="87"/>
      <c r="KJ47" s="87"/>
      <c r="KK47" s="87"/>
      <c r="KL47" s="87"/>
      <c r="KM47" s="87"/>
      <c r="KN47" s="87"/>
      <c r="KO47" s="87"/>
      <c r="KP47" s="87"/>
      <c r="KQ47" s="87"/>
      <c r="KR47" s="87"/>
      <c r="KS47" s="87"/>
      <c r="KT47" s="87"/>
      <c r="KU47" s="87"/>
      <c r="KV47" s="87"/>
      <c r="KW47" s="87"/>
      <c r="KX47" s="87"/>
      <c r="KY47" s="87"/>
      <c r="KZ47" s="87"/>
      <c r="LA47" s="87"/>
      <c r="LB47" s="87"/>
      <c r="LC47" s="87"/>
      <c r="LD47" s="87"/>
      <c r="LE47" s="87"/>
      <c r="LF47" s="87"/>
      <c r="LG47" s="87"/>
      <c r="LH47" s="87"/>
      <c r="LI47" s="87"/>
      <c r="LJ47" s="87"/>
      <c r="LK47" s="87"/>
      <c r="LL47" s="87"/>
      <c r="LM47" s="87"/>
      <c r="LN47" s="87"/>
      <c r="LO47" s="87"/>
      <c r="LP47" s="87"/>
      <c r="LQ47" s="87"/>
      <c r="LR47" s="87"/>
      <c r="LS47" s="87"/>
      <c r="LT47" s="87"/>
      <c r="LU47" s="87"/>
      <c r="LV47" s="87"/>
      <c r="LW47" s="87"/>
      <c r="LX47" s="87"/>
      <c r="LY47" s="87"/>
      <c r="LZ47" s="87"/>
      <c r="MA47" s="87"/>
      <c r="MB47" s="87"/>
      <c r="MC47" s="87"/>
      <c r="MD47" s="87"/>
      <c r="ME47" s="87"/>
      <c r="MF47" s="87"/>
      <c r="MG47" s="87"/>
      <c r="MH47" s="87"/>
      <c r="MI47" s="87"/>
      <c r="MJ47" s="87"/>
      <c r="MK47" s="87"/>
      <c r="ML47" s="87"/>
      <c r="MM47" s="87"/>
      <c r="MN47" s="87"/>
      <c r="MO47" s="87"/>
      <c r="MP47" s="87"/>
      <c r="MQ47" s="87"/>
      <c r="MR47" s="87"/>
      <c r="MS47" s="87"/>
      <c r="MT47" s="87"/>
      <c r="MU47" s="87"/>
      <c r="MV47" s="87"/>
      <c r="MW47" s="87"/>
      <c r="MX47" s="87"/>
      <c r="MY47" s="87"/>
      <c r="MZ47" s="87"/>
      <c r="NA47" s="87"/>
      <c r="NB47" s="87"/>
      <c r="NC47" s="87"/>
      <c r="ND47" s="87"/>
      <c r="NE47" s="87"/>
      <c r="NF47" s="87"/>
      <c r="NG47" s="87"/>
      <c r="NH47" s="87"/>
      <c r="NI47" s="87"/>
      <c r="NJ47" s="87"/>
      <c r="NK47" s="87"/>
      <c r="NL47" s="87"/>
      <c r="NM47" s="87"/>
      <c r="NN47" s="87"/>
      <c r="NO47" s="87"/>
      <c r="NP47" s="87"/>
      <c r="NQ47" s="87"/>
      <c r="NR47" s="87"/>
      <c r="NS47" s="87"/>
      <c r="NT47" s="87"/>
      <c r="NU47" s="87"/>
      <c r="NV47" s="87"/>
      <c r="NW47" s="87"/>
      <c r="NX47" s="87"/>
      <c r="NY47" s="87"/>
      <c r="NZ47" s="87"/>
      <c r="OA47" s="87"/>
      <c r="OB47" s="87"/>
      <c r="OC47" s="87"/>
      <c r="OD47" s="87"/>
      <c r="OE47" s="87"/>
      <c r="OF47" s="87"/>
      <c r="OG47" s="87"/>
      <c r="OH47" s="87"/>
      <c r="OI47" s="87"/>
      <c r="OJ47" s="87"/>
      <c r="OK47" s="87"/>
      <c r="OL47" s="87"/>
      <c r="OM47" s="87"/>
      <c r="ON47" s="87"/>
      <c r="OO47" s="87"/>
      <c r="OP47" s="87"/>
      <c r="OQ47" s="87"/>
      <c r="OR47" s="87"/>
      <c r="OS47" s="87"/>
      <c r="OT47" s="87"/>
      <c r="OU47" s="87"/>
      <c r="OV47" s="87"/>
      <c r="OW47" s="87"/>
      <c r="OX47" s="87"/>
      <c r="OY47" s="87"/>
      <c r="OZ47" s="87"/>
      <c r="PA47" s="87"/>
      <c r="PB47" s="87"/>
      <c r="PC47" s="87"/>
      <c r="PD47" s="87"/>
      <c r="PE47" s="87"/>
      <c r="PF47" s="87"/>
      <c r="PG47" s="87"/>
      <c r="PH47" s="87"/>
      <c r="PI47" s="87"/>
      <c r="PJ47" s="87"/>
      <c r="PK47" s="87"/>
      <c r="PL47" s="87"/>
      <c r="PM47" s="87"/>
      <c r="PN47" s="87"/>
      <c r="PO47" s="87"/>
      <c r="PP47" s="87"/>
      <c r="PQ47" s="87"/>
      <c r="PR47" s="87"/>
      <c r="PS47" s="87"/>
      <c r="PT47" s="87"/>
      <c r="PU47" s="87"/>
      <c r="PV47" s="87"/>
      <c r="PW47" s="87"/>
      <c r="PX47" s="87"/>
      <c r="PY47" s="87"/>
      <c r="PZ47" s="87"/>
      <c r="QA47" s="87"/>
      <c r="QB47" s="87"/>
      <c r="QC47" s="87"/>
      <c r="QD47" s="87"/>
      <c r="QE47" s="87"/>
      <c r="QF47" s="87"/>
      <c r="QG47" s="87"/>
      <c r="QH47" s="87"/>
      <c r="QI47" s="87"/>
      <c r="QJ47" s="87"/>
      <c r="QK47" s="87"/>
      <c r="QL47" s="87"/>
      <c r="QM47" s="87"/>
      <c r="QN47" s="87"/>
      <c r="QO47" s="87"/>
      <c r="QP47" s="87"/>
      <c r="QQ47" s="87"/>
      <c r="QR47" s="87"/>
      <c r="QS47" s="87"/>
      <c r="QT47" s="87"/>
      <c r="QU47" s="87"/>
      <c r="QV47" s="87"/>
      <c r="QW47" s="87"/>
      <c r="QX47" s="87"/>
      <c r="QY47" s="87"/>
      <c r="QZ47" s="87"/>
      <c r="RA47" s="87"/>
      <c r="RB47" s="87"/>
      <c r="RC47" s="87"/>
      <c r="RD47" s="87"/>
      <c r="RE47" s="87"/>
      <c r="RF47" s="87"/>
      <c r="RG47" s="87"/>
      <c r="RH47" s="87"/>
      <c r="RI47" s="87"/>
      <c r="RJ47" s="87"/>
      <c r="RK47" s="87"/>
      <c r="RL47" s="87"/>
      <c r="RM47" s="87"/>
      <c r="RN47" s="87"/>
      <c r="RO47" s="87"/>
      <c r="RP47" s="87"/>
      <c r="RQ47" s="87"/>
      <c r="RR47" s="87"/>
      <c r="RS47" s="87"/>
      <c r="RT47" s="87"/>
      <c r="RU47" s="87"/>
      <c r="RV47" s="87"/>
      <c r="RW47" s="87"/>
      <c r="RX47" s="87"/>
      <c r="RY47" s="87"/>
      <c r="RZ47" s="87"/>
      <c r="SA47" s="87"/>
      <c r="SB47" s="87"/>
      <c r="SC47" s="87"/>
      <c r="SD47" s="87"/>
      <c r="SE47" s="87"/>
      <c r="SF47" s="87"/>
      <c r="SG47" s="87"/>
      <c r="SH47" s="87"/>
      <c r="SI47" s="87"/>
      <c r="SJ47" s="87"/>
      <c r="SK47" s="87"/>
      <c r="SL47" s="87"/>
      <c r="SM47" s="87"/>
      <c r="SN47" s="87"/>
      <c r="SO47" s="87"/>
      <c r="SP47" s="87"/>
      <c r="SQ47" s="87"/>
      <c r="SR47" s="87"/>
      <c r="SS47" s="87"/>
      <c r="ST47" s="87"/>
      <c r="SU47" s="87"/>
      <c r="SV47" s="87"/>
      <c r="SW47" s="87"/>
      <c r="SX47" s="87"/>
      <c r="SY47" s="87"/>
      <c r="SZ47" s="87"/>
      <c r="TA47" s="87"/>
      <c r="TB47" s="87"/>
      <c r="TC47" s="87"/>
      <c r="TD47" s="87"/>
      <c r="TE47" s="87"/>
      <c r="TF47" s="87"/>
      <c r="TG47" s="87"/>
      <c r="TH47" s="87"/>
      <c r="TI47" s="87"/>
      <c r="TJ47" s="87"/>
      <c r="TK47" s="87"/>
      <c r="TL47" s="87"/>
      <c r="TM47" s="87"/>
      <c r="TN47" s="87"/>
      <c r="TO47" s="87"/>
      <c r="TP47" s="87"/>
      <c r="TQ47" s="87"/>
      <c r="TR47" s="87"/>
      <c r="TS47" s="87"/>
      <c r="TT47" s="87"/>
      <c r="TU47" s="87"/>
      <c r="TV47" s="87"/>
      <c r="TW47" s="87"/>
      <c r="TX47" s="87"/>
      <c r="TY47" s="87"/>
      <c r="TZ47" s="87"/>
      <c r="UA47" s="87"/>
      <c r="UB47" s="87"/>
      <c r="UC47" s="87"/>
      <c r="UD47" s="87"/>
      <c r="UE47" s="87"/>
      <c r="UF47" s="87"/>
      <c r="UG47" s="87"/>
      <c r="UH47" s="87"/>
      <c r="UI47" s="87"/>
      <c r="UJ47" s="87"/>
      <c r="UK47" s="87"/>
      <c r="UL47" s="87"/>
      <c r="UM47" s="87"/>
      <c r="UN47" s="87"/>
      <c r="UO47" s="87"/>
      <c r="UP47" s="87"/>
      <c r="UQ47" s="87"/>
      <c r="UR47" s="87"/>
      <c r="US47" s="87"/>
      <c r="UT47" s="87"/>
      <c r="UU47" s="87"/>
      <c r="UV47" s="87"/>
      <c r="UW47" s="87"/>
      <c r="UX47" s="87"/>
      <c r="UY47" s="87"/>
      <c r="UZ47" s="87"/>
      <c r="VA47" s="87"/>
      <c r="VB47" s="87"/>
      <c r="VC47" s="87"/>
      <c r="VD47" s="87"/>
      <c r="VE47" s="87"/>
      <c r="VF47" s="87"/>
      <c r="VG47" s="87"/>
      <c r="VH47" s="87"/>
      <c r="VI47" s="87"/>
      <c r="VJ47" s="87"/>
      <c r="VK47" s="87"/>
      <c r="VL47" s="87"/>
      <c r="VM47" s="87"/>
      <c r="VN47" s="87"/>
      <c r="VO47" s="87"/>
      <c r="VP47" s="87"/>
      <c r="VQ47" s="87"/>
      <c r="VR47" s="87"/>
      <c r="VS47" s="87"/>
      <c r="VT47" s="87"/>
      <c r="VU47" s="87"/>
      <c r="VV47" s="87"/>
      <c r="VW47" s="87"/>
      <c r="VX47" s="87"/>
      <c r="VY47" s="87"/>
      <c r="VZ47" s="87"/>
      <c r="WA47" s="87"/>
      <c r="WB47" s="87"/>
      <c r="WC47" s="87"/>
      <c r="WD47" s="87"/>
      <c r="WE47" s="87"/>
      <c r="WF47" s="87"/>
      <c r="WG47" s="87"/>
      <c r="WH47" s="87"/>
      <c r="WI47" s="87"/>
      <c r="WJ47" s="87"/>
      <c r="WK47" s="87"/>
      <c r="WL47" s="87"/>
      <c r="WM47" s="87"/>
      <c r="WN47" s="87"/>
      <c r="WO47" s="87"/>
      <c r="WP47" s="87"/>
      <c r="WQ47" s="87"/>
      <c r="WR47" s="87"/>
      <c r="WS47" s="87"/>
      <c r="WT47" s="87"/>
      <c r="WU47" s="87"/>
      <c r="WV47" s="87"/>
      <c r="WW47" s="87"/>
      <c r="WX47" s="87"/>
      <c r="WY47" s="87"/>
      <c r="WZ47" s="87"/>
      <c r="XA47" s="87"/>
      <c r="XB47" s="87"/>
      <c r="XC47" s="87"/>
      <c r="XD47" s="87"/>
      <c r="XE47" s="87"/>
      <c r="XF47" s="87"/>
      <c r="XG47" s="87"/>
      <c r="XH47" s="87"/>
      <c r="XI47" s="87"/>
      <c r="XJ47" s="87"/>
      <c r="XK47" s="87"/>
      <c r="XL47" s="87"/>
      <c r="XM47" s="87"/>
      <c r="XN47" s="87"/>
      <c r="XO47" s="87"/>
      <c r="XP47" s="87"/>
      <c r="XQ47" s="87"/>
      <c r="XR47" s="87"/>
      <c r="XS47" s="87"/>
      <c r="XT47" s="87"/>
      <c r="XU47" s="87"/>
      <c r="XV47" s="87"/>
      <c r="XW47" s="87"/>
      <c r="XX47" s="87"/>
      <c r="XY47" s="87"/>
      <c r="XZ47" s="87"/>
      <c r="YA47" s="87"/>
      <c r="YB47" s="87"/>
      <c r="YC47" s="87"/>
      <c r="YD47" s="87"/>
      <c r="YE47" s="87"/>
      <c r="YF47" s="87"/>
      <c r="YG47" s="87"/>
      <c r="YH47" s="87"/>
      <c r="YI47" s="87"/>
      <c r="YJ47" s="87"/>
      <c r="YK47" s="87"/>
      <c r="YL47" s="87"/>
      <c r="YM47" s="87"/>
      <c r="YN47" s="87"/>
      <c r="YO47" s="87"/>
      <c r="YP47" s="87"/>
      <c r="YQ47" s="87"/>
      <c r="YR47" s="87"/>
      <c r="YS47" s="87"/>
      <c r="YT47" s="87"/>
      <c r="YU47" s="87"/>
      <c r="YV47" s="87"/>
      <c r="YW47" s="87"/>
      <c r="YX47" s="87"/>
      <c r="YY47" s="87"/>
      <c r="YZ47" s="87"/>
      <c r="ZA47" s="87"/>
      <c r="ZB47" s="87"/>
      <c r="ZC47" s="87"/>
      <c r="ZD47" s="87"/>
      <c r="ZE47" s="87"/>
      <c r="ZF47" s="87"/>
      <c r="ZG47" s="87"/>
      <c r="ZH47" s="87"/>
      <c r="ZI47" s="87"/>
      <c r="ZJ47" s="87"/>
      <c r="ZK47" s="87"/>
      <c r="ZL47" s="87"/>
      <c r="ZM47" s="87"/>
      <c r="ZN47" s="87"/>
      <c r="ZO47" s="87"/>
      <c r="ZP47" s="87"/>
      <c r="ZQ47" s="87"/>
      <c r="ZR47" s="87"/>
      <c r="ZS47" s="87"/>
      <c r="ZT47" s="87"/>
      <c r="ZU47" s="87"/>
      <c r="ZV47" s="87"/>
      <c r="ZW47" s="87"/>
      <c r="ZX47" s="87"/>
      <c r="ZY47" s="87"/>
      <c r="ZZ47" s="87"/>
      <c r="AAA47" s="87"/>
      <c r="AAB47" s="87"/>
      <c r="AAC47" s="87"/>
      <c r="AAD47" s="87"/>
      <c r="AAE47" s="87"/>
      <c r="AAF47" s="87"/>
      <c r="AAG47" s="87"/>
      <c r="AAH47" s="87"/>
      <c r="AAI47" s="87"/>
      <c r="AAJ47" s="87"/>
      <c r="AAK47" s="87"/>
      <c r="AAL47" s="87"/>
      <c r="AAM47" s="87"/>
      <c r="AAN47" s="87"/>
      <c r="AAO47" s="87"/>
      <c r="AAP47" s="87"/>
      <c r="AAQ47" s="87"/>
      <c r="AAR47" s="87"/>
      <c r="AAS47" s="87"/>
      <c r="AAT47" s="87"/>
      <c r="AAU47" s="87"/>
      <c r="AAV47" s="87"/>
      <c r="AAW47" s="87"/>
      <c r="AAX47" s="87"/>
      <c r="AAY47" s="87"/>
      <c r="AAZ47" s="87"/>
      <c r="ABA47" s="87"/>
      <c r="ABB47" s="87"/>
      <c r="ABC47" s="87"/>
      <c r="ABD47" s="87"/>
      <c r="ABE47" s="87"/>
      <c r="ABF47" s="87"/>
      <c r="ABG47" s="87"/>
      <c r="ABH47" s="87"/>
      <c r="ABI47" s="87"/>
      <c r="ABJ47" s="87"/>
      <c r="ABK47" s="87"/>
      <c r="ABL47" s="87"/>
      <c r="ABM47" s="87"/>
      <c r="ABN47" s="87"/>
      <c r="ABO47" s="87"/>
      <c r="ABP47" s="87"/>
      <c r="ABQ47" s="87"/>
      <c r="ABR47" s="87"/>
      <c r="ABS47" s="87"/>
      <c r="ABT47" s="87"/>
      <c r="ABU47" s="87"/>
      <c r="ABV47" s="87"/>
      <c r="ABW47" s="87"/>
      <c r="ABX47" s="87"/>
      <c r="ABY47" s="87"/>
      <c r="ABZ47" s="87"/>
      <c r="ACA47" s="87"/>
      <c r="ACB47" s="87"/>
      <c r="ACC47" s="87"/>
      <c r="ACD47" s="87"/>
      <c r="ACE47" s="87"/>
      <c r="ACF47" s="87"/>
      <c r="ACG47" s="87"/>
      <c r="ACH47" s="87"/>
      <c r="ACI47" s="87"/>
      <c r="ACJ47" s="87"/>
      <c r="ACK47" s="87"/>
      <c r="ACL47" s="87"/>
      <c r="ACM47" s="87"/>
      <c r="ACN47" s="87"/>
      <c r="ACO47" s="87"/>
      <c r="ACP47" s="87"/>
      <c r="ACQ47" s="87"/>
      <c r="ACR47" s="87"/>
      <c r="ACS47" s="87"/>
      <c r="ACT47" s="87"/>
      <c r="ACU47" s="87"/>
      <c r="ACV47" s="87"/>
      <c r="ACW47" s="87"/>
      <c r="ACX47" s="87"/>
      <c r="ACY47" s="87"/>
      <c r="ACZ47" s="87"/>
      <c r="ADA47" s="87"/>
      <c r="ADB47" s="87"/>
      <c r="ADC47" s="87"/>
      <c r="ADD47" s="87"/>
      <c r="ADE47" s="87"/>
      <c r="ADF47" s="87"/>
      <c r="ADG47" s="87"/>
      <c r="ADH47" s="87"/>
      <c r="ADI47" s="87"/>
      <c r="ADJ47" s="87"/>
      <c r="ADK47" s="87"/>
      <c r="ADL47" s="87"/>
      <c r="ADM47" s="87"/>
      <c r="ADN47" s="87"/>
      <c r="ADO47" s="87"/>
      <c r="ADP47" s="87"/>
      <c r="ADQ47" s="87"/>
      <c r="ADR47" s="87"/>
      <c r="ADS47" s="87"/>
      <c r="ADT47" s="87"/>
      <c r="ADU47" s="87"/>
      <c r="ADV47" s="87"/>
      <c r="ADW47" s="87"/>
      <c r="ADX47" s="87"/>
      <c r="ADY47" s="87"/>
      <c r="ADZ47" s="87"/>
      <c r="AEA47" s="87"/>
      <c r="AEB47" s="87"/>
      <c r="AEC47" s="87"/>
      <c r="AED47" s="87"/>
      <c r="AEE47" s="87"/>
      <c r="AEF47" s="87"/>
      <c r="AEG47" s="87"/>
      <c r="AEH47" s="87"/>
      <c r="AEI47" s="87"/>
      <c r="AEJ47" s="87"/>
      <c r="AEK47" s="87"/>
      <c r="AEL47" s="87"/>
      <c r="AEM47" s="87"/>
      <c r="AEN47" s="87"/>
      <c r="AEO47" s="87"/>
      <c r="AEP47" s="87"/>
      <c r="AEQ47" s="87"/>
      <c r="AER47" s="87"/>
      <c r="AES47" s="87"/>
      <c r="AET47" s="87"/>
      <c r="AEU47" s="87"/>
      <c r="AEV47" s="87"/>
      <c r="AEW47" s="87"/>
      <c r="AEX47" s="87"/>
      <c r="AEY47" s="87"/>
      <c r="AEZ47" s="87"/>
      <c r="AFA47" s="87"/>
      <c r="AFB47" s="87"/>
      <c r="AFC47" s="87"/>
      <c r="AFD47" s="87"/>
      <c r="AFE47" s="87"/>
      <c r="AFF47" s="87"/>
      <c r="AFG47" s="87"/>
      <c r="AFH47" s="87"/>
      <c r="AFI47" s="87"/>
      <c r="AFJ47" s="87"/>
      <c r="AFK47" s="87"/>
      <c r="AFL47" s="87"/>
      <c r="AFM47" s="87"/>
      <c r="AFN47" s="87"/>
      <c r="AFO47" s="87"/>
      <c r="AFP47" s="87"/>
      <c r="AFQ47" s="87"/>
      <c r="AFR47" s="87"/>
      <c r="AFS47" s="87"/>
      <c r="AFT47" s="87"/>
      <c r="AFU47" s="87"/>
      <c r="AFV47" s="87"/>
      <c r="AFW47" s="87"/>
      <c r="AFX47" s="87"/>
      <c r="AFY47" s="87"/>
      <c r="AFZ47" s="87"/>
      <c r="AGA47" s="87"/>
      <c r="AGB47" s="87"/>
      <c r="AGC47" s="87"/>
      <c r="AGD47" s="87"/>
      <c r="AGE47" s="87"/>
      <c r="AGF47" s="87"/>
      <c r="AGG47" s="87"/>
      <c r="AGH47" s="87"/>
      <c r="AGI47" s="87"/>
      <c r="AGJ47" s="87"/>
      <c r="AGK47" s="87"/>
      <c r="AGL47" s="87"/>
      <c r="AGM47" s="87"/>
      <c r="AGN47" s="87"/>
      <c r="AGO47" s="87"/>
      <c r="AGP47" s="87"/>
      <c r="AGQ47" s="87"/>
      <c r="AGR47" s="87"/>
      <c r="AGS47" s="87"/>
      <c r="AGT47" s="87"/>
      <c r="AGU47" s="87"/>
      <c r="AGV47" s="87"/>
      <c r="AGW47" s="87"/>
      <c r="AGX47" s="87"/>
      <c r="AGY47" s="87"/>
      <c r="AGZ47" s="87"/>
      <c r="AHA47" s="87"/>
      <c r="AHB47" s="87"/>
      <c r="AHC47" s="87"/>
      <c r="AHD47" s="87"/>
      <c r="AHE47" s="87"/>
      <c r="AHF47" s="87"/>
      <c r="AHG47" s="87"/>
      <c r="AHH47" s="87"/>
      <c r="AHI47" s="87"/>
      <c r="AHJ47" s="87"/>
      <c r="AHK47" s="87"/>
      <c r="AHL47" s="87"/>
      <c r="AHM47" s="87"/>
      <c r="AHN47" s="87"/>
      <c r="AHO47" s="87"/>
      <c r="AHP47" s="87"/>
      <c r="AHQ47" s="87"/>
      <c r="AHR47" s="87"/>
      <c r="AHS47" s="87"/>
      <c r="AHT47" s="87"/>
      <c r="AHU47" s="87"/>
      <c r="AHV47" s="87"/>
      <c r="AHW47" s="87"/>
      <c r="AHX47" s="87"/>
      <c r="AHY47" s="87"/>
      <c r="AHZ47" s="87"/>
      <c r="AIA47" s="87"/>
      <c r="AIB47" s="87"/>
      <c r="AIC47" s="87"/>
      <c r="AID47" s="87"/>
      <c r="AIE47" s="87"/>
      <c r="AIF47" s="87"/>
      <c r="AIG47" s="87"/>
      <c r="AIH47" s="87"/>
      <c r="AII47" s="87"/>
      <c r="AIJ47" s="87"/>
      <c r="AIK47" s="87"/>
      <c r="AIL47" s="87"/>
      <c r="AIM47" s="87"/>
      <c r="AIN47" s="87"/>
      <c r="AIO47" s="87"/>
      <c r="AIP47" s="87"/>
      <c r="AIQ47" s="87"/>
      <c r="AIR47" s="87"/>
      <c r="AIS47" s="87"/>
      <c r="AIT47" s="87"/>
      <c r="AIU47" s="87"/>
      <c r="AIV47" s="87"/>
      <c r="AIW47" s="87"/>
      <c r="AIX47" s="87"/>
      <c r="AIY47" s="87"/>
      <c r="AIZ47" s="87"/>
      <c r="AJA47" s="87"/>
      <c r="AJB47" s="87"/>
      <c r="AJC47" s="87"/>
      <c r="AJD47" s="87"/>
      <c r="AJE47" s="87"/>
      <c r="AJF47" s="87"/>
      <c r="AJG47" s="87"/>
      <c r="AJH47" s="87"/>
      <c r="AJI47" s="87"/>
      <c r="AJJ47" s="87"/>
      <c r="AJK47" s="87"/>
      <c r="AJL47" s="87"/>
      <c r="AJM47" s="87"/>
      <c r="AJN47" s="87"/>
      <c r="AJO47" s="87"/>
      <c r="AJP47" s="87"/>
      <c r="AJQ47" s="87"/>
      <c r="AJR47" s="87"/>
      <c r="AJS47" s="87"/>
      <c r="AJT47" s="87"/>
      <c r="AJU47" s="87"/>
      <c r="AJV47" s="87"/>
      <c r="AJW47" s="87"/>
      <c r="AJX47" s="87"/>
      <c r="AJY47" s="87"/>
      <c r="AJZ47" s="87"/>
      <c r="AKA47" s="87"/>
      <c r="AKB47" s="87"/>
      <c r="AKC47" s="87"/>
      <c r="AKD47" s="87"/>
      <c r="AKE47" s="87"/>
      <c r="AKF47" s="87"/>
      <c r="AKG47" s="87"/>
      <c r="AKH47" s="87"/>
      <c r="AKI47" s="87"/>
      <c r="AKJ47" s="87"/>
      <c r="AKK47" s="87"/>
      <c r="AKL47" s="87"/>
      <c r="AKM47" s="87"/>
      <c r="AKN47" s="87"/>
      <c r="AKO47" s="87"/>
      <c r="AKP47" s="87"/>
      <c r="AKQ47" s="87"/>
      <c r="AKR47" s="87"/>
      <c r="AKS47" s="87"/>
      <c r="AKT47" s="87"/>
      <c r="AKU47" s="87"/>
      <c r="AKV47" s="87"/>
      <c r="AKW47" s="87"/>
      <c r="AKX47" s="87"/>
      <c r="AKY47" s="87"/>
      <c r="AKZ47" s="87"/>
      <c r="ALA47" s="87"/>
      <c r="ALB47" s="87"/>
      <c r="ALC47" s="87"/>
      <c r="ALD47" s="87"/>
      <c r="ALE47" s="87"/>
      <c r="ALF47" s="87"/>
      <c r="ALG47" s="87"/>
      <c r="ALH47" s="87"/>
      <c r="ALI47" s="87"/>
      <c r="ALJ47" s="87"/>
      <c r="ALK47" s="87"/>
      <c r="ALL47" s="87"/>
      <c r="ALM47" s="87"/>
      <c r="ALN47" s="87"/>
      <c r="ALO47" s="87"/>
      <c r="ALP47" s="87"/>
      <c r="ALQ47" s="87"/>
      <c r="ALR47" s="87"/>
      <c r="ALS47" s="87"/>
      <c r="ALT47" s="87"/>
      <c r="ALU47" s="87"/>
      <c r="ALV47" s="87"/>
      <c r="ALW47" s="87"/>
      <c r="ALX47" s="87"/>
      <c r="ALY47" s="87"/>
      <c r="ALZ47" s="87"/>
      <c r="AMA47" s="87"/>
      <c r="AMB47" s="87"/>
      <c r="AMC47" s="87"/>
      <c r="AMD47" s="87"/>
      <c r="AME47" s="87"/>
      <c r="AMF47" s="87"/>
      <c r="AMG47" s="87"/>
      <c r="AMH47" s="87"/>
      <c r="AMI47" s="87"/>
      <c r="AMJ47" s="87"/>
      <c r="AMK47" s="87"/>
    </row>
    <row r="48" spans="1:1025" s="428" customFormat="1" ht="50.1" customHeight="1" x14ac:dyDescent="0.2">
      <c r="A48" s="430" t="s">
        <v>133</v>
      </c>
      <c r="B48" s="426" t="s">
        <v>236</v>
      </c>
      <c r="C48" s="427" t="s">
        <v>134</v>
      </c>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c r="GT48" s="87"/>
      <c r="GU48" s="87"/>
      <c r="GV48" s="87"/>
      <c r="GW48" s="87"/>
      <c r="GX48" s="87"/>
      <c r="GY48" s="87"/>
      <c r="GZ48" s="87"/>
      <c r="HA48" s="87"/>
      <c r="HB48" s="87"/>
      <c r="HC48" s="87"/>
      <c r="HD48" s="87"/>
      <c r="HE48" s="87"/>
      <c r="HF48" s="87"/>
      <c r="HG48" s="87"/>
      <c r="HH48" s="87"/>
      <c r="HI48" s="87"/>
      <c r="HJ48" s="87"/>
      <c r="HK48" s="87"/>
      <c r="HL48" s="87"/>
      <c r="HM48" s="87"/>
      <c r="HN48" s="87"/>
      <c r="HO48" s="87"/>
      <c r="HP48" s="87"/>
      <c r="HQ48" s="87"/>
      <c r="HR48" s="87"/>
      <c r="HS48" s="87"/>
      <c r="HT48" s="87"/>
      <c r="HU48" s="87"/>
      <c r="HV48" s="87"/>
      <c r="HW48" s="87"/>
      <c r="HX48" s="87"/>
      <c r="HY48" s="87"/>
      <c r="HZ48" s="87"/>
      <c r="IA48" s="87"/>
      <c r="IB48" s="87"/>
      <c r="IC48" s="87"/>
      <c r="ID48" s="87"/>
      <c r="IE48" s="87"/>
      <c r="IF48" s="87"/>
      <c r="IG48" s="87"/>
      <c r="IH48" s="87"/>
      <c r="II48" s="87"/>
      <c r="IJ48" s="87"/>
      <c r="IK48" s="87"/>
      <c r="IL48" s="87"/>
      <c r="IM48" s="87"/>
      <c r="IN48" s="87"/>
      <c r="IO48" s="87"/>
      <c r="IP48" s="87"/>
      <c r="IQ48" s="87"/>
      <c r="IR48" s="87"/>
      <c r="IS48" s="87"/>
      <c r="IT48" s="87"/>
      <c r="IU48" s="87"/>
      <c r="IV48" s="87"/>
      <c r="IW48" s="87"/>
      <c r="IX48" s="87"/>
      <c r="IY48" s="87"/>
      <c r="IZ48" s="87"/>
      <c r="JA48" s="87"/>
      <c r="JB48" s="87"/>
      <c r="JC48" s="87"/>
      <c r="JD48" s="87"/>
      <c r="JE48" s="87"/>
      <c r="JF48" s="87"/>
      <c r="JG48" s="87"/>
      <c r="JH48" s="87"/>
      <c r="JI48" s="87"/>
      <c r="JJ48" s="87"/>
      <c r="JK48" s="87"/>
      <c r="JL48" s="87"/>
      <c r="JM48" s="87"/>
      <c r="JN48" s="87"/>
      <c r="JO48" s="87"/>
      <c r="JP48" s="87"/>
      <c r="JQ48" s="87"/>
      <c r="JR48" s="87"/>
      <c r="JS48" s="87"/>
      <c r="JT48" s="87"/>
      <c r="JU48" s="87"/>
      <c r="JV48" s="87"/>
      <c r="JW48" s="87"/>
      <c r="JX48" s="87"/>
      <c r="JY48" s="87"/>
      <c r="JZ48" s="87"/>
      <c r="KA48" s="87"/>
      <c r="KB48" s="87"/>
      <c r="KC48" s="87"/>
      <c r="KD48" s="87"/>
      <c r="KE48" s="87"/>
      <c r="KF48" s="87"/>
      <c r="KG48" s="87"/>
      <c r="KH48" s="87"/>
      <c r="KI48" s="87"/>
      <c r="KJ48" s="87"/>
      <c r="KK48" s="87"/>
      <c r="KL48" s="87"/>
      <c r="KM48" s="87"/>
      <c r="KN48" s="87"/>
      <c r="KO48" s="87"/>
      <c r="KP48" s="87"/>
      <c r="KQ48" s="87"/>
      <c r="KR48" s="87"/>
      <c r="KS48" s="87"/>
      <c r="KT48" s="87"/>
      <c r="KU48" s="87"/>
      <c r="KV48" s="87"/>
      <c r="KW48" s="87"/>
      <c r="KX48" s="87"/>
      <c r="KY48" s="87"/>
      <c r="KZ48" s="87"/>
      <c r="LA48" s="87"/>
      <c r="LB48" s="87"/>
      <c r="LC48" s="87"/>
      <c r="LD48" s="87"/>
      <c r="LE48" s="87"/>
      <c r="LF48" s="87"/>
      <c r="LG48" s="87"/>
      <c r="LH48" s="87"/>
      <c r="LI48" s="87"/>
      <c r="LJ48" s="87"/>
      <c r="LK48" s="87"/>
      <c r="LL48" s="87"/>
      <c r="LM48" s="87"/>
      <c r="LN48" s="87"/>
      <c r="LO48" s="87"/>
      <c r="LP48" s="87"/>
      <c r="LQ48" s="87"/>
      <c r="LR48" s="87"/>
      <c r="LS48" s="87"/>
      <c r="LT48" s="87"/>
      <c r="LU48" s="87"/>
      <c r="LV48" s="87"/>
      <c r="LW48" s="87"/>
      <c r="LX48" s="87"/>
      <c r="LY48" s="87"/>
      <c r="LZ48" s="87"/>
      <c r="MA48" s="87"/>
      <c r="MB48" s="87"/>
      <c r="MC48" s="87"/>
      <c r="MD48" s="87"/>
      <c r="ME48" s="87"/>
      <c r="MF48" s="87"/>
      <c r="MG48" s="87"/>
      <c r="MH48" s="87"/>
      <c r="MI48" s="87"/>
      <c r="MJ48" s="87"/>
      <c r="MK48" s="87"/>
      <c r="ML48" s="87"/>
      <c r="MM48" s="87"/>
      <c r="MN48" s="87"/>
      <c r="MO48" s="87"/>
      <c r="MP48" s="87"/>
      <c r="MQ48" s="87"/>
      <c r="MR48" s="87"/>
      <c r="MS48" s="87"/>
      <c r="MT48" s="87"/>
      <c r="MU48" s="87"/>
      <c r="MV48" s="87"/>
      <c r="MW48" s="87"/>
      <c r="MX48" s="87"/>
      <c r="MY48" s="87"/>
      <c r="MZ48" s="87"/>
      <c r="NA48" s="87"/>
      <c r="NB48" s="87"/>
      <c r="NC48" s="87"/>
      <c r="ND48" s="87"/>
      <c r="NE48" s="87"/>
      <c r="NF48" s="87"/>
      <c r="NG48" s="87"/>
      <c r="NH48" s="87"/>
      <c r="NI48" s="87"/>
      <c r="NJ48" s="87"/>
      <c r="NK48" s="87"/>
      <c r="NL48" s="87"/>
      <c r="NM48" s="87"/>
      <c r="NN48" s="87"/>
      <c r="NO48" s="87"/>
      <c r="NP48" s="87"/>
      <c r="NQ48" s="87"/>
      <c r="NR48" s="87"/>
      <c r="NS48" s="87"/>
      <c r="NT48" s="87"/>
      <c r="NU48" s="87"/>
      <c r="NV48" s="87"/>
      <c r="NW48" s="87"/>
      <c r="NX48" s="87"/>
      <c r="NY48" s="87"/>
      <c r="NZ48" s="87"/>
      <c r="OA48" s="87"/>
      <c r="OB48" s="87"/>
      <c r="OC48" s="87"/>
      <c r="OD48" s="87"/>
      <c r="OE48" s="87"/>
      <c r="OF48" s="87"/>
      <c r="OG48" s="87"/>
      <c r="OH48" s="87"/>
      <c r="OI48" s="87"/>
      <c r="OJ48" s="87"/>
      <c r="OK48" s="87"/>
      <c r="OL48" s="87"/>
      <c r="OM48" s="87"/>
      <c r="ON48" s="87"/>
      <c r="OO48" s="87"/>
      <c r="OP48" s="87"/>
      <c r="OQ48" s="87"/>
      <c r="OR48" s="87"/>
      <c r="OS48" s="87"/>
      <c r="OT48" s="87"/>
      <c r="OU48" s="87"/>
      <c r="OV48" s="87"/>
      <c r="OW48" s="87"/>
      <c r="OX48" s="87"/>
      <c r="OY48" s="87"/>
      <c r="OZ48" s="87"/>
      <c r="PA48" s="87"/>
      <c r="PB48" s="87"/>
      <c r="PC48" s="87"/>
      <c r="PD48" s="87"/>
      <c r="PE48" s="87"/>
      <c r="PF48" s="87"/>
      <c r="PG48" s="87"/>
      <c r="PH48" s="87"/>
      <c r="PI48" s="87"/>
      <c r="PJ48" s="87"/>
      <c r="PK48" s="87"/>
      <c r="PL48" s="87"/>
      <c r="PM48" s="87"/>
      <c r="PN48" s="87"/>
      <c r="PO48" s="87"/>
      <c r="PP48" s="87"/>
      <c r="PQ48" s="87"/>
      <c r="PR48" s="87"/>
      <c r="PS48" s="87"/>
      <c r="PT48" s="87"/>
      <c r="PU48" s="87"/>
      <c r="PV48" s="87"/>
      <c r="PW48" s="87"/>
      <c r="PX48" s="87"/>
      <c r="PY48" s="87"/>
      <c r="PZ48" s="87"/>
      <c r="QA48" s="87"/>
      <c r="QB48" s="87"/>
      <c r="QC48" s="87"/>
      <c r="QD48" s="87"/>
      <c r="QE48" s="87"/>
      <c r="QF48" s="87"/>
      <c r="QG48" s="87"/>
      <c r="QH48" s="87"/>
      <c r="QI48" s="87"/>
      <c r="QJ48" s="87"/>
      <c r="QK48" s="87"/>
      <c r="QL48" s="87"/>
      <c r="QM48" s="87"/>
      <c r="QN48" s="87"/>
      <c r="QO48" s="87"/>
      <c r="QP48" s="87"/>
      <c r="QQ48" s="87"/>
      <c r="QR48" s="87"/>
      <c r="QS48" s="87"/>
      <c r="QT48" s="87"/>
      <c r="QU48" s="87"/>
      <c r="QV48" s="87"/>
      <c r="QW48" s="87"/>
      <c r="QX48" s="87"/>
      <c r="QY48" s="87"/>
      <c r="QZ48" s="87"/>
      <c r="RA48" s="87"/>
      <c r="RB48" s="87"/>
      <c r="RC48" s="87"/>
      <c r="RD48" s="87"/>
      <c r="RE48" s="87"/>
      <c r="RF48" s="87"/>
      <c r="RG48" s="87"/>
      <c r="RH48" s="87"/>
      <c r="RI48" s="87"/>
      <c r="RJ48" s="87"/>
      <c r="RK48" s="87"/>
      <c r="RL48" s="87"/>
      <c r="RM48" s="87"/>
      <c r="RN48" s="87"/>
      <c r="RO48" s="87"/>
      <c r="RP48" s="87"/>
      <c r="RQ48" s="87"/>
      <c r="RR48" s="87"/>
      <c r="RS48" s="87"/>
      <c r="RT48" s="87"/>
      <c r="RU48" s="87"/>
      <c r="RV48" s="87"/>
      <c r="RW48" s="87"/>
      <c r="RX48" s="87"/>
      <c r="RY48" s="87"/>
      <c r="RZ48" s="87"/>
      <c r="SA48" s="87"/>
      <c r="SB48" s="87"/>
      <c r="SC48" s="87"/>
      <c r="SD48" s="87"/>
      <c r="SE48" s="87"/>
      <c r="SF48" s="87"/>
      <c r="SG48" s="87"/>
      <c r="SH48" s="87"/>
      <c r="SI48" s="87"/>
      <c r="SJ48" s="87"/>
      <c r="SK48" s="87"/>
      <c r="SL48" s="87"/>
      <c r="SM48" s="87"/>
      <c r="SN48" s="87"/>
      <c r="SO48" s="87"/>
      <c r="SP48" s="87"/>
      <c r="SQ48" s="87"/>
      <c r="SR48" s="87"/>
      <c r="SS48" s="87"/>
      <c r="ST48" s="87"/>
      <c r="SU48" s="87"/>
      <c r="SV48" s="87"/>
      <c r="SW48" s="87"/>
      <c r="SX48" s="87"/>
      <c r="SY48" s="87"/>
      <c r="SZ48" s="87"/>
      <c r="TA48" s="87"/>
      <c r="TB48" s="87"/>
      <c r="TC48" s="87"/>
      <c r="TD48" s="87"/>
      <c r="TE48" s="87"/>
      <c r="TF48" s="87"/>
      <c r="TG48" s="87"/>
      <c r="TH48" s="87"/>
      <c r="TI48" s="87"/>
      <c r="TJ48" s="87"/>
      <c r="TK48" s="87"/>
      <c r="TL48" s="87"/>
      <c r="TM48" s="87"/>
      <c r="TN48" s="87"/>
      <c r="TO48" s="87"/>
      <c r="TP48" s="87"/>
      <c r="TQ48" s="87"/>
      <c r="TR48" s="87"/>
      <c r="TS48" s="87"/>
      <c r="TT48" s="87"/>
      <c r="TU48" s="87"/>
      <c r="TV48" s="87"/>
      <c r="TW48" s="87"/>
      <c r="TX48" s="87"/>
      <c r="TY48" s="87"/>
      <c r="TZ48" s="87"/>
      <c r="UA48" s="87"/>
      <c r="UB48" s="87"/>
      <c r="UC48" s="87"/>
      <c r="UD48" s="87"/>
      <c r="UE48" s="87"/>
      <c r="UF48" s="87"/>
      <c r="UG48" s="87"/>
      <c r="UH48" s="87"/>
      <c r="UI48" s="87"/>
      <c r="UJ48" s="87"/>
      <c r="UK48" s="87"/>
      <c r="UL48" s="87"/>
      <c r="UM48" s="87"/>
      <c r="UN48" s="87"/>
      <c r="UO48" s="87"/>
      <c r="UP48" s="87"/>
      <c r="UQ48" s="87"/>
      <c r="UR48" s="87"/>
      <c r="US48" s="87"/>
      <c r="UT48" s="87"/>
      <c r="UU48" s="87"/>
      <c r="UV48" s="87"/>
      <c r="UW48" s="87"/>
      <c r="UX48" s="87"/>
      <c r="UY48" s="87"/>
      <c r="UZ48" s="87"/>
      <c r="VA48" s="87"/>
      <c r="VB48" s="87"/>
      <c r="VC48" s="87"/>
      <c r="VD48" s="87"/>
      <c r="VE48" s="87"/>
      <c r="VF48" s="87"/>
      <c r="VG48" s="87"/>
      <c r="VH48" s="87"/>
      <c r="VI48" s="87"/>
      <c r="VJ48" s="87"/>
      <c r="VK48" s="87"/>
      <c r="VL48" s="87"/>
      <c r="VM48" s="87"/>
      <c r="VN48" s="87"/>
      <c r="VO48" s="87"/>
      <c r="VP48" s="87"/>
      <c r="VQ48" s="87"/>
      <c r="VR48" s="87"/>
      <c r="VS48" s="87"/>
      <c r="VT48" s="87"/>
      <c r="VU48" s="87"/>
      <c r="VV48" s="87"/>
      <c r="VW48" s="87"/>
      <c r="VX48" s="87"/>
      <c r="VY48" s="87"/>
      <c r="VZ48" s="87"/>
      <c r="WA48" s="87"/>
      <c r="WB48" s="87"/>
      <c r="WC48" s="87"/>
      <c r="WD48" s="87"/>
      <c r="WE48" s="87"/>
      <c r="WF48" s="87"/>
      <c r="WG48" s="87"/>
      <c r="WH48" s="87"/>
      <c r="WI48" s="87"/>
      <c r="WJ48" s="87"/>
      <c r="WK48" s="87"/>
      <c r="WL48" s="87"/>
      <c r="WM48" s="87"/>
      <c r="WN48" s="87"/>
      <c r="WO48" s="87"/>
      <c r="WP48" s="87"/>
      <c r="WQ48" s="87"/>
      <c r="WR48" s="87"/>
      <c r="WS48" s="87"/>
      <c r="WT48" s="87"/>
      <c r="WU48" s="87"/>
      <c r="WV48" s="87"/>
      <c r="WW48" s="87"/>
      <c r="WX48" s="87"/>
      <c r="WY48" s="87"/>
      <c r="WZ48" s="87"/>
      <c r="XA48" s="87"/>
      <c r="XB48" s="87"/>
      <c r="XC48" s="87"/>
      <c r="XD48" s="87"/>
      <c r="XE48" s="87"/>
      <c r="XF48" s="87"/>
      <c r="XG48" s="87"/>
      <c r="XH48" s="87"/>
      <c r="XI48" s="87"/>
      <c r="XJ48" s="87"/>
      <c r="XK48" s="87"/>
      <c r="XL48" s="87"/>
      <c r="XM48" s="87"/>
      <c r="XN48" s="87"/>
      <c r="XO48" s="87"/>
      <c r="XP48" s="87"/>
      <c r="XQ48" s="87"/>
      <c r="XR48" s="87"/>
      <c r="XS48" s="87"/>
      <c r="XT48" s="87"/>
      <c r="XU48" s="87"/>
      <c r="XV48" s="87"/>
      <c r="XW48" s="87"/>
      <c r="XX48" s="87"/>
      <c r="XY48" s="87"/>
      <c r="XZ48" s="87"/>
      <c r="YA48" s="87"/>
      <c r="YB48" s="87"/>
      <c r="YC48" s="87"/>
      <c r="YD48" s="87"/>
      <c r="YE48" s="87"/>
      <c r="YF48" s="87"/>
      <c r="YG48" s="87"/>
      <c r="YH48" s="87"/>
      <c r="YI48" s="87"/>
      <c r="YJ48" s="87"/>
      <c r="YK48" s="87"/>
      <c r="YL48" s="87"/>
      <c r="YM48" s="87"/>
      <c r="YN48" s="87"/>
      <c r="YO48" s="87"/>
      <c r="YP48" s="87"/>
      <c r="YQ48" s="87"/>
      <c r="YR48" s="87"/>
      <c r="YS48" s="87"/>
      <c r="YT48" s="87"/>
      <c r="YU48" s="87"/>
      <c r="YV48" s="87"/>
      <c r="YW48" s="87"/>
      <c r="YX48" s="87"/>
      <c r="YY48" s="87"/>
      <c r="YZ48" s="87"/>
      <c r="ZA48" s="87"/>
      <c r="ZB48" s="87"/>
      <c r="ZC48" s="87"/>
      <c r="ZD48" s="87"/>
      <c r="ZE48" s="87"/>
      <c r="ZF48" s="87"/>
      <c r="ZG48" s="87"/>
      <c r="ZH48" s="87"/>
      <c r="ZI48" s="87"/>
      <c r="ZJ48" s="87"/>
      <c r="ZK48" s="87"/>
      <c r="ZL48" s="87"/>
      <c r="ZM48" s="87"/>
      <c r="ZN48" s="87"/>
      <c r="ZO48" s="87"/>
      <c r="ZP48" s="87"/>
      <c r="ZQ48" s="87"/>
      <c r="ZR48" s="87"/>
      <c r="ZS48" s="87"/>
      <c r="ZT48" s="87"/>
      <c r="ZU48" s="87"/>
      <c r="ZV48" s="87"/>
      <c r="ZW48" s="87"/>
      <c r="ZX48" s="87"/>
      <c r="ZY48" s="87"/>
      <c r="ZZ48" s="87"/>
      <c r="AAA48" s="87"/>
      <c r="AAB48" s="87"/>
      <c r="AAC48" s="87"/>
      <c r="AAD48" s="87"/>
      <c r="AAE48" s="87"/>
      <c r="AAF48" s="87"/>
      <c r="AAG48" s="87"/>
      <c r="AAH48" s="87"/>
      <c r="AAI48" s="87"/>
      <c r="AAJ48" s="87"/>
      <c r="AAK48" s="87"/>
      <c r="AAL48" s="87"/>
      <c r="AAM48" s="87"/>
      <c r="AAN48" s="87"/>
      <c r="AAO48" s="87"/>
      <c r="AAP48" s="87"/>
      <c r="AAQ48" s="87"/>
      <c r="AAR48" s="87"/>
      <c r="AAS48" s="87"/>
      <c r="AAT48" s="87"/>
      <c r="AAU48" s="87"/>
      <c r="AAV48" s="87"/>
      <c r="AAW48" s="87"/>
      <c r="AAX48" s="87"/>
      <c r="AAY48" s="87"/>
      <c r="AAZ48" s="87"/>
      <c r="ABA48" s="87"/>
      <c r="ABB48" s="87"/>
      <c r="ABC48" s="87"/>
      <c r="ABD48" s="87"/>
      <c r="ABE48" s="87"/>
      <c r="ABF48" s="87"/>
      <c r="ABG48" s="87"/>
      <c r="ABH48" s="87"/>
      <c r="ABI48" s="87"/>
      <c r="ABJ48" s="87"/>
      <c r="ABK48" s="87"/>
      <c r="ABL48" s="87"/>
      <c r="ABM48" s="87"/>
      <c r="ABN48" s="87"/>
      <c r="ABO48" s="87"/>
      <c r="ABP48" s="87"/>
      <c r="ABQ48" s="87"/>
      <c r="ABR48" s="87"/>
      <c r="ABS48" s="87"/>
      <c r="ABT48" s="87"/>
      <c r="ABU48" s="87"/>
      <c r="ABV48" s="87"/>
      <c r="ABW48" s="87"/>
      <c r="ABX48" s="87"/>
      <c r="ABY48" s="87"/>
      <c r="ABZ48" s="87"/>
      <c r="ACA48" s="87"/>
      <c r="ACB48" s="87"/>
      <c r="ACC48" s="87"/>
      <c r="ACD48" s="87"/>
      <c r="ACE48" s="87"/>
      <c r="ACF48" s="87"/>
      <c r="ACG48" s="87"/>
      <c r="ACH48" s="87"/>
      <c r="ACI48" s="87"/>
      <c r="ACJ48" s="87"/>
      <c r="ACK48" s="87"/>
      <c r="ACL48" s="87"/>
      <c r="ACM48" s="87"/>
      <c r="ACN48" s="87"/>
      <c r="ACO48" s="87"/>
      <c r="ACP48" s="87"/>
      <c r="ACQ48" s="87"/>
      <c r="ACR48" s="87"/>
      <c r="ACS48" s="87"/>
      <c r="ACT48" s="87"/>
      <c r="ACU48" s="87"/>
      <c r="ACV48" s="87"/>
      <c r="ACW48" s="87"/>
      <c r="ACX48" s="87"/>
      <c r="ACY48" s="87"/>
      <c r="ACZ48" s="87"/>
      <c r="ADA48" s="87"/>
      <c r="ADB48" s="87"/>
      <c r="ADC48" s="87"/>
      <c r="ADD48" s="87"/>
      <c r="ADE48" s="87"/>
      <c r="ADF48" s="87"/>
      <c r="ADG48" s="87"/>
      <c r="ADH48" s="87"/>
      <c r="ADI48" s="87"/>
      <c r="ADJ48" s="87"/>
      <c r="ADK48" s="87"/>
      <c r="ADL48" s="87"/>
      <c r="ADM48" s="87"/>
      <c r="ADN48" s="87"/>
      <c r="ADO48" s="87"/>
      <c r="ADP48" s="87"/>
      <c r="ADQ48" s="87"/>
      <c r="ADR48" s="87"/>
      <c r="ADS48" s="87"/>
      <c r="ADT48" s="87"/>
      <c r="ADU48" s="87"/>
      <c r="ADV48" s="87"/>
      <c r="ADW48" s="87"/>
      <c r="ADX48" s="87"/>
      <c r="ADY48" s="87"/>
      <c r="ADZ48" s="87"/>
      <c r="AEA48" s="87"/>
      <c r="AEB48" s="87"/>
      <c r="AEC48" s="87"/>
      <c r="AED48" s="87"/>
      <c r="AEE48" s="87"/>
      <c r="AEF48" s="87"/>
      <c r="AEG48" s="87"/>
      <c r="AEH48" s="87"/>
      <c r="AEI48" s="87"/>
      <c r="AEJ48" s="87"/>
      <c r="AEK48" s="87"/>
      <c r="AEL48" s="87"/>
      <c r="AEM48" s="87"/>
      <c r="AEN48" s="87"/>
      <c r="AEO48" s="87"/>
      <c r="AEP48" s="87"/>
      <c r="AEQ48" s="87"/>
      <c r="AER48" s="87"/>
      <c r="AES48" s="87"/>
      <c r="AET48" s="87"/>
      <c r="AEU48" s="87"/>
      <c r="AEV48" s="87"/>
      <c r="AEW48" s="87"/>
      <c r="AEX48" s="87"/>
      <c r="AEY48" s="87"/>
      <c r="AEZ48" s="87"/>
      <c r="AFA48" s="87"/>
      <c r="AFB48" s="87"/>
      <c r="AFC48" s="87"/>
      <c r="AFD48" s="87"/>
      <c r="AFE48" s="87"/>
      <c r="AFF48" s="87"/>
      <c r="AFG48" s="87"/>
      <c r="AFH48" s="87"/>
      <c r="AFI48" s="87"/>
      <c r="AFJ48" s="87"/>
      <c r="AFK48" s="87"/>
      <c r="AFL48" s="87"/>
      <c r="AFM48" s="87"/>
      <c r="AFN48" s="87"/>
      <c r="AFO48" s="87"/>
      <c r="AFP48" s="87"/>
      <c r="AFQ48" s="87"/>
      <c r="AFR48" s="87"/>
      <c r="AFS48" s="87"/>
      <c r="AFT48" s="87"/>
      <c r="AFU48" s="87"/>
      <c r="AFV48" s="87"/>
      <c r="AFW48" s="87"/>
      <c r="AFX48" s="87"/>
      <c r="AFY48" s="87"/>
      <c r="AFZ48" s="87"/>
      <c r="AGA48" s="87"/>
      <c r="AGB48" s="87"/>
      <c r="AGC48" s="87"/>
      <c r="AGD48" s="87"/>
      <c r="AGE48" s="87"/>
      <c r="AGF48" s="87"/>
      <c r="AGG48" s="87"/>
      <c r="AGH48" s="87"/>
      <c r="AGI48" s="87"/>
      <c r="AGJ48" s="87"/>
      <c r="AGK48" s="87"/>
      <c r="AGL48" s="87"/>
      <c r="AGM48" s="87"/>
      <c r="AGN48" s="87"/>
      <c r="AGO48" s="87"/>
      <c r="AGP48" s="87"/>
      <c r="AGQ48" s="87"/>
      <c r="AGR48" s="87"/>
      <c r="AGS48" s="87"/>
      <c r="AGT48" s="87"/>
      <c r="AGU48" s="87"/>
      <c r="AGV48" s="87"/>
      <c r="AGW48" s="87"/>
      <c r="AGX48" s="87"/>
      <c r="AGY48" s="87"/>
      <c r="AGZ48" s="87"/>
      <c r="AHA48" s="87"/>
      <c r="AHB48" s="87"/>
      <c r="AHC48" s="87"/>
      <c r="AHD48" s="87"/>
      <c r="AHE48" s="87"/>
      <c r="AHF48" s="87"/>
      <c r="AHG48" s="87"/>
      <c r="AHH48" s="87"/>
      <c r="AHI48" s="87"/>
      <c r="AHJ48" s="87"/>
      <c r="AHK48" s="87"/>
      <c r="AHL48" s="87"/>
      <c r="AHM48" s="87"/>
      <c r="AHN48" s="87"/>
      <c r="AHO48" s="87"/>
      <c r="AHP48" s="87"/>
      <c r="AHQ48" s="87"/>
      <c r="AHR48" s="87"/>
      <c r="AHS48" s="87"/>
      <c r="AHT48" s="87"/>
      <c r="AHU48" s="87"/>
      <c r="AHV48" s="87"/>
      <c r="AHW48" s="87"/>
      <c r="AHX48" s="87"/>
      <c r="AHY48" s="87"/>
      <c r="AHZ48" s="87"/>
      <c r="AIA48" s="87"/>
      <c r="AIB48" s="87"/>
      <c r="AIC48" s="87"/>
      <c r="AID48" s="87"/>
      <c r="AIE48" s="87"/>
      <c r="AIF48" s="87"/>
      <c r="AIG48" s="87"/>
      <c r="AIH48" s="87"/>
      <c r="AII48" s="87"/>
      <c r="AIJ48" s="87"/>
      <c r="AIK48" s="87"/>
      <c r="AIL48" s="87"/>
      <c r="AIM48" s="87"/>
      <c r="AIN48" s="87"/>
      <c r="AIO48" s="87"/>
      <c r="AIP48" s="87"/>
      <c r="AIQ48" s="87"/>
      <c r="AIR48" s="87"/>
      <c r="AIS48" s="87"/>
      <c r="AIT48" s="87"/>
      <c r="AIU48" s="87"/>
      <c r="AIV48" s="87"/>
      <c r="AIW48" s="87"/>
      <c r="AIX48" s="87"/>
      <c r="AIY48" s="87"/>
      <c r="AIZ48" s="87"/>
      <c r="AJA48" s="87"/>
      <c r="AJB48" s="87"/>
      <c r="AJC48" s="87"/>
      <c r="AJD48" s="87"/>
      <c r="AJE48" s="87"/>
      <c r="AJF48" s="87"/>
      <c r="AJG48" s="87"/>
      <c r="AJH48" s="87"/>
      <c r="AJI48" s="87"/>
      <c r="AJJ48" s="87"/>
      <c r="AJK48" s="87"/>
      <c r="AJL48" s="87"/>
      <c r="AJM48" s="87"/>
      <c r="AJN48" s="87"/>
      <c r="AJO48" s="87"/>
      <c r="AJP48" s="87"/>
      <c r="AJQ48" s="87"/>
      <c r="AJR48" s="87"/>
      <c r="AJS48" s="87"/>
      <c r="AJT48" s="87"/>
      <c r="AJU48" s="87"/>
      <c r="AJV48" s="87"/>
      <c r="AJW48" s="87"/>
      <c r="AJX48" s="87"/>
      <c r="AJY48" s="87"/>
      <c r="AJZ48" s="87"/>
      <c r="AKA48" s="87"/>
      <c r="AKB48" s="87"/>
      <c r="AKC48" s="87"/>
      <c r="AKD48" s="87"/>
      <c r="AKE48" s="87"/>
      <c r="AKF48" s="87"/>
      <c r="AKG48" s="87"/>
      <c r="AKH48" s="87"/>
      <c r="AKI48" s="87"/>
      <c r="AKJ48" s="87"/>
      <c r="AKK48" s="87"/>
      <c r="AKL48" s="87"/>
      <c r="AKM48" s="87"/>
      <c r="AKN48" s="87"/>
      <c r="AKO48" s="87"/>
      <c r="AKP48" s="87"/>
      <c r="AKQ48" s="87"/>
      <c r="AKR48" s="87"/>
      <c r="AKS48" s="87"/>
      <c r="AKT48" s="87"/>
      <c r="AKU48" s="87"/>
      <c r="AKV48" s="87"/>
      <c r="AKW48" s="87"/>
      <c r="AKX48" s="87"/>
      <c r="AKY48" s="87"/>
      <c r="AKZ48" s="87"/>
      <c r="ALA48" s="87"/>
      <c r="ALB48" s="87"/>
      <c r="ALC48" s="87"/>
      <c r="ALD48" s="87"/>
      <c r="ALE48" s="87"/>
      <c r="ALF48" s="87"/>
      <c r="ALG48" s="87"/>
      <c r="ALH48" s="87"/>
      <c r="ALI48" s="87"/>
      <c r="ALJ48" s="87"/>
      <c r="ALK48" s="87"/>
      <c r="ALL48" s="87"/>
      <c r="ALM48" s="87"/>
      <c r="ALN48" s="87"/>
      <c r="ALO48" s="87"/>
      <c r="ALP48" s="87"/>
      <c r="ALQ48" s="87"/>
      <c r="ALR48" s="87"/>
      <c r="ALS48" s="87"/>
      <c r="ALT48" s="87"/>
      <c r="ALU48" s="87"/>
      <c r="ALV48" s="87"/>
      <c r="ALW48" s="87"/>
      <c r="ALX48" s="87"/>
      <c r="ALY48" s="87"/>
      <c r="ALZ48" s="87"/>
      <c r="AMA48" s="87"/>
      <c r="AMB48" s="87"/>
      <c r="AMC48" s="87"/>
      <c r="AMD48" s="87"/>
      <c r="AME48" s="87"/>
      <c r="AMF48" s="87"/>
      <c r="AMG48" s="87"/>
      <c r="AMH48" s="87"/>
      <c r="AMI48" s="87"/>
      <c r="AMJ48" s="87"/>
      <c r="AMK48" s="87"/>
    </row>
    <row r="49" spans="1:1025" s="428" customFormat="1" ht="50.1" customHeight="1" x14ac:dyDescent="0.2">
      <c r="A49" s="430" t="s">
        <v>135</v>
      </c>
      <c r="B49" s="426" t="s">
        <v>136</v>
      </c>
      <c r="C49" s="427" t="s">
        <v>132</v>
      </c>
      <c r="D49" s="431"/>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c r="DZ49" s="87"/>
      <c r="EA49" s="87"/>
      <c r="EB49" s="87"/>
      <c r="EC49" s="87"/>
      <c r="ED49" s="87"/>
      <c r="EE49" s="87"/>
      <c r="EF49" s="87"/>
      <c r="EG49" s="87"/>
      <c r="EH49" s="87"/>
      <c r="EI49" s="87"/>
      <c r="EJ49" s="87"/>
      <c r="EK49" s="87"/>
      <c r="EL49" s="87"/>
      <c r="EM49" s="87"/>
      <c r="EN49" s="87"/>
      <c r="EO49" s="87"/>
      <c r="EP49" s="87"/>
      <c r="EQ49" s="87"/>
      <c r="ER49" s="87"/>
      <c r="ES49" s="87"/>
      <c r="ET49" s="87"/>
      <c r="EU49" s="87"/>
      <c r="EV49" s="87"/>
      <c r="EW49" s="87"/>
      <c r="EX49" s="87"/>
      <c r="EY49" s="87"/>
      <c r="EZ49" s="87"/>
      <c r="FA49" s="87"/>
      <c r="FB49" s="87"/>
      <c r="FC49" s="87"/>
      <c r="FD49" s="87"/>
      <c r="FE49" s="87"/>
      <c r="FF49" s="87"/>
      <c r="FG49" s="87"/>
      <c r="FH49" s="87"/>
      <c r="FI49" s="87"/>
      <c r="FJ49" s="87"/>
      <c r="FK49" s="87"/>
      <c r="FL49" s="87"/>
      <c r="FM49" s="87"/>
      <c r="FN49" s="87"/>
      <c r="FO49" s="87"/>
      <c r="FP49" s="87"/>
      <c r="FQ49" s="87"/>
      <c r="FR49" s="87"/>
      <c r="FS49" s="87"/>
      <c r="FT49" s="87"/>
      <c r="FU49" s="87"/>
      <c r="FV49" s="87"/>
      <c r="FW49" s="87"/>
      <c r="FX49" s="87"/>
      <c r="FY49" s="87"/>
      <c r="FZ49" s="87"/>
      <c r="GA49" s="87"/>
      <c r="GB49" s="87"/>
      <c r="GC49" s="87"/>
      <c r="GD49" s="87"/>
      <c r="GE49" s="87"/>
      <c r="GF49" s="87"/>
      <c r="GG49" s="87"/>
      <c r="GH49" s="87"/>
      <c r="GI49" s="87"/>
      <c r="GJ49" s="87"/>
      <c r="GK49" s="87"/>
      <c r="GL49" s="87"/>
      <c r="GM49" s="87"/>
      <c r="GN49" s="87"/>
      <c r="GO49" s="87"/>
      <c r="GP49" s="87"/>
      <c r="GQ49" s="87"/>
      <c r="GR49" s="87"/>
      <c r="GS49" s="87"/>
      <c r="GT49" s="87"/>
      <c r="GU49" s="87"/>
      <c r="GV49" s="87"/>
      <c r="GW49" s="87"/>
      <c r="GX49" s="87"/>
      <c r="GY49" s="87"/>
      <c r="GZ49" s="87"/>
      <c r="HA49" s="87"/>
      <c r="HB49" s="87"/>
      <c r="HC49" s="87"/>
      <c r="HD49" s="87"/>
      <c r="HE49" s="87"/>
      <c r="HF49" s="87"/>
      <c r="HG49" s="87"/>
      <c r="HH49" s="87"/>
      <c r="HI49" s="87"/>
      <c r="HJ49" s="87"/>
      <c r="HK49" s="87"/>
      <c r="HL49" s="87"/>
      <c r="HM49" s="87"/>
      <c r="HN49" s="87"/>
      <c r="HO49" s="87"/>
      <c r="HP49" s="87"/>
      <c r="HQ49" s="87"/>
      <c r="HR49" s="87"/>
      <c r="HS49" s="87"/>
      <c r="HT49" s="87"/>
      <c r="HU49" s="87"/>
      <c r="HV49" s="87"/>
      <c r="HW49" s="87"/>
      <c r="HX49" s="87"/>
      <c r="HY49" s="87"/>
      <c r="HZ49" s="87"/>
      <c r="IA49" s="87"/>
      <c r="IB49" s="87"/>
      <c r="IC49" s="87"/>
      <c r="ID49" s="87"/>
      <c r="IE49" s="87"/>
      <c r="IF49" s="87"/>
      <c r="IG49" s="87"/>
      <c r="IH49" s="87"/>
      <c r="II49" s="87"/>
      <c r="IJ49" s="87"/>
      <c r="IK49" s="87"/>
      <c r="IL49" s="87"/>
      <c r="IM49" s="87"/>
      <c r="IN49" s="87"/>
      <c r="IO49" s="87"/>
      <c r="IP49" s="87"/>
      <c r="IQ49" s="87"/>
      <c r="IR49" s="87"/>
      <c r="IS49" s="87"/>
      <c r="IT49" s="87"/>
      <c r="IU49" s="87"/>
      <c r="IV49" s="87"/>
      <c r="IW49" s="87"/>
      <c r="IX49" s="87"/>
      <c r="IY49" s="87"/>
      <c r="IZ49" s="87"/>
      <c r="JA49" s="87"/>
      <c r="JB49" s="87"/>
      <c r="JC49" s="87"/>
      <c r="JD49" s="87"/>
      <c r="JE49" s="87"/>
      <c r="JF49" s="87"/>
      <c r="JG49" s="87"/>
      <c r="JH49" s="87"/>
      <c r="JI49" s="87"/>
      <c r="JJ49" s="87"/>
      <c r="JK49" s="87"/>
      <c r="JL49" s="87"/>
      <c r="JM49" s="87"/>
      <c r="JN49" s="87"/>
      <c r="JO49" s="87"/>
      <c r="JP49" s="87"/>
      <c r="JQ49" s="87"/>
      <c r="JR49" s="87"/>
      <c r="JS49" s="87"/>
      <c r="JT49" s="87"/>
      <c r="JU49" s="87"/>
      <c r="JV49" s="87"/>
      <c r="JW49" s="87"/>
      <c r="JX49" s="87"/>
      <c r="JY49" s="87"/>
      <c r="JZ49" s="87"/>
      <c r="KA49" s="87"/>
      <c r="KB49" s="87"/>
      <c r="KC49" s="87"/>
      <c r="KD49" s="87"/>
      <c r="KE49" s="87"/>
      <c r="KF49" s="87"/>
      <c r="KG49" s="87"/>
      <c r="KH49" s="87"/>
      <c r="KI49" s="87"/>
      <c r="KJ49" s="87"/>
      <c r="KK49" s="87"/>
      <c r="KL49" s="87"/>
      <c r="KM49" s="87"/>
      <c r="KN49" s="87"/>
      <c r="KO49" s="87"/>
      <c r="KP49" s="87"/>
      <c r="KQ49" s="87"/>
      <c r="KR49" s="87"/>
      <c r="KS49" s="87"/>
      <c r="KT49" s="87"/>
      <c r="KU49" s="87"/>
      <c r="KV49" s="87"/>
      <c r="KW49" s="87"/>
      <c r="KX49" s="87"/>
      <c r="KY49" s="87"/>
      <c r="KZ49" s="87"/>
      <c r="LA49" s="87"/>
      <c r="LB49" s="87"/>
      <c r="LC49" s="87"/>
      <c r="LD49" s="87"/>
      <c r="LE49" s="87"/>
      <c r="LF49" s="87"/>
      <c r="LG49" s="87"/>
      <c r="LH49" s="87"/>
      <c r="LI49" s="87"/>
      <c r="LJ49" s="87"/>
      <c r="LK49" s="87"/>
      <c r="LL49" s="87"/>
      <c r="LM49" s="87"/>
      <c r="LN49" s="87"/>
      <c r="LO49" s="87"/>
      <c r="LP49" s="87"/>
      <c r="LQ49" s="87"/>
      <c r="LR49" s="87"/>
      <c r="LS49" s="87"/>
      <c r="LT49" s="87"/>
      <c r="LU49" s="87"/>
      <c r="LV49" s="87"/>
      <c r="LW49" s="87"/>
      <c r="LX49" s="87"/>
      <c r="LY49" s="87"/>
      <c r="LZ49" s="87"/>
      <c r="MA49" s="87"/>
      <c r="MB49" s="87"/>
      <c r="MC49" s="87"/>
      <c r="MD49" s="87"/>
      <c r="ME49" s="87"/>
      <c r="MF49" s="87"/>
      <c r="MG49" s="87"/>
      <c r="MH49" s="87"/>
      <c r="MI49" s="87"/>
      <c r="MJ49" s="87"/>
      <c r="MK49" s="87"/>
      <c r="ML49" s="87"/>
      <c r="MM49" s="87"/>
      <c r="MN49" s="87"/>
      <c r="MO49" s="87"/>
      <c r="MP49" s="87"/>
      <c r="MQ49" s="87"/>
      <c r="MR49" s="87"/>
      <c r="MS49" s="87"/>
      <c r="MT49" s="87"/>
      <c r="MU49" s="87"/>
      <c r="MV49" s="87"/>
      <c r="MW49" s="87"/>
      <c r="MX49" s="87"/>
      <c r="MY49" s="87"/>
      <c r="MZ49" s="87"/>
      <c r="NA49" s="87"/>
      <c r="NB49" s="87"/>
      <c r="NC49" s="87"/>
      <c r="ND49" s="87"/>
      <c r="NE49" s="87"/>
      <c r="NF49" s="87"/>
      <c r="NG49" s="87"/>
      <c r="NH49" s="87"/>
      <c r="NI49" s="87"/>
      <c r="NJ49" s="87"/>
      <c r="NK49" s="87"/>
      <c r="NL49" s="87"/>
      <c r="NM49" s="87"/>
      <c r="NN49" s="87"/>
      <c r="NO49" s="87"/>
      <c r="NP49" s="87"/>
      <c r="NQ49" s="87"/>
      <c r="NR49" s="87"/>
      <c r="NS49" s="87"/>
      <c r="NT49" s="87"/>
      <c r="NU49" s="87"/>
      <c r="NV49" s="87"/>
      <c r="NW49" s="87"/>
      <c r="NX49" s="87"/>
      <c r="NY49" s="87"/>
      <c r="NZ49" s="87"/>
      <c r="OA49" s="87"/>
      <c r="OB49" s="87"/>
      <c r="OC49" s="87"/>
      <c r="OD49" s="87"/>
      <c r="OE49" s="87"/>
      <c r="OF49" s="87"/>
      <c r="OG49" s="87"/>
      <c r="OH49" s="87"/>
      <c r="OI49" s="87"/>
      <c r="OJ49" s="87"/>
      <c r="OK49" s="87"/>
      <c r="OL49" s="87"/>
      <c r="OM49" s="87"/>
      <c r="ON49" s="87"/>
      <c r="OO49" s="87"/>
      <c r="OP49" s="87"/>
      <c r="OQ49" s="87"/>
      <c r="OR49" s="87"/>
      <c r="OS49" s="87"/>
      <c r="OT49" s="87"/>
      <c r="OU49" s="87"/>
      <c r="OV49" s="87"/>
      <c r="OW49" s="87"/>
      <c r="OX49" s="87"/>
      <c r="OY49" s="87"/>
      <c r="OZ49" s="87"/>
      <c r="PA49" s="87"/>
      <c r="PB49" s="87"/>
      <c r="PC49" s="87"/>
      <c r="PD49" s="87"/>
      <c r="PE49" s="87"/>
      <c r="PF49" s="87"/>
      <c r="PG49" s="87"/>
      <c r="PH49" s="87"/>
      <c r="PI49" s="87"/>
      <c r="PJ49" s="87"/>
      <c r="PK49" s="87"/>
      <c r="PL49" s="87"/>
      <c r="PM49" s="87"/>
      <c r="PN49" s="87"/>
      <c r="PO49" s="87"/>
      <c r="PP49" s="87"/>
      <c r="PQ49" s="87"/>
      <c r="PR49" s="87"/>
      <c r="PS49" s="87"/>
      <c r="PT49" s="87"/>
      <c r="PU49" s="87"/>
      <c r="PV49" s="87"/>
      <c r="PW49" s="87"/>
      <c r="PX49" s="87"/>
      <c r="PY49" s="87"/>
      <c r="PZ49" s="87"/>
      <c r="QA49" s="87"/>
      <c r="QB49" s="87"/>
      <c r="QC49" s="87"/>
      <c r="QD49" s="87"/>
      <c r="QE49" s="87"/>
      <c r="QF49" s="87"/>
      <c r="QG49" s="87"/>
      <c r="QH49" s="87"/>
      <c r="QI49" s="87"/>
      <c r="QJ49" s="87"/>
      <c r="QK49" s="87"/>
      <c r="QL49" s="87"/>
      <c r="QM49" s="87"/>
      <c r="QN49" s="87"/>
      <c r="QO49" s="87"/>
      <c r="QP49" s="87"/>
      <c r="QQ49" s="87"/>
      <c r="QR49" s="87"/>
      <c r="QS49" s="87"/>
      <c r="QT49" s="87"/>
      <c r="QU49" s="87"/>
      <c r="QV49" s="87"/>
      <c r="QW49" s="87"/>
      <c r="QX49" s="87"/>
      <c r="QY49" s="87"/>
      <c r="QZ49" s="87"/>
      <c r="RA49" s="87"/>
      <c r="RB49" s="87"/>
      <c r="RC49" s="87"/>
      <c r="RD49" s="87"/>
      <c r="RE49" s="87"/>
      <c r="RF49" s="87"/>
      <c r="RG49" s="87"/>
      <c r="RH49" s="87"/>
      <c r="RI49" s="87"/>
      <c r="RJ49" s="87"/>
      <c r="RK49" s="87"/>
      <c r="RL49" s="87"/>
      <c r="RM49" s="87"/>
      <c r="RN49" s="87"/>
      <c r="RO49" s="87"/>
      <c r="RP49" s="87"/>
      <c r="RQ49" s="87"/>
      <c r="RR49" s="87"/>
      <c r="RS49" s="87"/>
      <c r="RT49" s="87"/>
      <c r="RU49" s="87"/>
      <c r="RV49" s="87"/>
      <c r="RW49" s="87"/>
      <c r="RX49" s="87"/>
      <c r="RY49" s="87"/>
      <c r="RZ49" s="87"/>
      <c r="SA49" s="87"/>
      <c r="SB49" s="87"/>
      <c r="SC49" s="87"/>
      <c r="SD49" s="87"/>
      <c r="SE49" s="87"/>
      <c r="SF49" s="87"/>
      <c r="SG49" s="87"/>
      <c r="SH49" s="87"/>
      <c r="SI49" s="87"/>
      <c r="SJ49" s="87"/>
      <c r="SK49" s="87"/>
      <c r="SL49" s="87"/>
      <c r="SM49" s="87"/>
      <c r="SN49" s="87"/>
      <c r="SO49" s="87"/>
      <c r="SP49" s="87"/>
      <c r="SQ49" s="87"/>
      <c r="SR49" s="87"/>
      <c r="SS49" s="87"/>
      <c r="ST49" s="87"/>
      <c r="SU49" s="87"/>
      <c r="SV49" s="87"/>
      <c r="SW49" s="87"/>
      <c r="SX49" s="87"/>
      <c r="SY49" s="87"/>
      <c r="SZ49" s="87"/>
      <c r="TA49" s="87"/>
      <c r="TB49" s="87"/>
      <c r="TC49" s="87"/>
      <c r="TD49" s="87"/>
      <c r="TE49" s="87"/>
      <c r="TF49" s="87"/>
      <c r="TG49" s="87"/>
      <c r="TH49" s="87"/>
      <c r="TI49" s="87"/>
      <c r="TJ49" s="87"/>
      <c r="TK49" s="87"/>
      <c r="TL49" s="87"/>
      <c r="TM49" s="87"/>
      <c r="TN49" s="87"/>
      <c r="TO49" s="87"/>
      <c r="TP49" s="87"/>
      <c r="TQ49" s="87"/>
      <c r="TR49" s="87"/>
      <c r="TS49" s="87"/>
      <c r="TT49" s="87"/>
      <c r="TU49" s="87"/>
      <c r="TV49" s="87"/>
      <c r="TW49" s="87"/>
      <c r="TX49" s="87"/>
      <c r="TY49" s="87"/>
      <c r="TZ49" s="87"/>
      <c r="UA49" s="87"/>
      <c r="UB49" s="87"/>
      <c r="UC49" s="87"/>
      <c r="UD49" s="87"/>
      <c r="UE49" s="87"/>
      <c r="UF49" s="87"/>
      <c r="UG49" s="87"/>
      <c r="UH49" s="87"/>
      <c r="UI49" s="87"/>
      <c r="UJ49" s="87"/>
      <c r="UK49" s="87"/>
      <c r="UL49" s="87"/>
      <c r="UM49" s="87"/>
      <c r="UN49" s="87"/>
      <c r="UO49" s="87"/>
      <c r="UP49" s="87"/>
      <c r="UQ49" s="87"/>
      <c r="UR49" s="87"/>
      <c r="US49" s="87"/>
      <c r="UT49" s="87"/>
      <c r="UU49" s="87"/>
      <c r="UV49" s="87"/>
      <c r="UW49" s="87"/>
      <c r="UX49" s="87"/>
      <c r="UY49" s="87"/>
      <c r="UZ49" s="87"/>
      <c r="VA49" s="87"/>
      <c r="VB49" s="87"/>
      <c r="VC49" s="87"/>
      <c r="VD49" s="87"/>
      <c r="VE49" s="87"/>
      <c r="VF49" s="87"/>
      <c r="VG49" s="87"/>
      <c r="VH49" s="87"/>
      <c r="VI49" s="87"/>
      <c r="VJ49" s="87"/>
      <c r="VK49" s="87"/>
      <c r="VL49" s="87"/>
      <c r="VM49" s="87"/>
      <c r="VN49" s="87"/>
      <c r="VO49" s="87"/>
      <c r="VP49" s="87"/>
      <c r="VQ49" s="87"/>
      <c r="VR49" s="87"/>
      <c r="VS49" s="87"/>
      <c r="VT49" s="87"/>
      <c r="VU49" s="87"/>
      <c r="VV49" s="87"/>
      <c r="VW49" s="87"/>
      <c r="VX49" s="87"/>
      <c r="VY49" s="87"/>
      <c r="VZ49" s="87"/>
      <c r="WA49" s="87"/>
      <c r="WB49" s="87"/>
      <c r="WC49" s="87"/>
      <c r="WD49" s="87"/>
      <c r="WE49" s="87"/>
      <c r="WF49" s="87"/>
      <c r="WG49" s="87"/>
      <c r="WH49" s="87"/>
      <c r="WI49" s="87"/>
      <c r="WJ49" s="87"/>
      <c r="WK49" s="87"/>
      <c r="WL49" s="87"/>
      <c r="WM49" s="87"/>
      <c r="WN49" s="87"/>
      <c r="WO49" s="87"/>
      <c r="WP49" s="87"/>
      <c r="WQ49" s="87"/>
      <c r="WR49" s="87"/>
      <c r="WS49" s="87"/>
      <c r="WT49" s="87"/>
      <c r="WU49" s="87"/>
      <c r="WV49" s="87"/>
      <c r="WW49" s="87"/>
      <c r="WX49" s="87"/>
      <c r="WY49" s="87"/>
      <c r="WZ49" s="87"/>
      <c r="XA49" s="87"/>
      <c r="XB49" s="87"/>
      <c r="XC49" s="87"/>
      <c r="XD49" s="87"/>
      <c r="XE49" s="87"/>
      <c r="XF49" s="87"/>
      <c r="XG49" s="87"/>
      <c r="XH49" s="87"/>
      <c r="XI49" s="87"/>
      <c r="XJ49" s="87"/>
      <c r="XK49" s="87"/>
      <c r="XL49" s="87"/>
      <c r="XM49" s="87"/>
      <c r="XN49" s="87"/>
      <c r="XO49" s="87"/>
      <c r="XP49" s="87"/>
      <c r="XQ49" s="87"/>
      <c r="XR49" s="87"/>
      <c r="XS49" s="87"/>
      <c r="XT49" s="87"/>
      <c r="XU49" s="87"/>
      <c r="XV49" s="87"/>
      <c r="XW49" s="87"/>
      <c r="XX49" s="87"/>
      <c r="XY49" s="87"/>
      <c r="XZ49" s="87"/>
      <c r="YA49" s="87"/>
      <c r="YB49" s="87"/>
      <c r="YC49" s="87"/>
      <c r="YD49" s="87"/>
      <c r="YE49" s="87"/>
      <c r="YF49" s="87"/>
      <c r="YG49" s="87"/>
      <c r="YH49" s="87"/>
      <c r="YI49" s="87"/>
      <c r="YJ49" s="87"/>
      <c r="YK49" s="87"/>
      <c r="YL49" s="87"/>
      <c r="YM49" s="87"/>
      <c r="YN49" s="87"/>
      <c r="YO49" s="87"/>
      <c r="YP49" s="87"/>
      <c r="YQ49" s="87"/>
      <c r="YR49" s="87"/>
      <c r="YS49" s="87"/>
      <c r="YT49" s="87"/>
      <c r="YU49" s="87"/>
      <c r="YV49" s="87"/>
      <c r="YW49" s="87"/>
      <c r="YX49" s="87"/>
      <c r="YY49" s="87"/>
      <c r="YZ49" s="87"/>
      <c r="ZA49" s="87"/>
      <c r="ZB49" s="87"/>
      <c r="ZC49" s="87"/>
      <c r="ZD49" s="87"/>
      <c r="ZE49" s="87"/>
      <c r="ZF49" s="87"/>
      <c r="ZG49" s="87"/>
      <c r="ZH49" s="87"/>
      <c r="ZI49" s="87"/>
      <c r="ZJ49" s="87"/>
      <c r="ZK49" s="87"/>
      <c r="ZL49" s="87"/>
      <c r="ZM49" s="87"/>
      <c r="ZN49" s="87"/>
      <c r="ZO49" s="87"/>
      <c r="ZP49" s="87"/>
      <c r="ZQ49" s="87"/>
      <c r="ZR49" s="87"/>
      <c r="ZS49" s="87"/>
      <c r="ZT49" s="87"/>
      <c r="ZU49" s="87"/>
      <c r="ZV49" s="87"/>
      <c r="ZW49" s="87"/>
      <c r="ZX49" s="87"/>
      <c r="ZY49" s="87"/>
      <c r="ZZ49" s="87"/>
      <c r="AAA49" s="87"/>
      <c r="AAB49" s="87"/>
      <c r="AAC49" s="87"/>
      <c r="AAD49" s="87"/>
      <c r="AAE49" s="87"/>
      <c r="AAF49" s="87"/>
      <c r="AAG49" s="87"/>
      <c r="AAH49" s="87"/>
      <c r="AAI49" s="87"/>
      <c r="AAJ49" s="87"/>
      <c r="AAK49" s="87"/>
      <c r="AAL49" s="87"/>
      <c r="AAM49" s="87"/>
      <c r="AAN49" s="87"/>
      <c r="AAO49" s="87"/>
      <c r="AAP49" s="87"/>
      <c r="AAQ49" s="87"/>
      <c r="AAR49" s="87"/>
      <c r="AAS49" s="87"/>
      <c r="AAT49" s="87"/>
      <c r="AAU49" s="87"/>
      <c r="AAV49" s="87"/>
      <c r="AAW49" s="87"/>
      <c r="AAX49" s="87"/>
      <c r="AAY49" s="87"/>
      <c r="AAZ49" s="87"/>
      <c r="ABA49" s="87"/>
      <c r="ABB49" s="87"/>
      <c r="ABC49" s="87"/>
      <c r="ABD49" s="87"/>
      <c r="ABE49" s="87"/>
      <c r="ABF49" s="87"/>
      <c r="ABG49" s="87"/>
      <c r="ABH49" s="87"/>
      <c r="ABI49" s="87"/>
      <c r="ABJ49" s="87"/>
      <c r="ABK49" s="87"/>
      <c r="ABL49" s="87"/>
      <c r="ABM49" s="87"/>
      <c r="ABN49" s="87"/>
      <c r="ABO49" s="87"/>
      <c r="ABP49" s="87"/>
      <c r="ABQ49" s="87"/>
      <c r="ABR49" s="87"/>
      <c r="ABS49" s="87"/>
      <c r="ABT49" s="87"/>
      <c r="ABU49" s="87"/>
      <c r="ABV49" s="87"/>
      <c r="ABW49" s="87"/>
      <c r="ABX49" s="87"/>
      <c r="ABY49" s="87"/>
      <c r="ABZ49" s="87"/>
      <c r="ACA49" s="87"/>
      <c r="ACB49" s="87"/>
      <c r="ACC49" s="87"/>
      <c r="ACD49" s="87"/>
      <c r="ACE49" s="87"/>
      <c r="ACF49" s="87"/>
      <c r="ACG49" s="87"/>
      <c r="ACH49" s="87"/>
      <c r="ACI49" s="87"/>
      <c r="ACJ49" s="87"/>
      <c r="ACK49" s="87"/>
      <c r="ACL49" s="87"/>
      <c r="ACM49" s="87"/>
      <c r="ACN49" s="87"/>
      <c r="ACO49" s="87"/>
      <c r="ACP49" s="87"/>
      <c r="ACQ49" s="87"/>
      <c r="ACR49" s="87"/>
      <c r="ACS49" s="87"/>
      <c r="ACT49" s="87"/>
      <c r="ACU49" s="87"/>
      <c r="ACV49" s="87"/>
      <c r="ACW49" s="87"/>
      <c r="ACX49" s="87"/>
      <c r="ACY49" s="87"/>
      <c r="ACZ49" s="87"/>
      <c r="ADA49" s="87"/>
      <c r="ADB49" s="87"/>
      <c r="ADC49" s="87"/>
      <c r="ADD49" s="87"/>
      <c r="ADE49" s="87"/>
      <c r="ADF49" s="87"/>
      <c r="ADG49" s="87"/>
      <c r="ADH49" s="87"/>
      <c r="ADI49" s="87"/>
      <c r="ADJ49" s="87"/>
      <c r="ADK49" s="87"/>
      <c r="ADL49" s="87"/>
      <c r="ADM49" s="87"/>
      <c r="ADN49" s="87"/>
      <c r="ADO49" s="87"/>
      <c r="ADP49" s="87"/>
      <c r="ADQ49" s="87"/>
      <c r="ADR49" s="87"/>
      <c r="ADS49" s="87"/>
      <c r="ADT49" s="87"/>
      <c r="ADU49" s="87"/>
      <c r="ADV49" s="87"/>
      <c r="ADW49" s="87"/>
      <c r="ADX49" s="87"/>
      <c r="ADY49" s="87"/>
      <c r="ADZ49" s="87"/>
      <c r="AEA49" s="87"/>
      <c r="AEB49" s="87"/>
      <c r="AEC49" s="87"/>
      <c r="AED49" s="87"/>
      <c r="AEE49" s="87"/>
      <c r="AEF49" s="87"/>
      <c r="AEG49" s="87"/>
      <c r="AEH49" s="87"/>
      <c r="AEI49" s="87"/>
      <c r="AEJ49" s="87"/>
      <c r="AEK49" s="87"/>
      <c r="AEL49" s="87"/>
      <c r="AEM49" s="87"/>
      <c r="AEN49" s="87"/>
      <c r="AEO49" s="87"/>
      <c r="AEP49" s="87"/>
      <c r="AEQ49" s="87"/>
      <c r="AER49" s="87"/>
      <c r="AES49" s="87"/>
      <c r="AET49" s="87"/>
      <c r="AEU49" s="87"/>
      <c r="AEV49" s="87"/>
      <c r="AEW49" s="87"/>
      <c r="AEX49" s="87"/>
      <c r="AEY49" s="87"/>
      <c r="AEZ49" s="87"/>
      <c r="AFA49" s="87"/>
      <c r="AFB49" s="87"/>
      <c r="AFC49" s="87"/>
      <c r="AFD49" s="87"/>
      <c r="AFE49" s="87"/>
      <c r="AFF49" s="87"/>
      <c r="AFG49" s="87"/>
      <c r="AFH49" s="87"/>
      <c r="AFI49" s="87"/>
      <c r="AFJ49" s="87"/>
      <c r="AFK49" s="87"/>
      <c r="AFL49" s="87"/>
      <c r="AFM49" s="87"/>
      <c r="AFN49" s="87"/>
      <c r="AFO49" s="87"/>
      <c r="AFP49" s="87"/>
      <c r="AFQ49" s="87"/>
      <c r="AFR49" s="87"/>
      <c r="AFS49" s="87"/>
      <c r="AFT49" s="87"/>
      <c r="AFU49" s="87"/>
      <c r="AFV49" s="87"/>
      <c r="AFW49" s="87"/>
      <c r="AFX49" s="87"/>
      <c r="AFY49" s="87"/>
      <c r="AFZ49" s="87"/>
      <c r="AGA49" s="87"/>
      <c r="AGB49" s="87"/>
      <c r="AGC49" s="87"/>
      <c r="AGD49" s="87"/>
      <c r="AGE49" s="87"/>
      <c r="AGF49" s="87"/>
      <c r="AGG49" s="87"/>
      <c r="AGH49" s="87"/>
      <c r="AGI49" s="87"/>
      <c r="AGJ49" s="87"/>
      <c r="AGK49" s="87"/>
      <c r="AGL49" s="87"/>
      <c r="AGM49" s="87"/>
      <c r="AGN49" s="87"/>
      <c r="AGO49" s="87"/>
      <c r="AGP49" s="87"/>
      <c r="AGQ49" s="87"/>
      <c r="AGR49" s="87"/>
      <c r="AGS49" s="87"/>
      <c r="AGT49" s="87"/>
      <c r="AGU49" s="87"/>
      <c r="AGV49" s="87"/>
      <c r="AGW49" s="87"/>
      <c r="AGX49" s="87"/>
      <c r="AGY49" s="87"/>
      <c r="AGZ49" s="87"/>
      <c r="AHA49" s="87"/>
      <c r="AHB49" s="87"/>
      <c r="AHC49" s="87"/>
      <c r="AHD49" s="87"/>
      <c r="AHE49" s="87"/>
      <c r="AHF49" s="87"/>
      <c r="AHG49" s="87"/>
      <c r="AHH49" s="87"/>
      <c r="AHI49" s="87"/>
      <c r="AHJ49" s="87"/>
      <c r="AHK49" s="87"/>
      <c r="AHL49" s="87"/>
      <c r="AHM49" s="87"/>
      <c r="AHN49" s="87"/>
      <c r="AHO49" s="87"/>
      <c r="AHP49" s="87"/>
      <c r="AHQ49" s="87"/>
      <c r="AHR49" s="87"/>
      <c r="AHS49" s="87"/>
      <c r="AHT49" s="87"/>
      <c r="AHU49" s="87"/>
      <c r="AHV49" s="87"/>
      <c r="AHW49" s="87"/>
      <c r="AHX49" s="87"/>
      <c r="AHY49" s="87"/>
      <c r="AHZ49" s="87"/>
      <c r="AIA49" s="87"/>
      <c r="AIB49" s="87"/>
      <c r="AIC49" s="87"/>
      <c r="AID49" s="87"/>
      <c r="AIE49" s="87"/>
      <c r="AIF49" s="87"/>
      <c r="AIG49" s="87"/>
      <c r="AIH49" s="87"/>
      <c r="AII49" s="87"/>
      <c r="AIJ49" s="87"/>
      <c r="AIK49" s="87"/>
      <c r="AIL49" s="87"/>
      <c r="AIM49" s="87"/>
      <c r="AIN49" s="87"/>
      <c r="AIO49" s="87"/>
      <c r="AIP49" s="87"/>
      <c r="AIQ49" s="87"/>
      <c r="AIR49" s="87"/>
      <c r="AIS49" s="87"/>
      <c r="AIT49" s="87"/>
      <c r="AIU49" s="87"/>
      <c r="AIV49" s="87"/>
      <c r="AIW49" s="87"/>
      <c r="AIX49" s="87"/>
      <c r="AIY49" s="87"/>
      <c r="AIZ49" s="87"/>
      <c r="AJA49" s="87"/>
      <c r="AJB49" s="87"/>
      <c r="AJC49" s="87"/>
      <c r="AJD49" s="87"/>
      <c r="AJE49" s="87"/>
      <c r="AJF49" s="87"/>
      <c r="AJG49" s="87"/>
      <c r="AJH49" s="87"/>
      <c r="AJI49" s="87"/>
      <c r="AJJ49" s="87"/>
      <c r="AJK49" s="87"/>
      <c r="AJL49" s="87"/>
      <c r="AJM49" s="87"/>
      <c r="AJN49" s="87"/>
      <c r="AJO49" s="87"/>
      <c r="AJP49" s="87"/>
      <c r="AJQ49" s="87"/>
      <c r="AJR49" s="87"/>
      <c r="AJS49" s="87"/>
      <c r="AJT49" s="87"/>
      <c r="AJU49" s="87"/>
      <c r="AJV49" s="87"/>
      <c r="AJW49" s="87"/>
      <c r="AJX49" s="87"/>
      <c r="AJY49" s="87"/>
      <c r="AJZ49" s="87"/>
      <c r="AKA49" s="87"/>
      <c r="AKB49" s="87"/>
      <c r="AKC49" s="87"/>
      <c r="AKD49" s="87"/>
      <c r="AKE49" s="87"/>
      <c r="AKF49" s="87"/>
      <c r="AKG49" s="87"/>
      <c r="AKH49" s="87"/>
      <c r="AKI49" s="87"/>
      <c r="AKJ49" s="87"/>
      <c r="AKK49" s="87"/>
      <c r="AKL49" s="87"/>
      <c r="AKM49" s="87"/>
      <c r="AKN49" s="87"/>
      <c r="AKO49" s="87"/>
      <c r="AKP49" s="87"/>
      <c r="AKQ49" s="87"/>
      <c r="AKR49" s="87"/>
      <c r="AKS49" s="87"/>
      <c r="AKT49" s="87"/>
      <c r="AKU49" s="87"/>
      <c r="AKV49" s="87"/>
      <c r="AKW49" s="87"/>
      <c r="AKX49" s="87"/>
      <c r="AKY49" s="87"/>
      <c r="AKZ49" s="87"/>
      <c r="ALA49" s="87"/>
      <c r="ALB49" s="87"/>
      <c r="ALC49" s="87"/>
      <c r="ALD49" s="87"/>
      <c r="ALE49" s="87"/>
      <c r="ALF49" s="87"/>
      <c r="ALG49" s="87"/>
      <c r="ALH49" s="87"/>
      <c r="ALI49" s="87"/>
      <c r="ALJ49" s="87"/>
      <c r="ALK49" s="87"/>
      <c r="ALL49" s="87"/>
      <c r="ALM49" s="87"/>
      <c r="ALN49" s="87"/>
      <c r="ALO49" s="87"/>
      <c r="ALP49" s="87"/>
      <c r="ALQ49" s="87"/>
      <c r="ALR49" s="87"/>
      <c r="ALS49" s="87"/>
      <c r="ALT49" s="87"/>
      <c r="ALU49" s="87"/>
      <c r="ALV49" s="87"/>
      <c r="ALW49" s="87"/>
      <c r="ALX49" s="87"/>
      <c r="ALY49" s="87"/>
      <c r="ALZ49" s="87"/>
      <c r="AMA49" s="87"/>
      <c r="AMB49" s="87"/>
      <c r="AMC49" s="87"/>
      <c r="AMD49" s="87"/>
      <c r="AME49" s="87"/>
      <c r="AMF49" s="87"/>
      <c r="AMG49" s="87"/>
      <c r="AMH49" s="87"/>
      <c r="AMI49" s="87"/>
      <c r="AMJ49" s="87"/>
      <c r="AMK49" s="87"/>
    </row>
    <row r="50" spans="1:1025" s="428" customFormat="1" ht="50.1" customHeight="1" x14ac:dyDescent="0.2">
      <c r="A50" s="430" t="s">
        <v>138</v>
      </c>
      <c r="B50" s="426" t="s">
        <v>139</v>
      </c>
      <c r="C50" s="427" t="s">
        <v>140</v>
      </c>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c r="DZ50" s="87"/>
      <c r="EA50" s="87"/>
      <c r="EB50" s="87"/>
      <c r="EC50" s="87"/>
      <c r="ED50" s="87"/>
      <c r="EE50" s="87"/>
      <c r="EF50" s="87"/>
      <c r="EG50" s="87"/>
      <c r="EH50" s="87"/>
      <c r="EI50" s="87"/>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c r="GV50" s="87"/>
      <c r="GW50" s="87"/>
      <c r="GX50" s="87"/>
      <c r="GY50" s="87"/>
      <c r="GZ50" s="87"/>
      <c r="HA50" s="87"/>
      <c r="HB50" s="87"/>
      <c r="HC50" s="87"/>
      <c r="HD50" s="87"/>
      <c r="HE50" s="87"/>
      <c r="HF50" s="87"/>
      <c r="HG50" s="87"/>
      <c r="HH50" s="87"/>
      <c r="HI50" s="87"/>
      <c r="HJ50" s="87"/>
      <c r="HK50" s="87"/>
      <c r="HL50" s="87"/>
      <c r="HM50" s="87"/>
      <c r="HN50" s="87"/>
      <c r="HO50" s="87"/>
      <c r="HP50" s="87"/>
      <c r="HQ50" s="87"/>
      <c r="HR50" s="87"/>
      <c r="HS50" s="87"/>
      <c r="HT50" s="87"/>
      <c r="HU50" s="87"/>
      <c r="HV50" s="87"/>
      <c r="HW50" s="87"/>
      <c r="HX50" s="87"/>
      <c r="HY50" s="87"/>
      <c r="HZ50" s="87"/>
      <c r="IA50" s="87"/>
      <c r="IB50" s="87"/>
      <c r="IC50" s="87"/>
      <c r="ID50" s="87"/>
      <c r="IE50" s="87"/>
      <c r="IF50" s="87"/>
      <c r="IG50" s="87"/>
      <c r="IH50" s="87"/>
      <c r="II50" s="87"/>
      <c r="IJ50" s="87"/>
      <c r="IK50" s="87"/>
      <c r="IL50" s="87"/>
      <c r="IM50" s="87"/>
      <c r="IN50" s="87"/>
      <c r="IO50" s="87"/>
      <c r="IP50" s="87"/>
      <c r="IQ50" s="87"/>
      <c r="IR50" s="87"/>
      <c r="IS50" s="87"/>
      <c r="IT50" s="87"/>
      <c r="IU50" s="87"/>
      <c r="IV50" s="87"/>
      <c r="IW50" s="87"/>
      <c r="IX50" s="87"/>
      <c r="IY50" s="87"/>
      <c r="IZ50" s="87"/>
      <c r="JA50" s="87"/>
      <c r="JB50" s="87"/>
      <c r="JC50" s="87"/>
      <c r="JD50" s="87"/>
      <c r="JE50" s="87"/>
      <c r="JF50" s="87"/>
      <c r="JG50" s="87"/>
      <c r="JH50" s="87"/>
      <c r="JI50" s="87"/>
      <c r="JJ50" s="87"/>
      <c r="JK50" s="87"/>
      <c r="JL50" s="87"/>
      <c r="JM50" s="87"/>
      <c r="JN50" s="87"/>
      <c r="JO50" s="87"/>
      <c r="JP50" s="87"/>
      <c r="JQ50" s="87"/>
      <c r="JR50" s="87"/>
      <c r="JS50" s="87"/>
      <c r="JT50" s="87"/>
      <c r="JU50" s="87"/>
      <c r="JV50" s="87"/>
      <c r="JW50" s="87"/>
      <c r="JX50" s="87"/>
      <c r="JY50" s="87"/>
      <c r="JZ50" s="87"/>
      <c r="KA50" s="87"/>
      <c r="KB50" s="87"/>
      <c r="KC50" s="87"/>
      <c r="KD50" s="87"/>
      <c r="KE50" s="87"/>
      <c r="KF50" s="87"/>
      <c r="KG50" s="87"/>
      <c r="KH50" s="87"/>
      <c r="KI50" s="87"/>
      <c r="KJ50" s="87"/>
      <c r="KK50" s="87"/>
      <c r="KL50" s="87"/>
      <c r="KM50" s="87"/>
      <c r="KN50" s="87"/>
      <c r="KO50" s="87"/>
      <c r="KP50" s="87"/>
      <c r="KQ50" s="87"/>
      <c r="KR50" s="87"/>
      <c r="KS50" s="87"/>
      <c r="KT50" s="87"/>
      <c r="KU50" s="87"/>
      <c r="KV50" s="87"/>
      <c r="KW50" s="87"/>
      <c r="KX50" s="87"/>
      <c r="KY50" s="87"/>
      <c r="KZ50" s="87"/>
      <c r="LA50" s="87"/>
      <c r="LB50" s="87"/>
      <c r="LC50" s="87"/>
      <c r="LD50" s="87"/>
      <c r="LE50" s="87"/>
      <c r="LF50" s="87"/>
      <c r="LG50" s="87"/>
      <c r="LH50" s="87"/>
      <c r="LI50" s="87"/>
      <c r="LJ50" s="87"/>
      <c r="LK50" s="87"/>
      <c r="LL50" s="87"/>
      <c r="LM50" s="87"/>
      <c r="LN50" s="87"/>
      <c r="LO50" s="87"/>
      <c r="LP50" s="87"/>
      <c r="LQ50" s="87"/>
      <c r="LR50" s="87"/>
      <c r="LS50" s="87"/>
      <c r="LT50" s="87"/>
      <c r="LU50" s="87"/>
      <c r="LV50" s="87"/>
      <c r="LW50" s="87"/>
      <c r="LX50" s="87"/>
      <c r="LY50" s="87"/>
      <c r="LZ50" s="87"/>
      <c r="MA50" s="87"/>
      <c r="MB50" s="87"/>
      <c r="MC50" s="87"/>
      <c r="MD50" s="87"/>
      <c r="ME50" s="87"/>
      <c r="MF50" s="87"/>
      <c r="MG50" s="87"/>
      <c r="MH50" s="87"/>
      <c r="MI50" s="87"/>
      <c r="MJ50" s="87"/>
      <c r="MK50" s="87"/>
      <c r="ML50" s="87"/>
      <c r="MM50" s="87"/>
      <c r="MN50" s="87"/>
      <c r="MO50" s="87"/>
      <c r="MP50" s="87"/>
      <c r="MQ50" s="87"/>
      <c r="MR50" s="87"/>
      <c r="MS50" s="87"/>
      <c r="MT50" s="87"/>
      <c r="MU50" s="87"/>
      <c r="MV50" s="87"/>
      <c r="MW50" s="87"/>
      <c r="MX50" s="87"/>
      <c r="MY50" s="87"/>
      <c r="MZ50" s="87"/>
      <c r="NA50" s="87"/>
      <c r="NB50" s="87"/>
      <c r="NC50" s="87"/>
      <c r="ND50" s="87"/>
      <c r="NE50" s="87"/>
      <c r="NF50" s="87"/>
      <c r="NG50" s="87"/>
      <c r="NH50" s="87"/>
      <c r="NI50" s="87"/>
      <c r="NJ50" s="87"/>
      <c r="NK50" s="87"/>
      <c r="NL50" s="87"/>
      <c r="NM50" s="87"/>
      <c r="NN50" s="87"/>
      <c r="NO50" s="87"/>
      <c r="NP50" s="87"/>
      <c r="NQ50" s="87"/>
      <c r="NR50" s="87"/>
      <c r="NS50" s="87"/>
      <c r="NT50" s="87"/>
      <c r="NU50" s="87"/>
      <c r="NV50" s="87"/>
      <c r="NW50" s="87"/>
      <c r="NX50" s="87"/>
      <c r="NY50" s="87"/>
      <c r="NZ50" s="87"/>
      <c r="OA50" s="87"/>
      <c r="OB50" s="87"/>
      <c r="OC50" s="87"/>
      <c r="OD50" s="87"/>
      <c r="OE50" s="87"/>
      <c r="OF50" s="87"/>
      <c r="OG50" s="87"/>
      <c r="OH50" s="87"/>
      <c r="OI50" s="87"/>
      <c r="OJ50" s="87"/>
      <c r="OK50" s="87"/>
      <c r="OL50" s="87"/>
      <c r="OM50" s="87"/>
      <c r="ON50" s="87"/>
      <c r="OO50" s="87"/>
      <c r="OP50" s="87"/>
      <c r="OQ50" s="87"/>
      <c r="OR50" s="87"/>
      <c r="OS50" s="87"/>
      <c r="OT50" s="87"/>
      <c r="OU50" s="87"/>
      <c r="OV50" s="87"/>
      <c r="OW50" s="87"/>
      <c r="OX50" s="87"/>
      <c r="OY50" s="87"/>
      <c r="OZ50" s="87"/>
      <c r="PA50" s="87"/>
      <c r="PB50" s="87"/>
      <c r="PC50" s="87"/>
      <c r="PD50" s="87"/>
      <c r="PE50" s="87"/>
      <c r="PF50" s="87"/>
      <c r="PG50" s="87"/>
      <c r="PH50" s="87"/>
      <c r="PI50" s="87"/>
      <c r="PJ50" s="87"/>
      <c r="PK50" s="87"/>
      <c r="PL50" s="87"/>
      <c r="PM50" s="87"/>
      <c r="PN50" s="87"/>
      <c r="PO50" s="87"/>
      <c r="PP50" s="87"/>
      <c r="PQ50" s="87"/>
      <c r="PR50" s="87"/>
      <c r="PS50" s="87"/>
      <c r="PT50" s="87"/>
      <c r="PU50" s="87"/>
      <c r="PV50" s="87"/>
      <c r="PW50" s="87"/>
      <c r="PX50" s="87"/>
      <c r="PY50" s="87"/>
      <c r="PZ50" s="87"/>
      <c r="QA50" s="87"/>
      <c r="QB50" s="87"/>
      <c r="QC50" s="87"/>
      <c r="QD50" s="87"/>
      <c r="QE50" s="87"/>
      <c r="QF50" s="87"/>
      <c r="QG50" s="87"/>
      <c r="QH50" s="87"/>
      <c r="QI50" s="87"/>
      <c r="QJ50" s="87"/>
      <c r="QK50" s="87"/>
      <c r="QL50" s="87"/>
      <c r="QM50" s="87"/>
      <c r="QN50" s="87"/>
      <c r="QO50" s="87"/>
      <c r="QP50" s="87"/>
      <c r="QQ50" s="87"/>
      <c r="QR50" s="87"/>
      <c r="QS50" s="87"/>
      <c r="QT50" s="87"/>
      <c r="QU50" s="87"/>
      <c r="QV50" s="87"/>
      <c r="QW50" s="87"/>
      <c r="QX50" s="87"/>
      <c r="QY50" s="87"/>
      <c r="QZ50" s="87"/>
      <c r="RA50" s="87"/>
      <c r="RB50" s="87"/>
      <c r="RC50" s="87"/>
      <c r="RD50" s="87"/>
      <c r="RE50" s="87"/>
      <c r="RF50" s="87"/>
      <c r="RG50" s="87"/>
      <c r="RH50" s="87"/>
      <c r="RI50" s="87"/>
      <c r="RJ50" s="87"/>
      <c r="RK50" s="87"/>
      <c r="RL50" s="87"/>
      <c r="RM50" s="87"/>
      <c r="RN50" s="87"/>
      <c r="RO50" s="87"/>
      <c r="RP50" s="87"/>
      <c r="RQ50" s="87"/>
      <c r="RR50" s="87"/>
      <c r="RS50" s="87"/>
      <c r="RT50" s="87"/>
      <c r="RU50" s="87"/>
      <c r="RV50" s="87"/>
      <c r="RW50" s="87"/>
      <c r="RX50" s="87"/>
      <c r="RY50" s="87"/>
      <c r="RZ50" s="87"/>
      <c r="SA50" s="87"/>
      <c r="SB50" s="87"/>
      <c r="SC50" s="87"/>
      <c r="SD50" s="87"/>
      <c r="SE50" s="87"/>
      <c r="SF50" s="87"/>
      <c r="SG50" s="87"/>
      <c r="SH50" s="87"/>
      <c r="SI50" s="87"/>
      <c r="SJ50" s="87"/>
      <c r="SK50" s="87"/>
      <c r="SL50" s="87"/>
      <c r="SM50" s="87"/>
      <c r="SN50" s="87"/>
      <c r="SO50" s="87"/>
      <c r="SP50" s="87"/>
      <c r="SQ50" s="87"/>
      <c r="SR50" s="87"/>
      <c r="SS50" s="87"/>
      <c r="ST50" s="87"/>
      <c r="SU50" s="87"/>
      <c r="SV50" s="87"/>
      <c r="SW50" s="87"/>
      <c r="SX50" s="87"/>
      <c r="SY50" s="87"/>
      <c r="SZ50" s="87"/>
      <c r="TA50" s="87"/>
      <c r="TB50" s="87"/>
      <c r="TC50" s="87"/>
      <c r="TD50" s="87"/>
      <c r="TE50" s="87"/>
      <c r="TF50" s="87"/>
      <c r="TG50" s="87"/>
      <c r="TH50" s="87"/>
      <c r="TI50" s="87"/>
      <c r="TJ50" s="87"/>
      <c r="TK50" s="87"/>
      <c r="TL50" s="87"/>
      <c r="TM50" s="87"/>
      <c r="TN50" s="87"/>
      <c r="TO50" s="87"/>
      <c r="TP50" s="87"/>
      <c r="TQ50" s="87"/>
      <c r="TR50" s="87"/>
      <c r="TS50" s="87"/>
      <c r="TT50" s="87"/>
      <c r="TU50" s="87"/>
      <c r="TV50" s="87"/>
      <c r="TW50" s="87"/>
      <c r="TX50" s="87"/>
      <c r="TY50" s="87"/>
      <c r="TZ50" s="87"/>
      <c r="UA50" s="87"/>
      <c r="UB50" s="87"/>
      <c r="UC50" s="87"/>
      <c r="UD50" s="87"/>
      <c r="UE50" s="87"/>
      <c r="UF50" s="87"/>
      <c r="UG50" s="87"/>
      <c r="UH50" s="87"/>
      <c r="UI50" s="87"/>
      <c r="UJ50" s="87"/>
      <c r="UK50" s="87"/>
      <c r="UL50" s="87"/>
      <c r="UM50" s="87"/>
      <c r="UN50" s="87"/>
      <c r="UO50" s="87"/>
      <c r="UP50" s="87"/>
      <c r="UQ50" s="87"/>
      <c r="UR50" s="87"/>
      <c r="US50" s="87"/>
      <c r="UT50" s="87"/>
      <c r="UU50" s="87"/>
      <c r="UV50" s="87"/>
      <c r="UW50" s="87"/>
      <c r="UX50" s="87"/>
      <c r="UY50" s="87"/>
      <c r="UZ50" s="87"/>
      <c r="VA50" s="87"/>
      <c r="VB50" s="87"/>
      <c r="VC50" s="87"/>
      <c r="VD50" s="87"/>
      <c r="VE50" s="87"/>
      <c r="VF50" s="87"/>
      <c r="VG50" s="87"/>
      <c r="VH50" s="87"/>
      <c r="VI50" s="87"/>
      <c r="VJ50" s="87"/>
      <c r="VK50" s="87"/>
      <c r="VL50" s="87"/>
      <c r="VM50" s="87"/>
      <c r="VN50" s="87"/>
      <c r="VO50" s="87"/>
      <c r="VP50" s="87"/>
      <c r="VQ50" s="87"/>
      <c r="VR50" s="87"/>
      <c r="VS50" s="87"/>
      <c r="VT50" s="87"/>
      <c r="VU50" s="87"/>
      <c r="VV50" s="87"/>
      <c r="VW50" s="87"/>
      <c r="VX50" s="87"/>
      <c r="VY50" s="87"/>
      <c r="VZ50" s="87"/>
      <c r="WA50" s="87"/>
      <c r="WB50" s="87"/>
      <c r="WC50" s="87"/>
      <c r="WD50" s="87"/>
      <c r="WE50" s="87"/>
      <c r="WF50" s="87"/>
      <c r="WG50" s="87"/>
      <c r="WH50" s="87"/>
      <c r="WI50" s="87"/>
      <c r="WJ50" s="87"/>
      <c r="WK50" s="87"/>
      <c r="WL50" s="87"/>
      <c r="WM50" s="87"/>
      <c r="WN50" s="87"/>
      <c r="WO50" s="87"/>
      <c r="WP50" s="87"/>
      <c r="WQ50" s="87"/>
      <c r="WR50" s="87"/>
      <c r="WS50" s="87"/>
      <c r="WT50" s="87"/>
      <c r="WU50" s="87"/>
      <c r="WV50" s="87"/>
      <c r="WW50" s="87"/>
      <c r="WX50" s="87"/>
      <c r="WY50" s="87"/>
      <c r="WZ50" s="87"/>
      <c r="XA50" s="87"/>
      <c r="XB50" s="87"/>
      <c r="XC50" s="87"/>
      <c r="XD50" s="87"/>
      <c r="XE50" s="87"/>
      <c r="XF50" s="87"/>
      <c r="XG50" s="87"/>
      <c r="XH50" s="87"/>
      <c r="XI50" s="87"/>
      <c r="XJ50" s="87"/>
      <c r="XK50" s="87"/>
      <c r="XL50" s="87"/>
      <c r="XM50" s="87"/>
      <c r="XN50" s="87"/>
      <c r="XO50" s="87"/>
      <c r="XP50" s="87"/>
      <c r="XQ50" s="87"/>
      <c r="XR50" s="87"/>
      <c r="XS50" s="87"/>
      <c r="XT50" s="87"/>
      <c r="XU50" s="87"/>
      <c r="XV50" s="87"/>
      <c r="XW50" s="87"/>
      <c r="XX50" s="87"/>
      <c r="XY50" s="87"/>
      <c r="XZ50" s="87"/>
      <c r="YA50" s="87"/>
      <c r="YB50" s="87"/>
      <c r="YC50" s="87"/>
      <c r="YD50" s="87"/>
      <c r="YE50" s="87"/>
      <c r="YF50" s="87"/>
      <c r="YG50" s="87"/>
      <c r="YH50" s="87"/>
      <c r="YI50" s="87"/>
      <c r="YJ50" s="87"/>
      <c r="YK50" s="87"/>
      <c r="YL50" s="87"/>
      <c r="YM50" s="87"/>
      <c r="YN50" s="87"/>
      <c r="YO50" s="87"/>
      <c r="YP50" s="87"/>
      <c r="YQ50" s="87"/>
      <c r="YR50" s="87"/>
      <c r="YS50" s="87"/>
      <c r="YT50" s="87"/>
      <c r="YU50" s="87"/>
      <c r="YV50" s="87"/>
      <c r="YW50" s="87"/>
      <c r="YX50" s="87"/>
      <c r="YY50" s="87"/>
      <c r="YZ50" s="87"/>
      <c r="ZA50" s="87"/>
      <c r="ZB50" s="87"/>
      <c r="ZC50" s="87"/>
      <c r="ZD50" s="87"/>
      <c r="ZE50" s="87"/>
      <c r="ZF50" s="87"/>
      <c r="ZG50" s="87"/>
      <c r="ZH50" s="87"/>
      <c r="ZI50" s="87"/>
      <c r="ZJ50" s="87"/>
      <c r="ZK50" s="87"/>
      <c r="ZL50" s="87"/>
      <c r="ZM50" s="87"/>
      <c r="ZN50" s="87"/>
      <c r="ZO50" s="87"/>
      <c r="ZP50" s="87"/>
      <c r="ZQ50" s="87"/>
      <c r="ZR50" s="87"/>
      <c r="ZS50" s="87"/>
      <c r="ZT50" s="87"/>
      <c r="ZU50" s="87"/>
      <c r="ZV50" s="87"/>
      <c r="ZW50" s="87"/>
      <c r="ZX50" s="87"/>
      <c r="ZY50" s="87"/>
      <c r="ZZ50" s="87"/>
      <c r="AAA50" s="87"/>
      <c r="AAB50" s="87"/>
      <c r="AAC50" s="87"/>
      <c r="AAD50" s="87"/>
      <c r="AAE50" s="87"/>
      <c r="AAF50" s="87"/>
      <c r="AAG50" s="87"/>
      <c r="AAH50" s="87"/>
      <c r="AAI50" s="87"/>
      <c r="AAJ50" s="87"/>
      <c r="AAK50" s="87"/>
      <c r="AAL50" s="87"/>
      <c r="AAM50" s="87"/>
      <c r="AAN50" s="87"/>
      <c r="AAO50" s="87"/>
      <c r="AAP50" s="87"/>
      <c r="AAQ50" s="87"/>
      <c r="AAR50" s="87"/>
      <c r="AAS50" s="87"/>
      <c r="AAT50" s="87"/>
      <c r="AAU50" s="87"/>
      <c r="AAV50" s="87"/>
      <c r="AAW50" s="87"/>
      <c r="AAX50" s="87"/>
      <c r="AAY50" s="87"/>
      <c r="AAZ50" s="87"/>
      <c r="ABA50" s="87"/>
      <c r="ABB50" s="87"/>
      <c r="ABC50" s="87"/>
      <c r="ABD50" s="87"/>
      <c r="ABE50" s="87"/>
      <c r="ABF50" s="87"/>
      <c r="ABG50" s="87"/>
      <c r="ABH50" s="87"/>
      <c r="ABI50" s="87"/>
      <c r="ABJ50" s="87"/>
      <c r="ABK50" s="87"/>
      <c r="ABL50" s="87"/>
      <c r="ABM50" s="87"/>
      <c r="ABN50" s="87"/>
      <c r="ABO50" s="87"/>
      <c r="ABP50" s="87"/>
      <c r="ABQ50" s="87"/>
      <c r="ABR50" s="87"/>
      <c r="ABS50" s="87"/>
      <c r="ABT50" s="87"/>
      <c r="ABU50" s="87"/>
      <c r="ABV50" s="87"/>
      <c r="ABW50" s="87"/>
      <c r="ABX50" s="87"/>
      <c r="ABY50" s="87"/>
      <c r="ABZ50" s="87"/>
      <c r="ACA50" s="87"/>
      <c r="ACB50" s="87"/>
      <c r="ACC50" s="87"/>
      <c r="ACD50" s="87"/>
      <c r="ACE50" s="87"/>
      <c r="ACF50" s="87"/>
      <c r="ACG50" s="87"/>
      <c r="ACH50" s="87"/>
      <c r="ACI50" s="87"/>
      <c r="ACJ50" s="87"/>
      <c r="ACK50" s="87"/>
      <c r="ACL50" s="87"/>
      <c r="ACM50" s="87"/>
      <c r="ACN50" s="87"/>
      <c r="ACO50" s="87"/>
      <c r="ACP50" s="87"/>
      <c r="ACQ50" s="87"/>
      <c r="ACR50" s="87"/>
      <c r="ACS50" s="87"/>
      <c r="ACT50" s="87"/>
      <c r="ACU50" s="87"/>
      <c r="ACV50" s="87"/>
      <c r="ACW50" s="87"/>
      <c r="ACX50" s="87"/>
      <c r="ACY50" s="87"/>
      <c r="ACZ50" s="87"/>
      <c r="ADA50" s="87"/>
      <c r="ADB50" s="87"/>
      <c r="ADC50" s="87"/>
      <c r="ADD50" s="87"/>
      <c r="ADE50" s="87"/>
      <c r="ADF50" s="87"/>
      <c r="ADG50" s="87"/>
      <c r="ADH50" s="87"/>
      <c r="ADI50" s="87"/>
      <c r="ADJ50" s="87"/>
      <c r="ADK50" s="87"/>
      <c r="ADL50" s="87"/>
      <c r="ADM50" s="87"/>
      <c r="ADN50" s="87"/>
      <c r="ADO50" s="87"/>
      <c r="ADP50" s="87"/>
      <c r="ADQ50" s="87"/>
      <c r="ADR50" s="87"/>
      <c r="ADS50" s="87"/>
      <c r="ADT50" s="87"/>
      <c r="ADU50" s="87"/>
      <c r="ADV50" s="87"/>
      <c r="ADW50" s="87"/>
      <c r="ADX50" s="87"/>
      <c r="ADY50" s="87"/>
      <c r="ADZ50" s="87"/>
      <c r="AEA50" s="87"/>
      <c r="AEB50" s="87"/>
      <c r="AEC50" s="87"/>
      <c r="AED50" s="87"/>
      <c r="AEE50" s="87"/>
      <c r="AEF50" s="87"/>
      <c r="AEG50" s="87"/>
      <c r="AEH50" s="87"/>
      <c r="AEI50" s="87"/>
      <c r="AEJ50" s="87"/>
      <c r="AEK50" s="87"/>
      <c r="AEL50" s="87"/>
      <c r="AEM50" s="87"/>
      <c r="AEN50" s="87"/>
      <c r="AEO50" s="87"/>
      <c r="AEP50" s="87"/>
      <c r="AEQ50" s="87"/>
      <c r="AER50" s="87"/>
      <c r="AES50" s="87"/>
      <c r="AET50" s="87"/>
      <c r="AEU50" s="87"/>
      <c r="AEV50" s="87"/>
      <c r="AEW50" s="87"/>
      <c r="AEX50" s="87"/>
      <c r="AEY50" s="87"/>
      <c r="AEZ50" s="87"/>
      <c r="AFA50" s="87"/>
      <c r="AFB50" s="87"/>
      <c r="AFC50" s="87"/>
      <c r="AFD50" s="87"/>
      <c r="AFE50" s="87"/>
      <c r="AFF50" s="87"/>
      <c r="AFG50" s="87"/>
      <c r="AFH50" s="87"/>
      <c r="AFI50" s="87"/>
      <c r="AFJ50" s="87"/>
      <c r="AFK50" s="87"/>
      <c r="AFL50" s="87"/>
      <c r="AFM50" s="87"/>
      <c r="AFN50" s="87"/>
      <c r="AFO50" s="87"/>
      <c r="AFP50" s="87"/>
      <c r="AFQ50" s="87"/>
      <c r="AFR50" s="87"/>
      <c r="AFS50" s="87"/>
      <c r="AFT50" s="87"/>
      <c r="AFU50" s="87"/>
      <c r="AFV50" s="87"/>
      <c r="AFW50" s="87"/>
      <c r="AFX50" s="87"/>
      <c r="AFY50" s="87"/>
      <c r="AFZ50" s="87"/>
      <c r="AGA50" s="87"/>
      <c r="AGB50" s="87"/>
      <c r="AGC50" s="87"/>
      <c r="AGD50" s="87"/>
      <c r="AGE50" s="87"/>
      <c r="AGF50" s="87"/>
      <c r="AGG50" s="87"/>
      <c r="AGH50" s="87"/>
      <c r="AGI50" s="87"/>
      <c r="AGJ50" s="87"/>
      <c r="AGK50" s="87"/>
      <c r="AGL50" s="87"/>
      <c r="AGM50" s="87"/>
      <c r="AGN50" s="87"/>
      <c r="AGO50" s="87"/>
      <c r="AGP50" s="87"/>
      <c r="AGQ50" s="87"/>
      <c r="AGR50" s="87"/>
      <c r="AGS50" s="87"/>
      <c r="AGT50" s="87"/>
      <c r="AGU50" s="87"/>
      <c r="AGV50" s="87"/>
      <c r="AGW50" s="87"/>
      <c r="AGX50" s="87"/>
      <c r="AGY50" s="87"/>
      <c r="AGZ50" s="87"/>
      <c r="AHA50" s="87"/>
      <c r="AHB50" s="87"/>
      <c r="AHC50" s="87"/>
      <c r="AHD50" s="87"/>
      <c r="AHE50" s="87"/>
      <c r="AHF50" s="87"/>
      <c r="AHG50" s="87"/>
      <c r="AHH50" s="87"/>
      <c r="AHI50" s="87"/>
      <c r="AHJ50" s="87"/>
      <c r="AHK50" s="87"/>
      <c r="AHL50" s="87"/>
      <c r="AHM50" s="87"/>
      <c r="AHN50" s="87"/>
      <c r="AHO50" s="87"/>
      <c r="AHP50" s="87"/>
      <c r="AHQ50" s="87"/>
      <c r="AHR50" s="87"/>
      <c r="AHS50" s="87"/>
      <c r="AHT50" s="87"/>
      <c r="AHU50" s="87"/>
      <c r="AHV50" s="87"/>
      <c r="AHW50" s="87"/>
      <c r="AHX50" s="87"/>
      <c r="AHY50" s="87"/>
      <c r="AHZ50" s="87"/>
      <c r="AIA50" s="87"/>
      <c r="AIB50" s="87"/>
      <c r="AIC50" s="87"/>
      <c r="AID50" s="87"/>
      <c r="AIE50" s="87"/>
      <c r="AIF50" s="87"/>
      <c r="AIG50" s="87"/>
      <c r="AIH50" s="87"/>
      <c r="AII50" s="87"/>
      <c r="AIJ50" s="87"/>
      <c r="AIK50" s="87"/>
      <c r="AIL50" s="87"/>
      <c r="AIM50" s="87"/>
      <c r="AIN50" s="87"/>
      <c r="AIO50" s="87"/>
      <c r="AIP50" s="87"/>
      <c r="AIQ50" s="87"/>
      <c r="AIR50" s="87"/>
      <c r="AIS50" s="87"/>
      <c r="AIT50" s="87"/>
      <c r="AIU50" s="87"/>
      <c r="AIV50" s="87"/>
      <c r="AIW50" s="87"/>
      <c r="AIX50" s="87"/>
      <c r="AIY50" s="87"/>
      <c r="AIZ50" s="87"/>
      <c r="AJA50" s="87"/>
      <c r="AJB50" s="87"/>
      <c r="AJC50" s="87"/>
      <c r="AJD50" s="87"/>
      <c r="AJE50" s="87"/>
      <c r="AJF50" s="87"/>
      <c r="AJG50" s="87"/>
      <c r="AJH50" s="87"/>
      <c r="AJI50" s="87"/>
      <c r="AJJ50" s="87"/>
      <c r="AJK50" s="87"/>
      <c r="AJL50" s="87"/>
      <c r="AJM50" s="87"/>
      <c r="AJN50" s="87"/>
      <c r="AJO50" s="87"/>
      <c r="AJP50" s="87"/>
      <c r="AJQ50" s="87"/>
      <c r="AJR50" s="87"/>
      <c r="AJS50" s="87"/>
      <c r="AJT50" s="87"/>
      <c r="AJU50" s="87"/>
      <c r="AJV50" s="87"/>
      <c r="AJW50" s="87"/>
      <c r="AJX50" s="87"/>
      <c r="AJY50" s="87"/>
      <c r="AJZ50" s="87"/>
      <c r="AKA50" s="87"/>
      <c r="AKB50" s="87"/>
      <c r="AKC50" s="87"/>
      <c r="AKD50" s="87"/>
      <c r="AKE50" s="87"/>
      <c r="AKF50" s="87"/>
      <c r="AKG50" s="87"/>
      <c r="AKH50" s="87"/>
      <c r="AKI50" s="87"/>
      <c r="AKJ50" s="87"/>
      <c r="AKK50" s="87"/>
      <c r="AKL50" s="87"/>
      <c r="AKM50" s="87"/>
      <c r="AKN50" s="87"/>
      <c r="AKO50" s="87"/>
      <c r="AKP50" s="87"/>
      <c r="AKQ50" s="87"/>
      <c r="AKR50" s="87"/>
      <c r="AKS50" s="87"/>
      <c r="AKT50" s="87"/>
      <c r="AKU50" s="87"/>
      <c r="AKV50" s="87"/>
      <c r="AKW50" s="87"/>
      <c r="AKX50" s="87"/>
      <c r="AKY50" s="87"/>
      <c r="AKZ50" s="87"/>
      <c r="ALA50" s="87"/>
      <c r="ALB50" s="87"/>
      <c r="ALC50" s="87"/>
      <c r="ALD50" s="87"/>
      <c r="ALE50" s="87"/>
      <c r="ALF50" s="87"/>
      <c r="ALG50" s="87"/>
      <c r="ALH50" s="87"/>
      <c r="ALI50" s="87"/>
      <c r="ALJ50" s="87"/>
      <c r="ALK50" s="87"/>
      <c r="ALL50" s="87"/>
      <c r="ALM50" s="87"/>
      <c r="ALN50" s="87"/>
      <c r="ALO50" s="87"/>
      <c r="ALP50" s="87"/>
      <c r="ALQ50" s="87"/>
      <c r="ALR50" s="87"/>
      <c r="ALS50" s="87"/>
      <c r="ALT50" s="87"/>
      <c r="ALU50" s="87"/>
      <c r="ALV50" s="87"/>
      <c r="ALW50" s="87"/>
      <c r="ALX50" s="87"/>
      <c r="ALY50" s="87"/>
      <c r="ALZ50" s="87"/>
      <c r="AMA50" s="87"/>
      <c r="AMB50" s="87"/>
      <c r="AMC50" s="87"/>
      <c r="AMD50" s="87"/>
      <c r="AME50" s="87"/>
      <c r="AMF50" s="87"/>
      <c r="AMG50" s="87"/>
      <c r="AMH50" s="87"/>
      <c r="AMI50" s="87"/>
      <c r="AMJ50" s="87"/>
      <c r="AMK50" s="87"/>
    </row>
    <row r="51" spans="1:1025" s="428" customFormat="1" ht="50.1" customHeight="1" x14ac:dyDescent="0.2">
      <c r="A51" s="430" t="s">
        <v>142</v>
      </c>
      <c r="B51" s="426" t="s">
        <v>137</v>
      </c>
      <c r="C51" s="427" t="s">
        <v>143</v>
      </c>
      <c r="D51" s="431"/>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87"/>
      <c r="CU51" s="87"/>
      <c r="CV51" s="87"/>
      <c r="CW51" s="87"/>
      <c r="CX51" s="87"/>
      <c r="CY51" s="87"/>
      <c r="CZ51" s="87"/>
      <c r="DA51" s="87"/>
      <c r="DB51" s="87"/>
      <c r="DC51" s="87"/>
      <c r="DD51" s="87"/>
      <c r="DE51" s="87"/>
      <c r="DF51" s="87"/>
      <c r="DG51" s="87"/>
      <c r="DH51" s="87"/>
      <c r="DI51" s="87"/>
      <c r="DJ51" s="87"/>
      <c r="DK51" s="87"/>
      <c r="DL51" s="87"/>
      <c r="DM51" s="87"/>
      <c r="DN51" s="87"/>
      <c r="DO51" s="87"/>
      <c r="DP51" s="87"/>
      <c r="DQ51" s="87"/>
      <c r="DR51" s="87"/>
      <c r="DS51" s="87"/>
      <c r="DT51" s="87"/>
      <c r="DU51" s="87"/>
      <c r="DV51" s="87"/>
      <c r="DW51" s="87"/>
      <c r="DX51" s="87"/>
      <c r="DY51" s="87"/>
      <c r="DZ51" s="87"/>
      <c r="EA51" s="87"/>
      <c r="EB51" s="87"/>
      <c r="EC51" s="87"/>
      <c r="ED51" s="87"/>
      <c r="EE51" s="87"/>
      <c r="EF51" s="87"/>
      <c r="EG51" s="87"/>
      <c r="EH51" s="87"/>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c r="FG51" s="87"/>
      <c r="FH51" s="87"/>
      <c r="FI51" s="87"/>
      <c r="FJ51" s="87"/>
      <c r="FK51" s="87"/>
      <c r="FL51" s="87"/>
      <c r="FM51" s="87"/>
      <c r="FN51" s="87"/>
      <c r="FO51" s="87"/>
      <c r="FP51" s="87"/>
      <c r="FQ51" s="87"/>
      <c r="FR51" s="87"/>
      <c r="FS51" s="87"/>
      <c r="FT51" s="87"/>
      <c r="FU51" s="87"/>
      <c r="FV51" s="87"/>
      <c r="FW51" s="87"/>
      <c r="FX51" s="87"/>
      <c r="FY51" s="87"/>
      <c r="FZ51" s="87"/>
      <c r="GA51" s="87"/>
      <c r="GB51" s="87"/>
      <c r="GC51" s="87"/>
      <c r="GD51" s="87"/>
      <c r="GE51" s="87"/>
      <c r="GF51" s="87"/>
      <c r="GG51" s="87"/>
      <c r="GH51" s="87"/>
      <c r="GI51" s="87"/>
      <c r="GJ51" s="87"/>
      <c r="GK51" s="87"/>
      <c r="GL51" s="87"/>
      <c r="GM51" s="87"/>
      <c r="GN51" s="87"/>
      <c r="GO51" s="87"/>
      <c r="GP51" s="87"/>
      <c r="GQ51" s="87"/>
      <c r="GR51" s="87"/>
      <c r="GS51" s="87"/>
      <c r="GT51" s="87"/>
      <c r="GU51" s="87"/>
      <c r="GV51" s="87"/>
      <c r="GW51" s="87"/>
      <c r="GX51" s="87"/>
      <c r="GY51" s="87"/>
      <c r="GZ51" s="87"/>
      <c r="HA51" s="87"/>
      <c r="HB51" s="87"/>
      <c r="HC51" s="87"/>
      <c r="HD51" s="87"/>
      <c r="HE51" s="87"/>
      <c r="HF51" s="87"/>
      <c r="HG51" s="87"/>
      <c r="HH51" s="87"/>
      <c r="HI51" s="87"/>
      <c r="HJ51" s="87"/>
      <c r="HK51" s="87"/>
      <c r="HL51" s="87"/>
      <c r="HM51" s="87"/>
      <c r="HN51" s="87"/>
      <c r="HO51" s="87"/>
      <c r="HP51" s="87"/>
      <c r="HQ51" s="87"/>
      <c r="HR51" s="87"/>
      <c r="HS51" s="87"/>
      <c r="HT51" s="87"/>
      <c r="HU51" s="87"/>
      <c r="HV51" s="87"/>
      <c r="HW51" s="87"/>
      <c r="HX51" s="87"/>
      <c r="HY51" s="87"/>
      <c r="HZ51" s="87"/>
      <c r="IA51" s="87"/>
      <c r="IB51" s="87"/>
      <c r="IC51" s="87"/>
      <c r="ID51" s="87"/>
      <c r="IE51" s="87"/>
      <c r="IF51" s="87"/>
      <c r="IG51" s="87"/>
      <c r="IH51" s="87"/>
      <c r="II51" s="87"/>
      <c r="IJ51" s="87"/>
      <c r="IK51" s="87"/>
      <c r="IL51" s="87"/>
      <c r="IM51" s="87"/>
      <c r="IN51" s="87"/>
      <c r="IO51" s="87"/>
      <c r="IP51" s="87"/>
      <c r="IQ51" s="87"/>
      <c r="IR51" s="87"/>
      <c r="IS51" s="87"/>
      <c r="IT51" s="87"/>
      <c r="IU51" s="87"/>
      <c r="IV51" s="87"/>
      <c r="IW51" s="87"/>
      <c r="IX51" s="87"/>
      <c r="IY51" s="87"/>
      <c r="IZ51" s="87"/>
      <c r="JA51" s="87"/>
      <c r="JB51" s="87"/>
      <c r="JC51" s="87"/>
      <c r="JD51" s="87"/>
      <c r="JE51" s="87"/>
      <c r="JF51" s="87"/>
      <c r="JG51" s="87"/>
      <c r="JH51" s="87"/>
      <c r="JI51" s="87"/>
      <c r="JJ51" s="87"/>
      <c r="JK51" s="87"/>
      <c r="JL51" s="87"/>
      <c r="JM51" s="87"/>
      <c r="JN51" s="87"/>
      <c r="JO51" s="87"/>
      <c r="JP51" s="87"/>
      <c r="JQ51" s="87"/>
      <c r="JR51" s="87"/>
      <c r="JS51" s="87"/>
      <c r="JT51" s="87"/>
      <c r="JU51" s="87"/>
      <c r="JV51" s="87"/>
      <c r="JW51" s="87"/>
      <c r="JX51" s="87"/>
      <c r="JY51" s="87"/>
      <c r="JZ51" s="87"/>
      <c r="KA51" s="87"/>
      <c r="KB51" s="87"/>
      <c r="KC51" s="87"/>
      <c r="KD51" s="87"/>
      <c r="KE51" s="87"/>
      <c r="KF51" s="87"/>
      <c r="KG51" s="87"/>
      <c r="KH51" s="87"/>
      <c r="KI51" s="87"/>
      <c r="KJ51" s="87"/>
      <c r="KK51" s="87"/>
      <c r="KL51" s="87"/>
      <c r="KM51" s="87"/>
      <c r="KN51" s="87"/>
      <c r="KO51" s="87"/>
      <c r="KP51" s="87"/>
      <c r="KQ51" s="87"/>
      <c r="KR51" s="87"/>
      <c r="KS51" s="87"/>
      <c r="KT51" s="87"/>
      <c r="KU51" s="87"/>
      <c r="KV51" s="87"/>
      <c r="KW51" s="87"/>
      <c r="KX51" s="87"/>
      <c r="KY51" s="87"/>
      <c r="KZ51" s="87"/>
      <c r="LA51" s="87"/>
      <c r="LB51" s="87"/>
      <c r="LC51" s="87"/>
      <c r="LD51" s="87"/>
      <c r="LE51" s="87"/>
      <c r="LF51" s="87"/>
      <c r="LG51" s="87"/>
      <c r="LH51" s="87"/>
      <c r="LI51" s="87"/>
      <c r="LJ51" s="87"/>
      <c r="LK51" s="87"/>
      <c r="LL51" s="87"/>
      <c r="LM51" s="87"/>
      <c r="LN51" s="87"/>
      <c r="LO51" s="87"/>
      <c r="LP51" s="87"/>
      <c r="LQ51" s="87"/>
      <c r="LR51" s="87"/>
      <c r="LS51" s="87"/>
      <c r="LT51" s="87"/>
      <c r="LU51" s="87"/>
      <c r="LV51" s="87"/>
      <c r="LW51" s="87"/>
      <c r="LX51" s="87"/>
      <c r="LY51" s="87"/>
      <c r="LZ51" s="87"/>
      <c r="MA51" s="87"/>
      <c r="MB51" s="87"/>
      <c r="MC51" s="87"/>
      <c r="MD51" s="87"/>
      <c r="ME51" s="87"/>
      <c r="MF51" s="87"/>
      <c r="MG51" s="87"/>
      <c r="MH51" s="87"/>
      <c r="MI51" s="87"/>
      <c r="MJ51" s="87"/>
      <c r="MK51" s="87"/>
      <c r="ML51" s="87"/>
      <c r="MM51" s="87"/>
      <c r="MN51" s="87"/>
      <c r="MO51" s="87"/>
      <c r="MP51" s="87"/>
      <c r="MQ51" s="87"/>
      <c r="MR51" s="87"/>
      <c r="MS51" s="87"/>
      <c r="MT51" s="87"/>
      <c r="MU51" s="87"/>
      <c r="MV51" s="87"/>
      <c r="MW51" s="87"/>
      <c r="MX51" s="87"/>
      <c r="MY51" s="87"/>
      <c r="MZ51" s="87"/>
      <c r="NA51" s="87"/>
      <c r="NB51" s="87"/>
      <c r="NC51" s="87"/>
      <c r="ND51" s="87"/>
      <c r="NE51" s="87"/>
      <c r="NF51" s="87"/>
      <c r="NG51" s="87"/>
      <c r="NH51" s="87"/>
      <c r="NI51" s="87"/>
      <c r="NJ51" s="87"/>
      <c r="NK51" s="87"/>
      <c r="NL51" s="87"/>
      <c r="NM51" s="87"/>
      <c r="NN51" s="87"/>
      <c r="NO51" s="87"/>
      <c r="NP51" s="87"/>
      <c r="NQ51" s="87"/>
      <c r="NR51" s="87"/>
      <c r="NS51" s="87"/>
      <c r="NT51" s="87"/>
      <c r="NU51" s="87"/>
      <c r="NV51" s="87"/>
      <c r="NW51" s="87"/>
      <c r="NX51" s="87"/>
      <c r="NY51" s="87"/>
      <c r="NZ51" s="87"/>
      <c r="OA51" s="87"/>
      <c r="OB51" s="87"/>
      <c r="OC51" s="87"/>
      <c r="OD51" s="87"/>
      <c r="OE51" s="87"/>
      <c r="OF51" s="87"/>
      <c r="OG51" s="87"/>
      <c r="OH51" s="87"/>
      <c r="OI51" s="87"/>
      <c r="OJ51" s="87"/>
      <c r="OK51" s="87"/>
      <c r="OL51" s="87"/>
      <c r="OM51" s="87"/>
      <c r="ON51" s="87"/>
      <c r="OO51" s="87"/>
      <c r="OP51" s="87"/>
      <c r="OQ51" s="87"/>
      <c r="OR51" s="87"/>
      <c r="OS51" s="87"/>
      <c r="OT51" s="87"/>
      <c r="OU51" s="87"/>
      <c r="OV51" s="87"/>
      <c r="OW51" s="87"/>
      <c r="OX51" s="87"/>
      <c r="OY51" s="87"/>
      <c r="OZ51" s="87"/>
      <c r="PA51" s="87"/>
      <c r="PB51" s="87"/>
      <c r="PC51" s="87"/>
      <c r="PD51" s="87"/>
      <c r="PE51" s="87"/>
      <c r="PF51" s="87"/>
      <c r="PG51" s="87"/>
      <c r="PH51" s="87"/>
      <c r="PI51" s="87"/>
      <c r="PJ51" s="87"/>
      <c r="PK51" s="87"/>
      <c r="PL51" s="87"/>
      <c r="PM51" s="87"/>
      <c r="PN51" s="87"/>
      <c r="PO51" s="87"/>
      <c r="PP51" s="87"/>
      <c r="PQ51" s="87"/>
      <c r="PR51" s="87"/>
      <c r="PS51" s="87"/>
      <c r="PT51" s="87"/>
      <c r="PU51" s="87"/>
      <c r="PV51" s="87"/>
      <c r="PW51" s="87"/>
      <c r="PX51" s="87"/>
      <c r="PY51" s="87"/>
      <c r="PZ51" s="87"/>
      <c r="QA51" s="87"/>
      <c r="QB51" s="87"/>
      <c r="QC51" s="87"/>
      <c r="QD51" s="87"/>
      <c r="QE51" s="87"/>
      <c r="QF51" s="87"/>
      <c r="QG51" s="87"/>
      <c r="QH51" s="87"/>
      <c r="QI51" s="87"/>
      <c r="QJ51" s="87"/>
      <c r="QK51" s="87"/>
      <c r="QL51" s="87"/>
      <c r="QM51" s="87"/>
      <c r="QN51" s="87"/>
      <c r="QO51" s="87"/>
      <c r="QP51" s="87"/>
      <c r="QQ51" s="87"/>
      <c r="QR51" s="87"/>
      <c r="QS51" s="87"/>
      <c r="QT51" s="87"/>
      <c r="QU51" s="87"/>
      <c r="QV51" s="87"/>
      <c r="QW51" s="87"/>
      <c r="QX51" s="87"/>
      <c r="QY51" s="87"/>
      <c r="QZ51" s="87"/>
      <c r="RA51" s="87"/>
      <c r="RB51" s="87"/>
      <c r="RC51" s="87"/>
      <c r="RD51" s="87"/>
      <c r="RE51" s="87"/>
      <c r="RF51" s="87"/>
      <c r="RG51" s="87"/>
      <c r="RH51" s="87"/>
      <c r="RI51" s="87"/>
      <c r="RJ51" s="87"/>
      <c r="RK51" s="87"/>
      <c r="RL51" s="87"/>
      <c r="RM51" s="87"/>
      <c r="RN51" s="87"/>
      <c r="RO51" s="87"/>
      <c r="RP51" s="87"/>
      <c r="RQ51" s="87"/>
      <c r="RR51" s="87"/>
      <c r="RS51" s="87"/>
      <c r="RT51" s="87"/>
      <c r="RU51" s="87"/>
      <c r="RV51" s="87"/>
      <c r="RW51" s="87"/>
      <c r="RX51" s="87"/>
      <c r="RY51" s="87"/>
      <c r="RZ51" s="87"/>
      <c r="SA51" s="87"/>
      <c r="SB51" s="87"/>
      <c r="SC51" s="87"/>
      <c r="SD51" s="87"/>
      <c r="SE51" s="87"/>
      <c r="SF51" s="87"/>
      <c r="SG51" s="87"/>
      <c r="SH51" s="87"/>
      <c r="SI51" s="87"/>
      <c r="SJ51" s="87"/>
      <c r="SK51" s="87"/>
      <c r="SL51" s="87"/>
      <c r="SM51" s="87"/>
      <c r="SN51" s="87"/>
      <c r="SO51" s="87"/>
      <c r="SP51" s="87"/>
      <c r="SQ51" s="87"/>
      <c r="SR51" s="87"/>
      <c r="SS51" s="87"/>
      <c r="ST51" s="87"/>
      <c r="SU51" s="87"/>
      <c r="SV51" s="87"/>
      <c r="SW51" s="87"/>
      <c r="SX51" s="87"/>
      <c r="SY51" s="87"/>
      <c r="SZ51" s="87"/>
      <c r="TA51" s="87"/>
      <c r="TB51" s="87"/>
      <c r="TC51" s="87"/>
      <c r="TD51" s="87"/>
      <c r="TE51" s="87"/>
      <c r="TF51" s="87"/>
      <c r="TG51" s="87"/>
      <c r="TH51" s="87"/>
      <c r="TI51" s="87"/>
      <c r="TJ51" s="87"/>
      <c r="TK51" s="87"/>
      <c r="TL51" s="87"/>
      <c r="TM51" s="87"/>
      <c r="TN51" s="87"/>
      <c r="TO51" s="87"/>
      <c r="TP51" s="87"/>
      <c r="TQ51" s="87"/>
      <c r="TR51" s="87"/>
      <c r="TS51" s="87"/>
      <c r="TT51" s="87"/>
      <c r="TU51" s="87"/>
      <c r="TV51" s="87"/>
      <c r="TW51" s="87"/>
      <c r="TX51" s="87"/>
      <c r="TY51" s="87"/>
      <c r="TZ51" s="87"/>
      <c r="UA51" s="87"/>
      <c r="UB51" s="87"/>
      <c r="UC51" s="87"/>
      <c r="UD51" s="87"/>
      <c r="UE51" s="87"/>
      <c r="UF51" s="87"/>
      <c r="UG51" s="87"/>
      <c r="UH51" s="87"/>
      <c r="UI51" s="87"/>
      <c r="UJ51" s="87"/>
      <c r="UK51" s="87"/>
      <c r="UL51" s="87"/>
      <c r="UM51" s="87"/>
      <c r="UN51" s="87"/>
      <c r="UO51" s="87"/>
      <c r="UP51" s="87"/>
      <c r="UQ51" s="87"/>
      <c r="UR51" s="87"/>
      <c r="US51" s="87"/>
      <c r="UT51" s="87"/>
      <c r="UU51" s="87"/>
      <c r="UV51" s="87"/>
      <c r="UW51" s="87"/>
      <c r="UX51" s="87"/>
      <c r="UY51" s="87"/>
      <c r="UZ51" s="87"/>
      <c r="VA51" s="87"/>
      <c r="VB51" s="87"/>
      <c r="VC51" s="87"/>
      <c r="VD51" s="87"/>
      <c r="VE51" s="87"/>
      <c r="VF51" s="87"/>
      <c r="VG51" s="87"/>
      <c r="VH51" s="87"/>
      <c r="VI51" s="87"/>
      <c r="VJ51" s="87"/>
      <c r="VK51" s="87"/>
      <c r="VL51" s="87"/>
      <c r="VM51" s="87"/>
      <c r="VN51" s="87"/>
      <c r="VO51" s="87"/>
      <c r="VP51" s="87"/>
      <c r="VQ51" s="87"/>
      <c r="VR51" s="87"/>
      <c r="VS51" s="87"/>
      <c r="VT51" s="87"/>
      <c r="VU51" s="87"/>
      <c r="VV51" s="87"/>
      <c r="VW51" s="87"/>
      <c r="VX51" s="87"/>
      <c r="VY51" s="87"/>
      <c r="VZ51" s="87"/>
      <c r="WA51" s="87"/>
      <c r="WB51" s="87"/>
      <c r="WC51" s="87"/>
      <c r="WD51" s="87"/>
      <c r="WE51" s="87"/>
      <c r="WF51" s="87"/>
      <c r="WG51" s="87"/>
      <c r="WH51" s="87"/>
      <c r="WI51" s="87"/>
      <c r="WJ51" s="87"/>
      <c r="WK51" s="87"/>
      <c r="WL51" s="87"/>
      <c r="WM51" s="87"/>
      <c r="WN51" s="87"/>
      <c r="WO51" s="87"/>
      <c r="WP51" s="87"/>
      <c r="WQ51" s="87"/>
      <c r="WR51" s="87"/>
      <c r="WS51" s="87"/>
      <c r="WT51" s="87"/>
      <c r="WU51" s="87"/>
      <c r="WV51" s="87"/>
      <c r="WW51" s="87"/>
      <c r="WX51" s="87"/>
      <c r="WY51" s="87"/>
      <c r="WZ51" s="87"/>
      <c r="XA51" s="87"/>
      <c r="XB51" s="87"/>
      <c r="XC51" s="87"/>
      <c r="XD51" s="87"/>
      <c r="XE51" s="87"/>
      <c r="XF51" s="87"/>
      <c r="XG51" s="87"/>
      <c r="XH51" s="87"/>
      <c r="XI51" s="87"/>
      <c r="XJ51" s="87"/>
      <c r="XK51" s="87"/>
      <c r="XL51" s="87"/>
      <c r="XM51" s="87"/>
      <c r="XN51" s="87"/>
      <c r="XO51" s="87"/>
      <c r="XP51" s="87"/>
      <c r="XQ51" s="87"/>
      <c r="XR51" s="87"/>
      <c r="XS51" s="87"/>
      <c r="XT51" s="87"/>
      <c r="XU51" s="87"/>
      <c r="XV51" s="87"/>
      <c r="XW51" s="87"/>
      <c r="XX51" s="87"/>
      <c r="XY51" s="87"/>
      <c r="XZ51" s="87"/>
      <c r="YA51" s="87"/>
      <c r="YB51" s="87"/>
      <c r="YC51" s="87"/>
      <c r="YD51" s="87"/>
      <c r="YE51" s="87"/>
      <c r="YF51" s="87"/>
      <c r="YG51" s="87"/>
      <c r="YH51" s="87"/>
      <c r="YI51" s="87"/>
      <c r="YJ51" s="87"/>
      <c r="YK51" s="87"/>
      <c r="YL51" s="87"/>
      <c r="YM51" s="87"/>
      <c r="YN51" s="87"/>
      <c r="YO51" s="87"/>
      <c r="YP51" s="87"/>
      <c r="YQ51" s="87"/>
      <c r="YR51" s="87"/>
      <c r="YS51" s="87"/>
      <c r="YT51" s="87"/>
      <c r="YU51" s="87"/>
      <c r="YV51" s="87"/>
      <c r="YW51" s="87"/>
      <c r="YX51" s="87"/>
      <c r="YY51" s="87"/>
      <c r="YZ51" s="87"/>
      <c r="ZA51" s="87"/>
      <c r="ZB51" s="87"/>
      <c r="ZC51" s="87"/>
      <c r="ZD51" s="87"/>
      <c r="ZE51" s="87"/>
      <c r="ZF51" s="87"/>
      <c r="ZG51" s="87"/>
      <c r="ZH51" s="87"/>
      <c r="ZI51" s="87"/>
      <c r="ZJ51" s="87"/>
      <c r="ZK51" s="87"/>
      <c r="ZL51" s="87"/>
      <c r="ZM51" s="87"/>
      <c r="ZN51" s="87"/>
      <c r="ZO51" s="87"/>
      <c r="ZP51" s="87"/>
      <c r="ZQ51" s="87"/>
      <c r="ZR51" s="87"/>
      <c r="ZS51" s="87"/>
      <c r="ZT51" s="87"/>
      <c r="ZU51" s="87"/>
      <c r="ZV51" s="87"/>
      <c r="ZW51" s="87"/>
      <c r="ZX51" s="87"/>
      <c r="ZY51" s="87"/>
      <c r="ZZ51" s="87"/>
      <c r="AAA51" s="87"/>
      <c r="AAB51" s="87"/>
      <c r="AAC51" s="87"/>
      <c r="AAD51" s="87"/>
      <c r="AAE51" s="87"/>
      <c r="AAF51" s="87"/>
      <c r="AAG51" s="87"/>
      <c r="AAH51" s="87"/>
      <c r="AAI51" s="87"/>
      <c r="AAJ51" s="87"/>
      <c r="AAK51" s="87"/>
      <c r="AAL51" s="87"/>
      <c r="AAM51" s="87"/>
      <c r="AAN51" s="87"/>
      <c r="AAO51" s="87"/>
      <c r="AAP51" s="87"/>
      <c r="AAQ51" s="87"/>
      <c r="AAR51" s="87"/>
      <c r="AAS51" s="87"/>
      <c r="AAT51" s="87"/>
      <c r="AAU51" s="87"/>
      <c r="AAV51" s="87"/>
      <c r="AAW51" s="87"/>
      <c r="AAX51" s="87"/>
      <c r="AAY51" s="87"/>
      <c r="AAZ51" s="87"/>
      <c r="ABA51" s="87"/>
      <c r="ABB51" s="87"/>
      <c r="ABC51" s="87"/>
      <c r="ABD51" s="87"/>
      <c r="ABE51" s="87"/>
      <c r="ABF51" s="87"/>
      <c r="ABG51" s="87"/>
      <c r="ABH51" s="87"/>
      <c r="ABI51" s="87"/>
      <c r="ABJ51" s="87"/>
      <c r="ABK51" s="87"/>
      <c r="ABL51" s="87"/>
      <c r="ABM51" s="87"/>
      <c r="ABN51" s="87"/>
      <c r="ABO51" s="87"/>
      <c r="ABP51" s="87"/>
      <c r="ABQ51" s="87"/>
      <c r="ABR51" s="87"/>
      <c r="ABS51" s="87"/>
      <c r="ABT51" s="87"/>
      <c r="ABU51" s="87"/>
      <c r="ABV51" s="87"/>
      <c r="ABW51" s="87"/>
      <c r="ABX51" s="87"/>
      <c r="ABY51" s="87"/>
      <c r="ABZ51" s="87"/>
      <c r="ACA51" s="87"/>
      <c r="ACB51" s="87"/>
      <c r="ACC51" s="87"/>
      <c r="ACD51" s="87"/>
      <c r="ACE51" s="87"/>
      <c r="ACF51" s="87"/>
      <c r="ACG51" s="87"/>
      <c r="ACH51" s="87"/>
      <c r="ACI51" s="87"/>
      <c r="ACJ51" s="87"/>
      <c r="ACK51" s="87"/>
      <c r="ACL51" s="87"/>
      <c r="ACM51" s="87"/>
      <c r="ACN51" s="87"/>
      <c r="ACO51" s="87"/>
      <c r="ACP51" s="87"/>
      <c r="ACQ51" s="87"/>
      <c r="ACR51" s="87"/>
      <c r="ACS51" s="87"/>
      <c r="ACT51" s="87"/>
      <c r="ACU51" s="87"/>
      <c r="ACV51" s="87"/>
      <c r="ACW51" s="87"/>
      <c r="ACX51" s="87"/>
      <c r="ACY51" s="87"/>
      <c r="ACZ51" s="87"/>
      <c r="ADA51" s="87"/>
      <c r="ADB51" s="87"/>
      <c r="ADC51" s="87"/>
      <c r="ADD51" s="87"/>
      <c r="ADE51" s="87"/>
      <c r="ADF51" s="87"/>
      <c r="ADG51" s="87"/>
      <c r="ADH51" s="87"/>
      <c r="ADI51" s="87"/>
      <c r="ADJ51" s="87"/>
      <c r="ADK51" s="87"/>
      <c r="ADL51" s="87"/>
      <c r="ADM51" s="87"/>
      <c r="ADN51" s="87"/>
      <c r="ADO51" s="87"/>
      <c r="ADP51" s="87"/>
      <c r="ADQ51" s="87"/>
      <c r="ADR51" s="87"/>
      <c r="ADS51" s="87"/>
      <c r="ADT51" s="87"/>
      <c r="ADU51" s="87"/>
      <c r="ADV51" s="87"/>
      <c r="ADW51" s="87"/>
      <c r="ADX51" s="87"/>
      <c r="ADY51" s="87"/>
      <c r="ADZ51" s="87"/>
      <c r="AEA51" s="87"/>
      <c r="AEB51" s="87"/>
      <c r="AEC51" s="87"/>
      <c r="AED51" s="87"/>
      <c r="AEE51" s="87"/>
      <c r="AEF51" s="87"/>
      <c r="AEG51" s="87"/>
      <c r="AEH51" s="87"/>
      <c r="AEI51" s="87"/>
      <c r="AEJ51" s="87"/>
      <c r="AEK51" s="87"/>
      <c r="AEL51" s="87"/>
      <c r="AEM51" s="87"/>
      <c r="AEN51" s="87"/>
      <c r="AEO51" s="87"/>
      <c r="AEP51" s="87"/>
      <c r="AEQ51" s="87"/>
      <c r="AER51" s="87"/>
      <c r="AES51" s="87"/>
      <c r="AET51" s="87"/>
      <c r="AEU51" s="87"/>
      <c r="AEV51" s="87"/>
      <c r="AEW51" s="87"/>
      <c r="AEX51" s="87"/>
      <c r="AEY51" s="87"/>
      <c r="AEZ51" s="87"/>
      <c r="AFA51" s="87"/>
      <c r="AFB51" s="87"/>
      <c r="AFC51" s="87"/>
      <c r="AFD51" s="87"/>
      <c r="AFE51" s="87"/>
      <c r="AFF51" s="87"/>
      <c r="AFG51" s="87"/>
      <c r="AFH51" s="87"/>
      <c r="AFI51" s="87"/>
      <c r="AFJ51" s="87"/>
      <c r="AFK51" s="87"/>
      <c r="AFL51" s="87"/>
      <c r="AFM51" s="87"/>
      <c r="AFN51" s="87"/>
      <c r="AFO51" s="87"/>
      <c r="AFP51" s="87"/>
      <c r="AFQ51" s="87"/>
      <c r="AFR51" s="87"/>
      <c r="AFS51" s="87"/>
      <c r="AFT51" s="87"/>
      <c r="AFU51" s="87"/>
      <c r="AFV51" s="87"/>
      <c r="AFW51" s="87"/>
      <c r="AFX51" s="87"/>
      <c r="AFY51" s="87"/>
      <c r="AFZ51" s="87"/>
      <c r="AGA51" s="87"/>
      <c r="AGB51" s="87"/>
      <c r="AGC51" s="87"/>
      <c r="AGD51" s="87"/>
      <c r="AGE51" s="87"/>
      <c r="AGF51" s="87"/>
      <c r="AGG51" s="87"/>
      <c r="AGH51" s="87"/>
      <c r="AGI51" s="87"/>
      <c r="AGJ51" s="87"/>
      <c r="AGK51" s="87"/>
      <c r="AGL51" s="87"/>
      <c r="AGM51" s="87"/>
      <c r="AGN51" s="87"/>
      <c r="AGO51" s="87"/>
      <c r="AGP51" s="87"/>
      <c r="AGQ51" s="87"/>
      <c r="AGR51" s="87"/>
      <c r="AGS51" s="87"/>
      <c r="AGT51" s="87"/>
      <c r="AGU51" s="87"/>
      <c r="AGV51" s="87"/>
      <c r="AGW51" s="87"/>
      <c r="AGX51" s="87"/>
      <c r="AGY51" s="87"/>
      <c r="AGZ51" s="87"/>
      <c r="AHA51" s="87"/>
      <c r="AHB51" s="87"/>
      <c r="AHC51" s="87"/>
      <c r="AHD51" s="87"/>
      <c r="AHE51" s="87"/>
      <c r="AHF51" s="87"/>
      <c r="AHG51" s="87"/>
      <c r="AHH51" s="87"/>
      <c r="AHI51" s="87"/>
      <c r="AHJ51" s="87"/>
      <c r="AHK51" s="87"/>
      <c r="AHL51" s="87"/>
      <c r="AHM51" s="87"/>
      <c r="AHN51" s="87"/>
      <c r="AHO51" s="87"/>
      <c r="AHP51" s="87"/>
      <c r="AHQ51" s="87"/>
      <c r="AHR51" s="87"/>
      <c r="AHS51" s="87"/>
      <c r="AHT51" s="87"/>
      <c r="AHU51" s="87"/>
      <c r="AHV51" s="87"/>
      <c r="AHW51" s="87"/>
      <c r="AHX51" s="87"/>
      <c r="AHY51" s="87"/>
      <c r="AHZ51" s="87"/>
      <c r="AIA51" s="87"/>
      <c r="AIB51" s="87"/>
      <c r="AIC51" s="87"/>
      <c r="AID51" s="87"/>
      <c r="AIE51" s="87"/>
      <c r="AIF51" s="87"/>
      <c r="AIG51" s="87"/>
      <c r="AIH51" s="87"/>
      <c r="AII51" s="87"/>
      <c r="AIJ51" s="87"/>
      <c r="AIK51" s="87"/>
      <c r="AIL51" s="87"/>
      <c r="AIM51" s="87"/>
      <c r="AIN51" s="87"/>
      <c r="AIO51" s="87"/>
      <c r="AIP51" s="87"/>
      <c r="AIQ51" s="87"/>
      <c r="AIR51" s="87"/>
      <c r="AIS51" s="87"/>
      <c r="AIT51" s="87"/>
      <c r="AIU51" s="87"/>
      <c r="AIV51" s="87"/>
      <c r="AIW51" s="87"/>
      <c r="AIX51" s="87"/>
      <c r="AIY51" s="87"/>
      <c r="AIZ51" s="87"/>
      <c r="AJA51" s="87"/>
      <c r="AJB51" s="87"/>
      <c r="AJC51" s="87"/>
      <c r="AJD51" s="87"/>
      <c r="AJE51" s="87"/>
      <c r="AJF51" s="87"/>
      <c r="AJG51" s="87"/>
      <c r="AJH51" s="87"/>
      <c r="AJI51" s="87"/>
      <c r="AJJ51" s="87"/>
      <c r="AJK51" s="87"/>
      <c r="AJL51" s="87"/>
      <c r="AJM51" s="87"/>
      <c r="AJN51" s="87"/>
      <c r="AJO51" s="87"/>
      <c r="AJP51" s="87"/>
      <c r="AJQ51" s="87"/>
      <c r="AJR51" s="87"/>
      <c r="AJS51" s="87"/>
      <c r="AJT51" s="87"/>
      <c r="AJU51" s="87"/>
      <c r="AJV51" s="87"/>
      <c r="AJW51" s="87"/>
      <c r="AJX51" s="87"/>
      <c r="AJY51" s="87"/>
      <c r="AJZ51" s="87"/>
      <c r="AKA51" s="87"/>
      <c r="AKB51" s="87"/>
      <c r="AKC51" s="87"/>
      <c r="AKD51" s="87"/>
      <c r="AKE51" s="87"/>
      <c r="AKF51" s="87"/>
      <c r="AKG51" s="87"/>
      <c r="AKH51" s="87"/>
      <c r="AKI51" s="87"/>
      <c r="AKJ51" s="87"/>
      <c r="AKK51" s="87"/>
      <c r="AKL51" s="87"/>
      <c r="AKM51" s="87"/>
      <c r="AKN51" s="87"/>
      <c r="AKO51" s="87"/>
      <c r="AKP51" s="87"/>
      <c r="AKQ51" s="87"/>
      <c r="AKR51" s="87"/>
      <c r="AKS51" s="87"/>
      <c r="AKT51" s="87"/>
      <c r="AKU51" s="87"/>
      <c r="AKV51" s="87"/>
      <c r="AKW51" s="87"/>
      <c r="AKX51" s="87"/>
      <c r="AKY51" s="87"/>
      <c r="AKZ51" s="87"/>
      <c r="ALA51" s="87"/>
      <c r="ALB51" s="87"/>
      <c r="ALC51" s="87"/>
      <c r="ALD51" s="87"/>
      <c r="ALE51" s="87"/>
      <c r="ALF51" s="87"/>
      <c r="ALG51" s="87"/>
      <c r="ALH51" s="87"/>
      <c r="ALI51" s="87"/>
      <c r="ALJ51" s="87"/>
      <c r="ALK51" s="87"/>
      <c r="ALL51" s="87"/>
      <c r="ALM51" s="87"/>
      <c r="ALN51" s="87"/>
      <c r="ALO51" s="87"/>
      <c r="ALP51" s="87"/>
      <c r="ALQ51" s="87"/>
      <c r="ALR51" s="87"/>
      <c r="ALS51" s="87"/>
      <c r="ALT51" s="87"/>
      <c r="ALU51" s="87"/>
      <c r="ALV51" s="87"/>
      <c r="ALW51" s="87"/>
      <c r="ALX51" s="87"/>
      <c r="ALY51" s="87"/>
      <c r="ALZ51" s="87"/>
      <c r="AMA51" s="87"/>
      <c r="AMB51" s="87"/>
      <c r="AMC51" s="87"/>
      <c r="AMD51" s="87"/>
      <c r="AME51" s="87"/>
      <c r="AMF51" s="87"/>
      <c r="AMG51" s="87"/>
      <c r="AMH51" s="87"/>
      <c r="AMI51" s="87"/>
      <c r="AMJ51" s="87"/>
      <c r="AMK51" s="87"/>
    </row>
    <row r="52" spans="1:1025" s="428" customFormat="1" ht="50.1" customHeight="1" x14ac:dyDescent="0.2">
      <c r="A52" s="430" t="s">
        <v>150</v>
      </c>
      <c r="B52" s="426" t="s">
        <v>148</v>
      </c>
      <c r="C52" s="427" t="s">
        <v>149</v>
      </c>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87"/>
      <c r="CU52" s="87"/>
      <c r="CV52" s="87"/>
      <c r="CW52" s="87"/>
      <c r="CX52" s="87"/>
      <c r="CY52" s="87"/>
      <c r="CZ52" s="87"/>
      <c r="DA52" s="87"/>
      <c r="DB52" s="87"/>
      <c r="DC52" s="87"/>
      <c r="DD52" s="87"/>
      <c r="DE52" s="87"/>
      <c r="DF52" s="87"/>
      <c r="DG52" s="87"/>
      <c r="DH52" s="87"/>
      <c r="DI52" s="87"/>
      <c r="DJ52" s="87"/>
      <c r="DK52" s="87"/>
      <c r="DL52" s="87"/>
      <c r="DM52" s="87"/>
      <c r="DN52" s="87"/>
      <c r="DO52" s="87"/>
      <c r="DP52" s="87"/>
      <c r="DQ52" s="87"/>
      <c r="DR52" s="87"/>
      <c r="DS52" s="87"/>
      <c r="DT52" s="87"/>
      <c r="DU52" s="87"/>
      <c r="DV52" s="87"/>
      <c r="DW52" s="87"/>
      <c r="DX52" s="87"/>
      <c r="DY52" s="87"/>
      <c r="DZ52" s="87"/>
      <c r="EA52" s="87"/>
      <c r="EB52" s="87"/>
      <c r="EC52" s="87"/>
      <c r="ED52" s="87"/>
      <c r="EE52" s="87"/>
      <c r="EF52" s="87"/>
      <c r="EG52" s="87"/>
      <c r="EH52" s="87"/>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c r="GV52" s="87"/>
      <c r="GW52" s="87"/>
      <c r="GX52" s="87"/>
      <c r="GY52" s="87"/>
      <c r="GZ52" s="87"/>
      <c r="HA52" s="87"/>
      <c r="HB52" s="87"/>
      <c r="HC52" s="87"/>
      <c r="HD52" s="87"/>
      <c r="HE52" s="87"/>
      <c r="HF52" s="87"/>
      <c r="HG52" s="87"/>
      <c r="HH52" s="87"/>
      <c r="HI52" s="87"/>
      <c r="HJ52" s="87"/>
      <c r="HK52" s="87"/>
      <c r="HL52" s="87"/>
      <c r="HM52" s="87"/>
      <c r="HN52" s="87"/>
      <c r="HO52" s="87"/>
      <c r="HP52" s="87"/>
      <c r="HQ52" s="87"/>
      <c r="HR52" s="87"/>
      <c r="HS52" s="87"/>
      <c r="HT52" s="87"/>
      <c r="HU52" s="87"/>
      <c r="HV52" s="87"/>
      <c r="HW52" s="87"/>
      <c r="HX52" s="87"/>
      <c r="HY52" s="87"/>
      <c r="HZ52" s="87"/>
      <c r="IA52" s="87"/>
      <c r="IB52" s="87"/>
      <c r="IC52" s="87"/>
      <c r="ID52" s="87"/>
      <c r="IE52" s="87"/>
      <c r="IF52" s="87"/>
      <c r="IG52" s="87"/>
      <c r="IH52" s="87"/>
      <c r="II52" s="87"/>
      <c r="IJ52" s="87"/>
      <c r="IK52" s="87"/>
      <c r="IL52" s="87"/>
      <c r="IM52" s="87"/>
      <c r="IN52" s="87"/>
      <c r="IO52" s="87"/>
      <c r="IP52" s="87"/>
      <c r="IQ52" s="87"/>
      <c r="IR52" s="87"/>
      <c r="IS52" s="87"/>
      <c r="IT52" s="87"/>
      <c r="IU52" s="87"/>
      <c r="IV52" s="87"/>
      <c r="IW52" s="87"/>
      <c r="IX52" s="87"/>
      <c r="IY52" s="87"/>
      <c r="IZ52" s="87"/>
      <c r="JA52" s="87"/>
      <c r="JB52" s="87"/>
      <c r="JC52" s="87"/>
      <c r="JD52" s="87"/>
      <c r="JE52" s="87"/>
      <c r="JF52" s="87"/>
      <c r="JG52" s="87"/>
      <c r="JH52" s="87"/>
      <c r="JI52" s="87"/>
      <c r="JJ52" s="87"/>
      <c r="JK52" s="87"/>
      <c r="JL52" s="87"/>
      <c r="JM52" s="87"/>
      <c r="JN52" s="87"/>
      <c r="JO52" s="87"/>
      <c r="JP52" s="87"/>
      <c r="JQ52" s="87"/>
      <c r="JR52" s="87"/>
      <c r="JS52" s="87"/>
      <c r="JT52" s="87"/>
      <c r="JU52" s="87"/>
      <c r="JV52" s="87"/>
      <c r="JW52" s="87"/>
      <c r="JX52" s="87"/>
      <c r="JY52" s="87"/>
      <c r="JZ52" s="87"/>
      <c r="KA52" s="87"/>
      <c r="KB52" s="87"/>
      <c r="KC52" s="87"/>
      <c r="KD52" s="87"/>
      <c r="KE52" s="87"/>
      <c r="KF52" s="87"/>
      <c r="KG52" s="87"/>
      <c r="KH52" s="87"/>
      <c r="KI52" s="87"/>
      <c r="KJ52" s="87"/>
      <c r="KK52" s="87"/>
      <c r="KL52" s="87"/>
      <c r="KM52" s="87"/>
      <c r="KN52" s="87"/>
      <c r="KO52" s="87"/>
      <c r="KP52" s="87"/>
      <c r="KQ52" s="87"/>
      <c r="KR52" s="87"/>
      <c r="KS52" s="87"/>
      <c r="KT52" s="87"/>
      <c r="KU52" s="87"/>
      <c r="KV52" s="87"/>
      <c r="KW52" s="87"/>
      <c r="KX52" s="87"/>
      <c r="KY52" s="87"/>
      <c r="KZ52" s="87"/>
      <c r="LA52" s="87"/>
      <c r="LB52" s="87"/>
      <c r="LC52" s="87"/>
      <c r="LD52" s="87"/>
      <c r="LE52" s="87"/>
      <c r="LF52" s="87"/>
      <c r="LG52" s="87"/>
      <c r="LH52" s="87"/>
      <c r="LI52" s="87"/>
      <c r="LJ52" s="87"/>
      <c r="LK52" s="87"/>
      <c r="LL52" s="87"/>
      <c r="LM52" s="87"/>
      <c r="LN52" s="87"/>
      <c r="LO52" s="87"/>
      <c r="LP52" s="87"/>
      <c r="LQ52" s="87"/>
      <c r="LR52" s="87"/>
      <c r="LS52" s="87"/>
      <c r="LT52" s="87"/>
      <c r="LU52" s="87"/>
      <c r="LV52" s="87"/>
      <c r="LW52" s="87"/>
      <c r="LX52" s="87"/>
      <c r="LY52" s="87"/>
      <c r="LZ52" s="87"/>
      <c r="MA52" s="87"/>
      <c r="MB52" s="87"/>
      <c r="MC52" s="87"/>
      <c r="MD52" s="87"/>
      <c r="ME52" s="87"/>
      <c r="MF52" s="87"/>
      <c r="MG52" s="87"/>
      <c r="MH52" s="87"/>
      <c r="MI52" s="87"/>
      <c r="MJ52" s="87"/>
      <c r="MK52" s="87"/>
      <c r="ML52" s="87"/>
      <c r="MM52" s="87"/>
      <c r="MN52" s="87"/>
      <c r="MO52" s="87"/>
      <c r="MP52" s="87"/>
      <c r="MQ52" s="87"/>
      <c r="MR52" s="87"/>
      <c r="MS52" s="87"/>
      <c r="MT52" s="87"/>
      <c r="MU52" s="87"/>
      <c r="MV52" s="87"/>
      <c r="MW52" s="87"/>
      <c r="MX52" s="87"/>
      <c r="MY52" s="87"/>
      <c r="MZ52" s="87"/>
      <c r="NA52" s="87"/>
      <c r="NB52" s="87"/>
      <c r="NC52" s="87"/>
      <c r="ND52" s="87"/>
      <c r="NE52" s="87"/>
      <c r="NF52" s="87"/>
      <c r="NG52" s="87"/>
      <c r="NH52" s="87"/>
      <c r="NI52" s="87"/>
      <c r="NJ52" s="87"/>
      <c r="NK52" s="87"/>
      <c r="NL52" s="87"/>
      <c r="NM52" s="87"/>
      <c r="NN52" s="87"/>
      <c r="NO52" s="87"/>
      <c r="NP52" s="87"/>
      <c r="NQ52" s="87"/>
      <c r="NR52" s="87"/>
      <c r="NS52" s="87"/>
      <c r="NT52" s="87"/>
      <c r="NU52" s="87"/>
      <c r="NV52" s="87"/>
      <c r="NW52" s="87"/>
      <c r="NX52" s="87"/>
      <c r="NY52" s="87"/>
      <c r="NZ52" s="87"/>
      <c r="OA52" s="87"/>
      <c r="OB52" s="87"/>
      <c r="OC52" s="87"/>
      <c r="OD52" s="87"/>
      <c r="OE52" s="87"/>
      <c r="OF52" s="87"/>
      <c r="OG52" s="87"/>
      <c r="OH52" s="87"/>
      <c r="OI52" s="87"/>
      <c r="OJ52" s="87"/>
      <c r="OK52" s="87"/>
      <c r="OL52" s="87"/>
      <c r="OM52" s="87"/>
      <c r="ON52" s="87"/>
      <c r="OO52" s="87"/>
      <c r="OP52" s="87"/>
      <c r="OQ52" s="87"/>
      <c r="OR52" s="87"/>
      <c r="OS52" s="87"/>
      <c r="OT52" s="87"/>
      <c r="OU52" s="87"/>
      <c r="OV52" s="87"/>
      <c r="OW52" s="87"/>
      <c r="OX52" s="87"/>
      <c r="OY52" s="87"/>
      <c r="OZ52" s="87"/>
      <c r="PA52" s="87"/>
      <c r="PB52" s="87"/>
      <c r="PC52" s="87"/>
      <c r="PD52" s="87"/>
      <c r="PE52" s="87"/>
      <c r="PF52" s="87"/>
      <c r="PG52" s="87"/>
      <c r="PH52" s="87"/>
      <c r="PI52" s="87"/>
      <c r="PJ52" s="87"/>
      <c r="PK52" s="87"/>
      <c r="PL52" s="87"/>
      <c r="PM52" s="87"/>
      <c r="PN52" s="87"/>
      <c r="PO52" s="87"/>
      <c r="PP52" s="87"/>
      <c r="PQ52" s="87"/>
      <c r="PR52" s="87"/>
      <c r="PS52" s="87"/>
      <c r="PT52" s="87"/>
      <c r="PU52" s="87"/>
      <c r="PV52" s="87"/>
      <c r="PW52" s="87"/>
      <c r="PX52" s="87"/>
      <c r="PY52" s="87"/>
      <c r="PZ52" s="87"/>
      <c r="QA52" s="87"/>
      <c r="QB52" s="87"/>
      <c r="QC52" s="87"/>
      <c r="QD52" s="87"/>
      <c r="QE52" s="87"/>
      <c r="QF52" s="87"/>
      <c r="QG52" s="87"/>
      <c r="QH52" s="87"/>
      <c r="QI52" s="87"/>
      <c r="QJ52" s="87"/>
      <c r="QK52" s="87"/>
      <c r="QL52" s="87"/>
      <c r="QM52" s="87"/>
      <c r="QN52" s="87"/>
      <c r="QO52" s="87"/>
      <c r="QP52" s="87"/>
      <c r="QQ52" s="87"/>
      <c r="QR52" s="87"/>
      <c r="QS52" s="87"/>
      <c r="QT52" s="87"/>
      <c r="QU52" s="87"/>
      <c r="QV52" s="87"/>
      <c r="QW52" s="87"/>
      <c r="QX52" s="87"/>
      <c r="QY52" s="87"/>
      <c r="QZ52" s="87"/>
      <c r="RA52" s="87"/>
      <c r="RB52" s="87"/>
      <c r="RC52" s="87"/>
      <c r="RD52" s="87"/>
      <c r="RE52" s="87"/>
      <c r="RF52" s="87"/>
      <c r="RG52" s="87"/>
      <c r="RH52" s="87"/>
      <c r="RI52" s="87"/>
      <c r="RJ52" s="87"/>
      <c r="RK52" s="87"/>
      <c r="RL52" s="87"/>
      <c r="RM52" s="87"/>
      <c r="RN52" s="87"/>
      <c r="RO52" s="87"/>
      <c r="RP52" s="87"/>
      <c r="RQ52" s="87"/>
      <c r="RR52" s="87"/>
      <c r="RS52" s="87"/>
      <c r="RT52" s="87"/>
      <c r="RU52" s="87"/>
      <c r="RV52" s="87"/>
      <c r="RW52" s="87"/>
      <c r="RX52" s="87"/>
      <c r="RY52" s="87"/>
      <c r="RZ52" s="87"/>
      <c r="SA52" s="87"/>
      <c r="SB52" s="87"/>
      <c r="SC52" s="87"/>
      <c r="SD52" s="87"/>
      <c r="SE52" s="87"/>
      <c r="SF52" s="87"/>
      <c r="SG52" s="87"/>
      <c r="SH52" s="87"/>
      <c r="SI52" s="87"/>
      <c r="SJ52" s="87"/>
      <c r="SK52" s="87"/>
      <c r="SL52" s="87"/>
      <c r="SM52" s="87"/>
      <c r="SN52" s="87"/>
      <c r="SO52" s="87"/>
      <c r="SP52" s="87"/>
      <c r="SQ52" s="87"/>
      <c r="SR52" s="87"/>
      <c r="SS52" s="87"/>
      <c r="ST52" s="87"/>
      <c r="SU52" s="87"/>
      <c r="SV52" s="87"/>
      <c r="SW52" s="87"/>
      <c r="SX52" s="87"/>
      <c r="SY52" s="87"/>
      <c r="SZ52" s="87"/>
      <c r="TA52" s="87"/>
      <c r="TB52" s="87"/>
      <c r="TC52" s="87"/>
      <c r="TD52" s="87"/>
      <c r="TE52" s="87"/>
      <c r="TF52" s="87"/>
      <c r="TG52" s="87"/>
      <c r="TH52" s="87"/>
      <c r="TI52" s="87"/>
      <c r="TJ52" s="87"/>
      <c r="TK52" s="87"/>
      <c r="TL52" s="87"/>
      <c r="TM52" s="87"/>
      <c r="TN52" s="87"/>
      <c r="TO52" s="87"/>
      <c r="TP52" s="87"/>
      <c r="TQ52" s="87"/>
      <c r="TR52" s="87"/>
      <c r="TS52" s="87"/>
      <c r="TT52" s="87"/>
      <c r="TU52" s="87"/>
      <c r="TV52" s="87"/>
      <c r="TW52" s="87"/>
      <c r="TX52" s="87"/>
      <c r="TY52" s="87"/>
      <c r="TZ52" s="87"/>
      <c r="UA52" s="87"/>
      <c r="UB52" s="87"/>
      <c r="UC52" s="87"/>
      <c r="UD52" s="87"/>
      <c r="UE52" s="87"/>
      <c r="UF52" s="87"/>
      <c r="UG52" s="87"/>
      <c r="UH52" s="87"/>
      <c r="UI52" s="87"/>
      <c r="UJ52" s="87"/>
      <c r="UK52" s="87"/>
      <c r="UL52" s="87"/>
      <c r="UM52" s="87"/>
      <c r="UN52" s="87"/>
      <c r="UO52" s="87"/>
      <c r="UP52" s="87"/>
      <c r="UQ52" s="87"/>
      <c r="UR52" s="87"/>
      <c r="US52" s="87"/>
      <c r="UT52" s="87"/>
      <c r="UU52" s="87"/>
      <c r="UV52" s="87"/>
      <c r="UW52" s="87"/>
      <c r="UX52" s="87"/>
      <c r="UY52" s="87"/>
      <c r="UZ52" s="87"/>
      <c r="VA52" s="87"/>
      <c r="VB52" s="87"/>
      <c r="VC52" s="87"/>
      <c r="VD52" s="87"/>
      <c r="VE52" s="87"/>
      <c r="VF52" s="87"/>
      <c r="VG52" s="87"/>
      <c r="VH52" s="87"/>
      <c r="VI52" s="87"/>
      <c r="VJ52" s="87"/>
      <c r="VK52" s="87"/>
      <c r="VL52" s="87"/>
      <c r="VM52" s="87"/>
      <c r="VN52" s="87"/>
      <c r="VO52" s="87"/>
      <c r="VP52" s="87"/>
      <c r="VQ52" s="87"/>
      <c r="VR52" s="87"/>
      <c r="VS52" s="87"/>
      <c r="VT52" s="87"/>
      <c r="VU52" s="87"/>
      <c r="VV52" s="87"/>
      <c r="VW52" s="87"/>
      <c r="VX52" s="87"/>
      <c r="VY52" s="87"/>
      <c r="VZ52" s="87"/>
      <c r="WA52" s="87"/>
      <c r="WB52" s="87"/>
      <c r="WC52" s="87"/>
      <c r="WD52" s="87"/>
      <c r="WE52" s="87"/>
      <c r="WF52" s="87"/>
      <c r="WG52" s="87"/>
      <c r="WH52" s="87"/>
      <c r="WI52" s="87"/>
      <c r="WJ52" s="87"/>
      <c r="WK52" s="87"/>
      <c r="WL52" s="87"/>
      <c r="WM52" s="87"/>
      <c r="WN52" s="87"/>
      <c r="WO52" s="87"/>
      <c r="WP52" s="87"/>
      <c r="WQ52" s="87"/>
      <c r="WR52" s="87"/>
      <c r="WS52" s="87"/>
      <c r="WT52" s="87"/>
      <c r="WU52" s="87"/>
      <c r="WV52" s="87"/>
      <c r="WW52" s="87"/>
      <c r="WX52" s="87"/>
      <c r="WY52" s="87"/>
      <c r="WZ52" s="87"/>
      <c r="XA52" s="87"/>
      <c r="XB52" s="87"/>
      <c r="XC52" s="87"/>
      <c r="XD52" s="87"/>
      <c r="XE52" s="87"/>
      <c r="XF52" s="87"/>
      <c r="XG52" s="87"/>
      <c r="XH52" s="87"/>
      <c r="XI52" s="87"/>
      <c r="XJ52" s="87"/>
      <c r="XK52" s="87"/>
      <c r="XL52" s="87"/>
      <c r="XM52" s="87"/>
      <c r="XN52" s="87"/>
      <c r="XO52" s="87"/>
      <c r="XP52" s="87"/>
      <c r="XQ52" s="87"/>
      <c r="XR52" s="87"/>
      <c r="XS52" s="87"/>
      <c r="XT52" s="87"/>
      <c r="XU52" s="87"/>
      <c r="XV52" s="87"/>
      <c r="XW52" s="87"/>
      <c r="XX52" s="87"/>
      <c r="XY52" s="87"/>
      <c r="XZ52" s="87"/>
      <c r="YA52" s="87"/>
      <c r="YB52" s="87"/>
      <c r="YC52" s="87"/>
      <c r="YD52" s="87"/>
      <c r="YE52" s="87"/>
      <c r="YF52" s="87"/>
      <c r="YG52" s="87"/>
      <c r="YH52" s="87"/>
      <c r="YI52" s="87"/>
      <c r="YJ52" s="87"/>
      <c r="YK52" s="87"/>
      <c r="YL52" s="87"/>
      <c r="YM52" s="87"/>
      <c r="YN52" s="87"/>
      <c r="YO52" s="87"/>
      <c r="YP52" s="87"/>
      <c r="YQ52" s="87"/>
      <c r="YR52" s="87"/>
      <c r="YS52" s="87"/>
      <c r="YT52" s="87"/>
      <c r="YU52" s="87"/>
      <c r="YV52" s="87"/>
      <c r="YW52" s="87"/>
      <c r="YX52" s="87"/>
      <c r="YY52" s="87"/>
      <c r="YZ52" s="87"/>
      <c r="ZA52" s="87"/>
      <c r="ZB52" s="87"/>
      <c r="ZC52" s="87"/>
      <c r="ZD52" s="87"/>
      <c r="ZE52" s="87"/>
      <c r="ZF52" s="87"/>
      <c r="ZG52" s="87"/>
      <c r="ZH52" s="87"/>
      <c r="ZI52" s="87"/>
      <c r="ZJ52" s="87"/>
      <c r="ZK52" s="87"/>
      <c r="ZL52" s="87"/>
      <c r="ZM52" s="87"/>
      <c r="ZN52" s="87"/>
      <c r="ZO52" s="87"/>
      <c r="ZP52" s="87"/>
      <c r="ZQ52" s="87"/>
      <c r="ZR52" s="87"/>
      <c r="ZS52" s="87"/>
      <c r="ZT52" s="87"/>
      <c r="ZU52" s="87"/>
      <c r="ZV52" s="87"/>
      <c r="ZW52" s="87"/>
      <c r="ZX52" s="87"/>
      <c r="ZY52" s="87"/>
      <c r="ZZ52" s="87"/>
      <c r="AAA52" s="87"/>
      <c r="AAB52" s="87"/>
      <c r="AAC52" s="87"/>
      <c r="AAD52" s="87"/>
      <c r="AAE52" s="87"/>
      <c r="AAF52" s="87"/>
      <c r="AAG52" s="87"/>
      <c r="AAH52" s="87"/>
      <c r="AAI52" s="87"/>
      <c r="AAJ52" s="87"/>
      <c r="AAK52" s="87"/>
      <c r="AAL52" s="87"/>
      <c r="AAM52" s="87"/>
      <c r="AAN52" s="87"/>
      <c r="AAO52" s="87"/>
      <c r="AAP52" s="87"/>
      <c r="AAQ52" s="87"/>
      <c r="AAR52" s="87"/>
      <c r="AAS52" s="87"/>
      <c r="AAT52" s="87"/>
      <c r="AAU52" s="87"/>
      <c r="AAV52" s="87"/>
      <c r="AAW52" s="87"/>
      <c r="AAX52" s="87"/>
      <c r="AAY52" s="87"/>
      <c r="AAZ52" s="87"/>
      <c r="ABA52" s="87"/>
      <c r="ABB52" s="87"/>
      <c r="ABC52" s="87"/>
      <c r="ABD52" s="87"/>
      <c r="ABE52" s="87"/>
      <c r="ABF52" s="87"/>
      <c r="ABG52" s="87"/>
      <c r="ABH52" s="87"/>
      <c r="ABI52" s="87"/>
      <c r="ABJ52" s="87"/>
      <c r="ABK52" s="87"/>
      <c r="ABL52" s="87"/>
      <c r="ABM52" s="87"/>
      <c r="ABN52" s="87"/>
      <c r="ABO52" s="87"/>
      <c r="ABP52" s="87"/>
      <c r="ABQ52" s="87"/>
      <c r="ABR52" s="87"/>
      <c r="ABS52" s="87"/>
      <c r="ABT52" s="87"/>
      <c r="ABU52" s="87"/>
      <c r="ABV52" s="87"/>
      <c r="ABW52" s="87"/>
      <c r="ABX52" s="87"/>
      <c r="ABY52" s="87"/>
      <c r="ABZ52" s="87"/>
      <c r="ACA52" s="87"/>
      <c r="ACB52" s="87"/>
      <c r="ACC52" s="87"/>
      <c r="ACD52" s="87"/>
      <c r="ACE52" s="87"/>
      <c r="ACF52" s="87"/>
      <c r="ACG52" s="87"/>
      <c r="ACH52" s="87"/>
      <c r="ACI52" s="87"/>
      <c r="ACJ52" s="87"/>
      <c r="ACK52" s="87"/>
      <c r="ACL52" s="87"/>
      <c r="ACM52" s="87"/>
      <c r="ACN52" s="87"/>
      <c r="ACO52" s="87"/>
      <c r="ACP52" s="87"/>
      <c r="ACQ52" s="87"/>
      <c r="ACR52" s="87"/>
      <c r="ACS52" s="87"/>
      <c r="ACT52" s="87"/>
      <c r="ACU52" s="87"/>
      <c r="ACV52" s="87"/>
      <c r="ACW52" s="87"/>
      <c r="ACX52" s="87"/>
      <c r="ACY52" s="87"/>
      <c r="ACZ52" s="87"/>
      <c r="ADA52" s="87"/>
      <c r="ADB52" s="87"/>
      <c r="ADC52" s="87"/>
      <c r="ADD52" s="87"/>
      <c r="ADE52" s="87"/>
      <c r="ADF52" s="87"/>
      <c r="ADG52" s="87"/>
      <c r="ADH52" s="87"/>
      <c r="ADI52" s="87"/>
      <c r="ADJ52" s="87"/>
      <c r="ADK52" s="87"/>
      <c r="ADL52" s="87"/>
      <c r="ADM52" s="87"/>
      <c r="ADN52" s="87"/>
      <c r="ADO52" s="87"/>
      <c r="ADP52" s="87"/>
      <c r="ADQ52" s="87"/>
      <c r="ADR52" s="87"/>
      <c r="ADS52" s="87"/>
      <c r="ADT52" s="87"/>
      <c r="ADU52" s="87"/>
      <c r="ADV52" s="87"/>
      <c r="ADW52" s="87"/>
      <c r="ADX52" s="87"/>
      <c r="ADY52" s="87"/>
      <c r="ADZ52" s="87"/>
      <c r="AEA52" s="87"/>
      <c r="AEB52" s="87"/>
      <c r="AEC52" s="87"/>
      <c r="AED52" s="87"/>
      <c r="AEE52" s="87"/>
      <c r="AEF52" s="87"/>
      <c r="AEG52" s="87"/>
      <c r="AEH52" s="87"/>
      <c r="AEI52" s="87"/>
      <c r="AEJ52" s="87"/>
      <c r="AEK52" s="87"/>
      <c r="AEL52" s="87"/>
      <c r="AEM52" s="87"/>
      <c r="AEN52" s="87"/>
      <c r="AEO52" s="87"/>
      <c r="AEP52" s="87"/>
      <c r="AEQ52" s="87"/>
      <c r="AER52" s="87"/>
      <c r="AES52" s="87"/>
      <c r="AET52" s="87"/>
      <c r="AEU52" s="87"/>
      <c r="AEV52" s="87"/>
      <c r="AEW52" s="87"/>
      <c r="AEX52" s="87"/>
      <c r="AEY52" s="87"/>
      <c r="AEZ52" s="87"/>
      <c r="AFA52" s="87"/>
      <c r="AFB52" s="87"/>
      <c r="AFC52" s="87"/>
      <c r="AFD52" s="87"/>
      <c r="AFE52" s="87"/>
      <c r="AFF52" s="87"/>
      <c r="AFG52" s="87"/>
      <c r="AFH52" s="87"/>
      <c r="AFI52" s="87"/>
      <c r="AFJ52" s="87"/>
      <c r="AFK52" s="87"/>
      <c r="AFL52" s="87"/>
      <c r="AFM52" s="87"/>
      <c r="AFN52" s="87"/>
      <c r="AFO52" s="87"/>
      <c r="AFP52" s="87"/>
      <c r="AFQ52" s="87"/>
      <c r="AFR52" s="87"/>
      <c r="AFS52" s="87"/>
      <c r="AFT52" s="87"/>
      <c r="AFU52" s="87"/>
      <c r="AFV52" s="87"/>
      <c r="AFW52" s="87"/>
      <c r="AFX52" s="87"/>
      <c r="AFY52" s="87"/>
      <c r="AFZ52" s="87"/>
      <c r="AGA52" s="87"/>
      <c r="AGB52" s="87"/>
      <c r="AGC52" s="87"/>
      <c r="AGD52" s="87"/>
      <c r="AGE52" s="87"/>
      <c r="AGF52" s="87"/>
      <c r="AGG52" s="87"/>
      <c r="AGH52" s="87"/>
      <c r="AGI52" s="87"/>
      <c r="AGJ52" s="87"/>
      <c r="AGK52" s="87"/>
      <c r="AGL52" s="87"/>
      <c r="AGM52" s="87"/>
      <c r="AGN52" s="87"/>
      <c r="AGO52" s="87"/>
      <c r="AGP52" s="87"/>
      <c r="AGQ52" s="87"/>
      <c r="AGR52" s="87"/>
      <c r="AGS52" s="87"/>
      <c r="AGT52" s="87"/>
      <c r="AGU52" s="87"/>
      <c r="AGV52" s="87"/>
      <c r="AGW52" s="87"/>
      <c r="AGX52" s="87"/>
      <c r="AGY52" s="87"/>
      <c r="AGZ52" s="87"/>
      <c r="AHA52" s="87"/>
      <c r="AHB52" s="87"/>
      <c r="AHC52" s="87"/>
      <c r="AHD52" s="87"/>
      <c r="AHE52" s="87"/>
      <c r="AHF52" s="87"/>
      <c r="AHG52" s="87"/>
      <c r="AHH52" s="87"/>
      <c r="AHI52" s="87"/>
      <c r="AHJ52" s="87"/>
      <c r="AHK52" s="87"/>
      <c r="AHL52" s="87"/>
      <c r="AHM52" s="87"/>
      <c r="AHN52" s="87"/>
      <c r="AHO52" s="87"/>
      <c r="AHP52" s="87"/>
      <c r="AHQ52" s="87"/>
      <c r="AHR52" s="87"/>
      <c r="AHS52" s="87"/>
      <c r="AHT52" s="87"/>
      <c r="AHU52" s="87"/>
      <c r="AHV52" s="87"/>
      <c r="AHW52" s="87"/>
      <c r="AHX52" s="87"/>
      <c r="AHY52" s="87"/>
      <c r="AHZ52" s="87"/>
      <c r="AIA52" s="87"/>
      <c r="AIB52" s="87"/>
      <c r="AIC52" s="87"/>
      <c r="AID52" s="87"/>
      <c r="AIE52" s="87"/>
      <c r="AIF52" s="87"/>
      <c r="AIG52" s="87"/>
      <c r="AIH52" s="87"/>
      <c r="AII52" s="87"/>
      <c r="AIJ52" s="87"/>
      <c r="AIK52" s="87"/>
      <c r="AIL52" s="87"/>
      <c r="AIM52" s="87"/>
      <c r="AIN52" s="87"/>
      <c r="AIO52" s="87"/>
      <c r="AIP52" s="87"/>
      <c r="AIQ52" s="87"/>
      <c r="AIR52" s="87"/>
      <c r="AIS52" s="87"/>
      <c r="AIT52" s="87"/>
      <c r="AIU52" s="87"/>
      <c r="AIV52" s="87"/>
      <c r="AIW52" s="87"/>
      <c r="AIX52" s="87"/>
      <c r="AIY52" s="87"/>
      <c r="AIZ52" s="87"/>
      <c r="AJA52" s="87"/>
      <c r="AJB52" s="87"/>
      <c r="AJC52" s="87"/>
      <c r="AJD52" s="87"/>
      <c r="AJE52" s="87"/>
      <c r="AJF52" s="87"/>
      <c r="AJG52" s="87"/>
      <c r="AJH52" s="87"/>
      <c r="AJI52" s="87"/>
      <c r="AJJ52" s="87"/>
      <c r="AJK52" s="87"/>
      <c r="AJL52" s="87"/>
      <c r="AJM52" s="87"/>
      <c r="AJN52" s="87"/>
      <c r="AJO52" s="87"/>
      <c r="AJP52" s="87"/>
      <c r="AJQ52" s="87"/>
      <c r="AJR52" s="87"/>
      <c r="AJS52" s="87"/>
      <c r="AJT52" s="87"/>
      <c r="AJU52" s="87"/>
      <c r="AJV52" s="87"/>
      <c r="AJW52" s="87"/>
      <c r="AJX52" s="87"/>
      <c r="AJY52" s="87"/>
      <c r="AJZ52" s="87"/>
      <c r="AKA52" s="87"/>
      <c r="AKB52" s="87"/>
      <c r="AKC52" s="87"/>
      <c r="AKD52" s="87"/>
      <c r="AKE52" s="87"/>
      <c r="AKF52" s="87"/>
      <c r="AKG52" s="87"/>
      <c r="AKH52" s="87"/>
      <c r="AKI52" s="87"/>
      <c r="AKJ52" s="87"/>
      <c r="AKK52" s="87"/>
      <c r="AKL52" s="87"/>
      <c r="AKM52" s="87"/>
      <c r="AKN52" s="87"/>
      <c r="AKO52" s="87"/>
      <c r="AKP52" s="87"/>
      <c r="AKQ52" s="87"/>
      <c r="AKR52" s="87"/>
      <c r="AKS52" s="87"/>
      <c r="AKT52" s="87"/>
      <c r="AKU52" s="87"/>
      <c r="AKV52" s="87"/>
      <c r="AKW52" s="87"/>
      <c r="AKX52" s="87"/>
      <c r="AKY52" s="87"/>
      <c r="AKZ52" s="87"/>
      <c r="ALA52" s="87"/>
      <c r="ALB52" s="87"/>
      <c r="ALC52" s="87"/>
      <c r="ALD52" s="87"/>
      <c r="ALE52" s="87"/>
      <c r="ALF52" s="87"/>
      <c r="ALG52" s="87"/>
      <c r="ALH52" s="87"/>
      <c r="ALI52" s="87"/>
      <c r="ALJ52" s="87"/>
      <c r="ALK52" s="87"/>
      <c r="ALL52" s="87"/>
      <c r="ALM52" s="87"/>
      <c r="ALN52" s="87"/>
      <c r="ALO52" s="87"/>
      <c r="ALP52" s="87"/>
      <c r="ALQ52" s="87"/>
      <c r="ALR52" s="87"/>
      <c r="ALS52" s="87"/>
      <c r="ALT52" s="87"/>
      <c r="ALU52" s="87"/>
      <c r="ALV52" s="87"/>
      <c r="ALW52" s="87"/>
      <c r="ALX52" s="87"/>
      <c r="ALY52" s="87"/>
      <c r="ALZ52" s="87"/>
      <c r="AMA52" s="87"/>
      <c r="AMB52" s="87"/>
      <c r="AMC52" s="87"/>
      <c r="AMD52" s="87"/>
      <c r="AME52" s="87"/>
      <c r="AMF52" s="87"/>
      <c r="AMG52" s="87"/>
      <c r="AMH52" s="87"/>
      <c r="AMI52" s="87"/>
      <c r="AMJ52" s="87"/>
      <c r="AMK52" s="87"/>
    </row>
    <row r="53" spans="1:1025" s="428" customFormat="1" ht="50.1" customHeight="1" x14ac:dyDescent="0.2">
      <c r="A53" s="430" t="s">
        <v>151</v>
      </c>
      <c r="B53" s="426" t="s">
        <v>155</v>
      </c>
      <c r="C53" s="427" t="s">
        <v>149</v>
      </c>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s="87"/>
      <c r="GW53" s="87"/>
      <c r="GX53" s="87"/>
      <c r="GY53" s="87"/>
      <c r="GZ53" s="87"/>
      <c r="HA53" s="87"/>
      <c r="HB53" s="87"/>
      <c r="HC53" s="87"/>
      <c r="HD53" s="87"/>
      <c r="HE53" s="87"/>
      <c r="HF53" s="87"/>
      <c r="HG53" s="87"/>
      <c r="HH53" s="87"/>
      <c r="HI53" s="87"/>
      <c r="HJ53" s="87"/>
      <c r="HK53" s="87"/>
      <c r="HL53" s="87"/>
      <c r="HM53" s="87"/>
      <c r="HN53" s="87"/>
      <c r="HO53" s="87"/>
      <c r="HP53" s="87"/>
      <c r="HQ53" s="87"/>
      <c r="HR53" s="87"/>
      <c r="HS53" s="87"/>
      <c r="HT53" s="87"/>
      <c r="HU53" s="87"/>
      <c r="HV53" s="87"/>
      <c r="HW53" s="87"/>
      <c r="HX53" s="87"/>
      <c r="HY53" s="87"/>
      <c r="HZ53" s="87"/>
      <c r="IA53" s="87"/>
      <c r="IB53" s="87"/>
      <c r="IC53" s="87"/>
      <c r="ID53" s="87"/>
      <c r="IE53" s="87"/>
      <c r="IF53" s="87"/>
      <c r="IG53" s="87"/>
      <c r="IH53" s="87"/>
      <c r="II53" s="87"/>
      <c r="IJ53" s="87"/>
      <c r="IK53" s="87"/>
      <c r="IL53" s="87"/>
      <c r="IM53" s="87"/>
      <c r="IN53" s="87"/>
      <c r="IO53" s="87"/>
      <c r="IP53" s="87"/>
      <c r="IQ53" s="87"/>
      <c r="IR53" s="87"/>
      <c r="IS53" s="87"/>
      <c r="IT53" s="87"/>
      <c r="IU53" s="87"/>
      <c r="IV53" s="87"/>
      <c r="IW53" s="87"/>
      <c r="IX53" s="87"/>
      <c r="IY53" s="87"/>
      <c r="IZ53" s="87"/>
      <c r="JA53" s="87"/>
      <c r="JB53" s="87"/>
      <c r="JC53" s="87"/>
      <c r="JD53" s="87"/>
      <c r="JE53" s="87"/>
      <c r="JF53" s="87"/>
      <c r="JG53" s="87"/>
      <c r="JH53" s="87"/>
      <c r="JI53" s="87"/>
      <c r="JJ53" s="87"/>
      <c r="JK53" s="87"/>
      <c r="JL53" s="87"/>
      <c r="JM53" s="87"/>
      <c r="JN53" s="87"/>
      <c r="JO53" s="87"/>
      <c r="JP53" s="87"/>
      <c r="JQ53" s="87"/>
      <c r="JR53" s="87"/>
      <c r="JS53" s="87"/>
      <c r="JT53" s="87"/>
      <c r="JU53" s="87"/>
      <c r="JV53" s="87"/>
      <c r="JW53" s="87"/>
      <c r="JX53" s="87"/>
      <c r="JY53" s="87"/>
      <c r="JZ53" s="87"/>
      <c r="KA53" s="87"/>
      <c r="KB53" s="87"/>
      <c r="KC53" s="87"/>
      <c r="KD53" s="87"/>
      <c r="KE53" s="87"/>
      <c r="KF53" s="87"/>
      <c r="KG53" s="87"/>
      <c r="KH53" s="87"/>
      <c r="KI53" s="87"/>
      <c r="KJ53" s="87"/>
      <c r="KK53" s="87"/>
      <c r="KL53" s="87"/>
      <c r="KM53" s="87"/>
      <c r="KN53" s="87"/>
      <c r="KO53" s="87"/>
      <c r="KP53" s="87"/>
      <c r="KQ53" s="87"/>
      <c r="KR53" s="87"/>
      <c r="KS53" s="87"/>
      <c r="KT53" s="87"/>
      <c r="KU53" s="87"/>
      <c r="KV53" s="87"/>
      <c r="KW53" s="87"/>
      <c r="KX53" s="87"/>
      <c r="KY53" s="87"/>
      <c r="KZ53" s="87"/>
      <c r="LA53" s="87"/>
      <c r="LB53" s="87"/>
      <c r="LC53" s="87"/>
      <c r="LD53" s="87"/>
      <c r="LE53" s="87"/>
      <c r="LF53" s="87"/>
      <c r="LG53" s="87"/>
      <c r="LH53" s="87"/>
      <c r="LI53" s="87"/>
      <c r="LJ53" s="87"/>
      <c r="LK53" s="87"/>
      <c r="LL53" s="87"/>
      <c r="LM53" s="87"/>
      <c r="LN53" s="87"/>
      <c r="LO53" s="87"/>
      <c r="LP53" s="87"/>
      <c r="LQ53" s="87"/>
      <c r="LR53" s="87"/>
      <c r="LS53" s="87"/>
      <c r="LT53" s="87"/>
      <c r="LU53" s="87"/>
      <c r="LV53" s="87"/>
      <c r="LW53" s="87"/>
      <c r="LX53" s="87"/>
      <c r="LY53" s="87"/>
      <c r="LZ53" s="87"/>
      <c r="MA53" s="87"/>
      <c r="MB53" s="87"/>
      <c r="MC53" s="87"/>
      <c r="MD53" s="87"/>
      <c r="ME53" s="87"/>
      <c r="MF53" s="87"/>
      <c r="MG53" s="87"/>
      <c r="MH53" s="87"/>
      <c r="MI53" s="87"/>
      <c r="MJ53" s="87"/>
      <c r="MK53" s="87"/>
      <c r="ML53" s="87"/>
      <c r="MM53" s="87"/>
      <c r="MN53" s="87"/>
      <c r="MO53" s="87"/>
      <c r="MP53" s="87"/>
      <c r="MQ53" s="87"/>
      <c r="MR53" s="87"/>
      <c r="MS53" s="87"/>
      <c r="MT53" s="87"/>
      <c r="MU53" s="87"/>
      <c r="MV53" s="87"/>
      <c r="MW53" s="87"/>
      <c r="MX53" s="87"/>
      <c r="MY53" s="87"/>
      <c r="MZ53" s="87"/>
      <c r="NA53" s="87"/>
      <c r="NB53" s="87"/>
      <c r="NC53" s="87"/>
      <c r="ND53" s="87"/>
      <c r="NE53" s="87"/>
      <c r="NF53" s="87"/>
      <c r="NG53" s="87"/>
      <c r="NH53" s="87"/>
      <c r="NI53" s="87"/>
      <c r="NJ53" s="87"/>
      <c r="NK53" s="87"/>
      <c r="NL53" s="87"/>
      <c r="NM53" s="87"/>
      <c r="NN53" s="87"/>
      <c r="NO53" s="87"/>
      <c r="NP53" s="87"/>
      <c r="NQ53" s="87"/>
      <c r="NR53" s="87"/>
      <c r="NS53" s="87"/>
      <c r="NT53" s="87"/>
      <c r="NU53" s="87"/>
      <c r="NV53" s="87"/>
      <c r="NW53" s="87"/>
      <c r="NX53" s="87"/>
      <c r="NY53" s="87"/>
      <c r="NZ53" s="87"/>
      <c r="OA53" s="87"/>
      <c r="OB53" s="87"/>
      <c r="OC53" s="87"/>
      <c r="OD53" s="87"/>
      <c r="OE53" s="87"/>
      <c r="OF53" s="87"/>
      <c r="OG53" s="87"/>
      <c r="OH53" s="87"/>
      <c r="OI53" s="87"/>
      <c r="OJ53" s="87"/>
      <c r="OK53" s="87"/>
      <c r="OL53" s="87"/>
      <c r="OM53" s="87"/>
      <c r="ON53" s="87"/>
      <c r="OO53" s="87"/>
      <c r="OP53" s="87"/>
      <c r="OQ53" s="87"/>
      <c r="OR53" s="87"/>
      <c r="OS53" s="87"/>
      <c r="OT53" s="87"/>
      <c r="OU53" s="87"/>
      <c r="OV53" s="87"/>
      <c r="OW53" s="87"/>
      <c r="OX53" s="87"/>
      <c r="OY53" s="87"/>
      <c r="OZ53" s="87"/>
      <c r="PA53" s="87"/>
      <c r="PB53" s="87"/>
      <c r="PC53" s="87"/>
      <c r="PD53" s="87"/>
      <c r="PE53" s="87"/>
      <c r="PF53" s="87"/>
      <c r="PG53" s="87"/>
      <c r="PH53" s="87"/>
      <c r="PI53" s="87"/>
      <c r="PJ53" s="87"/>
      <c r="PK53" s="87"/>
      <c r="PL53" s="87"/>
      <c r="PM53" s="87"/>
      <c r="PN53" s="87"/>
      <c r="PO53" s="87"/>
      <c r="PP53" s="87"/>
      <c r="PQ53" s="87"/>
      <c r="PR53" s="87"/>
      <c r="PS53" s="87"/>
      <c r="PT53" s="87"/>
      <c r="PU53" s="87"/>
      <c r="PV53" s="87"/>
      <c r="PW53" s="87"/>
      <c r="PX53" s="87"/>
      <c r="PY53" s="87"/>
      <c r="PZ53" s="87"/>
      <c r="QA53" s="87"/>
      <c r="QB53" s="87"/>
      <c r="QC53" s="87"/>
      <c r="QD53" s="87"/>
      <c r="QE53" s="87"/>
      <c r="QF53" s="87"/>
      <c r="QG53" s="87"/>
      <c r="QH53" s="87"/>
      <c r="QI53" s="87"/>
      <c r="QJ53" s="87"/>
      <c r="QK53" s="87"/>
      <c r="QL53" s="87"/>
      <c r="QM53" s="87"/>
      <c r="QN53" s="87"/>
      <c r="QO53" s="87"/>
      <c r="QP53" s="87"/>
      <c r="QQ53" s="87"/>
      <c r="QR53" s="87"/>
      <c r="QS53" s="87"/>
      <c r="QT53" s="87"/>
      <c r="QU53" s="87"/>
      <c r="QV53" s="87"/>
      <c r="QW53" s="87"/>
      <c r="QX53" s="87"/>
      <c r="QY53" s="87"/>
      <c r="QZ53" s="87"/>
      <c r="RA53" s="87"/>
      <c r="RB53" s="87"/>
      <c r="RC53" s="87"/>
      <c r="RD53" s="87"/>
      <c r="RE53" s="87"/>
      <c r="RF53" s="87"/>
      <c r="RG53" s="87"/>
      <c r="RH53" s="87"/>
      <c r="RI53" s="87"/>
      <c r="RJ53" s="87"/>
      <c r="RK53" s="87"/>
      <c r="RL53" s="87"/>
      <c r="RM53" s="87"/>
      <c r="RN53" s="87"/>
      <c r="RO53" s="87"/>
      <c r="RP53" s="87"/>
      <c r="RQ53" s="87"/>
      <c r="RR53" s="87"/>
      <c r="RS53" s="87"/>
      <c r="RT53" s="87"/>
      <c r="RU53" s="87"/>
      <c r="RV53" s="87"/>
      <c r="RW53" s="87"/>
      <c r="RX53" s="87"/>
      <c r="RY53" s="87"/>
      <c r="RZ53" s="87"/>
      <c r="SA53" s="87"/>
      <c r="SB53" s="87"/>
      <c r="SC53" s="87"/>
      <c r="SD53" s="87"/>
      <c r="SE53" s="87"/>
      <c r="SF53" s="87"/>
      <c r="SG53" s="87"/>
      <c r="SH53" s="87"/>
      <c r="SI53" s="87"/>
      <c r="SJ53" s="87"/>
      <c r="SK53" s="87"/>
      <c r="SL53" s="87"/>
      <c r="SM53" s="87"/>
      <c r="SN53" s="87"/>
      <c r="SO53" s="87"/>
      <c r="SP53" s="87"/>
      <c r="SQ53" s="87"/>
      <c r="SR53" s="87"/>
      <c r="SS53" s="87"/>
      <c r="ST53" s="87"/>
      <c r="SU53" s="87"/>
      <c r="SV53" s="87"/>
      <c r="SW53" s="87"/>
      <c r="SX53" s="87"/>
      <c r="SY53" s="87"/>
      <c r="SZ53" s="87"/>
      <c r="TA53" s="87"/>
      <c r="TB53" s="87"/>
      <c r="TC53" s="87"/>
      <c r="TD53" s="87"/>
      <c r="TE53" s="87"/>
      <c r="TF53" s="87"/>
      <c r="TG53" s="87"/>
      <c r="TH53" s="87"/>
      <c r="TI53" s="87"/>
      <c r="TJ53" s="87"/>
      <c r="TK53" s="87"/>
      <c r="TL53" s="87"/>
      <c r="TM53" s="87"/>
      <c r="TN53" s="87"/>
      <c r="TO53" s="87"/>
      <c r="TP53" s="87"/>
      <c r="TQ53" s="87"/>
      <c r="TR53" s="87"/>
      <c r="TS53" s="87"/>
      <c r="TT53" s="87"/>
      <c r="TU53" s="87"/>
      <c r="TV53" s="87"/>
      <c r="TW53" s="87"/>
      <c r="TX53" s="87"/>
      <c r="TY53" s="87"/>
      <c r="TZ53" s="87"/>
      <c r="UA53" s="87"/>
      <c r="UB53" s="87"/>
      <c r="UC53" s="87"/>
      <c r="UD53" s="87"/>
      <c r="UE53" s="87"/>
      <c r="UF53" s="87"/>
      <c r="UG53" s="87"/>
      <c r="UH53" s="87"/>
      <c r="UI53" s="87"/>
      <c r="UJ53" s="87"/>
      <c r="UK53" s="87"/>
      <c r="UL53" s="87"/>
      <c r="UM53" s="87"/>
      <c r="UN53" s="87"/>
      <c r="UO53" s="87"/>
      <c r="UP53" s="87"/>
      <c r="UQ53" s="87"/>
      <c r="UR53" s="87"/>
      <c r="US53" s="87"/>
      <c r="UT53" s="87"/>
      <c r="UU53" s="87"/>
      <c r="UV53" s="87"/>
      <c r="UW53" s="87"/>
      <c r="UX53" s="87"/>
      <c r="UY53" s="87"/>
      <c r="UZ53" s="87"/>
      <c r="VA53" s="87"/>
      <c r="VB53" s="87"/>
      <c r="VC53" s="87"/>
      <c r="VD53" s="87"/>
      <c r="VE53" s="87"/>
      <c r="VF53" s="87"/>
      <c r="VG53" s="87"/>
      <c r="VH53" s="87"/>
      <c r="VI53" s="87"/>
      <c r="VJ53" s="87"/>
      <c r="VK53" s="87"/>
      <c r="VL53" s="87"/>
      <c r="VM53" s="87"/>
      <c r="VN53" s="87"/>
      <c r="VO53" s="87"/>
      <c r="VP53" s="87"/>
      <c r="VQ53" s="87"/>
      <c r="VR53" s="87"/>
      <c r="VS53" s="87"/>
      <c r="VT53" s="87"/>
      <c r="VU53" s="87"/>
      <c r="VV53" s="87"/>
      <c r="VW53" s="87"/>
      <c r="VX53" s="87"/>
      <c r="VY53" s="87"/>
      <c r="VZ53" s="87"/>
      <c r="WA53" s="87"/>
      <c r="WB53" s="87"/>
      <c r="WC53" s="87"/>
      <c r="WD53" s="87"/>
      <c r="WE53" s="87"/>
      <c r="WF53" s="87"/>
      <c r="WG53" s="87"/>
      <c r="WH53" s="87"/>
      <c r="WI53" s="87"/>
      <c r="WJ53" s="87"/>
      <c r="WK53" s="87"/>
      <c r="WL53" s="87"/>
      <c r="WM53" s="87"/>
      <c r="WN53" s="87"/>
      <c r="WO53" s="87"/>
      <c r="WP53" s="87"/>
      <c r="WQ53" s="87"/>
      <c r="WR53" s="87"/>
      <c r="WS53" s="87"/>
      <c r="WT53" s="87"/>
      <c r="WU53" s="87"/>
      <c r="WV53" s="87"/>
      <c r="WW53" s="87"/>
      <c r="WX53" s="87"/>
      <c r="WY53" s="87"/>
      <c r="WZ53" s="87"/>
      <c r="XA53" s="87"/>
      <c r="XB53" s="87"/>
      <c r="XC53" s="87"/>
      <c r="XD53" s="87"/>
      <c r="XE53" s="87"/>
      <c r="XF53" s="87"/>
      <c r="XG53" s="87"/>
      <c r="XH53" s="87"/>
      <c r="XI53" s="87"/>
      <c r="XJ53" s="87"/>
      <c r="XK53" s="87"/>
      <c r="XL53" s="87"/>
      <c r="XM53" s="87"/>
      <c r="XN53" s="87"/>
      <c r="XO53" s="87"/>
      <c r="XP53" s="87"/>
      <c r="XQ53" s="87"/>
      <c r="XR53" s="87"/>
      <c r="XS53" s="87"/>
      <c r="XT53" s="87"/>
      <c r="XU53" s="87"/>
      <c r="XV53" s="87"/>
      <c r="XW53" s="87"/>
      <c r="XX53" s="87"/>
      <c r="XY53" s="87"/>
      <c r="XZ53" s="87"/>
      <c r="YA53" s="87"/>
      <c r="YB53" s="87"/>
      <c r="YC53" s="87"/>
      <c r="YD53" s="87"/>
      <c r="YE53" s="87"/>
      <c r="YF53" s="87"/>
      <c r="YG53" s="87"/>
      <c r="YH53" s="87"/>
      <c r="YI53" s="87"/>
      <c r="YJ53" s="87"/>
      <c r="YK53" s="87"/>
      <c r="YL53" s="87"/>
      <c r="YM53" s="87"/>
      <c r="YN53" s="87"/>
      <c r="YO53" s="87"/>
      <c r="YP53" s="87"/>
      <c r="YQ53" s="87"/>
      <c r="YR53" s="87"/>
      <c r="YS53" s="87"/>
      <c r="YT53" s="87"/>
      <c r="YU53" s="87"/>
      <c r="YV53" s="87"/>
      <c r="YW53" s="87"/>
      <c r="YX53" s="87"/>
      <c r="YY53" s="87"/>
      <c r="YZ53" s="87"/>
      <c r="ZA53" s="87"/>
      <c r="ZB53" s="87"/>
      <c r="ZC53" s="87"/>
      <c r="ZD53" s="87"/>
      <c r="ZE53" s="87"/>
      <c r="ZF53" s="87"/>
      <c r="ZG53" s="87"/>
      <c r="ZH53" s="87"/>
      <c r="ZI53" s="87"/>
      <c r="ZJ53" s="87"/>
      <c r="ZK53" s="87"/>
      <c r="ZL53" s="87"/>
      <c r="ZM53" s="87"/>
      <c r="ZN53" s="87"/>
      <c r="ZO53" s="87"/>
      <c r="ZP53" s="87"/>
      <c r="ZQ53" s="87"/>
      <c r="ZR53" s="87"/>
      <c r="ZS53" s="87"/>
      <c r="ZT53" s="87"/>
      <c r="ZU53" s="87"/>
      <c r="ZV53" s="87"/>
      <c r="ZW53" s="87"/>
      <c r="ZX53" s="87"/>
      <c r="ZY53" s="87"/>
      <c r="ZZ53" s="87"/>
      <c r="AAA53" s="87"/>
      <c r="AAB53" s="87"/>
      <c r="AAC53" s="87"/>
      <c r="AAD53" s="87"/>
      <c r="AAE53" s="87"/>
      <c r="AAF53" s="87"/>
      <c r="AAG53" s="87"/>
      <c r="AAH53" s="87"/>
      <c r="AAI53" s="87"/>
      <c r="AAJ53" s="87"/>
      <c r="AAK53" s="87"/>
      <c r="AAL53" s="87"/>
      <c r="AAM53" s="87"/>
      <c r="AAN53" s="87"/>
      <c r="AAO53" s="87"/>
      <c r="AAP53" s="87"/>
      <c r="AAQ53" s="87"/>
      <c r="AAR53" s="87"/>
      <c r="AAS53" s="87"/>
      <c r="AAT53" s="87"/>
      <c r="AAU53" s="87"/>
      <c r="AAV53" s="87"/>
      <c r="AAW53" s="87"/>
      <c r="AAX53" s="87"/>
      <c r="AAY53" s="87"/>
      <c r="AAZ53" s="87"/>
      <c r="ABA53" s="87"/>
      <c r="ABB53" s="87"/>
      <c r="ABC53" s="87"/>
      <c r="ABD53" s="87"/>
      <c r="ABE53" s="87"/>
      <c r="ABF53" s="87"/>
      <c r="ABG53" s="87"/>
      <c r="ABH53" s="87"/>
      <c r="ABI53" s="87"/>
      <c r="ABJ53" s="87"/>
      <c r="ABK53" s="87"/>
      <c r="ABL53" s="87"/>
      <c r="ABM53" s="87"/>
      <c r="ABN53" s="87"/>
      <c r="ABO53" s="87"/>
      <c r="ABP53" s="87"/>
      <c r="ABQ53" s="87"/>
      <c r="ABR53" s="87"/>
      <c r="ABS53" s="87"/>
      <c r="ABT53" s="87"/>
      <c r="ABU53" s="87"/>
      <c r="ABV53" s="87"/>
      <c r="ABW53" s="87"/>
      <c r="ABX53" s="87"/>
      <c r="ABY53" s="87"/>
      <c r="ABZ53" s="87"/>
      <c r="ACA53" s="87"/>
      <c r="ACB53" s="87"/>
      <c r="ACC53" s="87"/>
      <c r="ACD53" s="87"/>
      <c r="ACE53" s="87"/>
      <c r="ACF53" s="87"/>
      <c r="ACG53" s="87"/>
      <c r="ACH53" s="87"/>
      <c r="ACI53" s="87"/>
      <c r="ACJ53" s="87"/>
      <c r="ACK53" s="87"/>
      <c r="ACL53" s="87"/>
      <c r="ACM53" s="87"/>
      <c r="ACN53" s="87"/>
      <c r="ACO53" s="87"/>
      <c r="ACP53" s="87"/>
      <c r="ACQ53" s="87"/>
      <c r="ACR53" s="87"/>
      <c r="ACS53" s="87"/>
      <c r="ACT53" s="87"/>
      <c r="ACU53" s="87"/>
      <c r="ACV53" s="87"/>
      <c r="ACW53" s="87"/>
      <c r="ACX53" s="87"/>
      <c r="ACY53" s="87"/>
      <c r="ACZ53" s="87"/>
      <c r="ADA53" s="87"/>
      <c r="ADB53" s="87"/>
      <c r="ADC53" s="87"/>
      <c r="ADD53" s="87"/>
      <c r="ADE53" s="87"/>
      <c r="ADF53" s="87"/>
      <c r="ADG53" s="87"/>
      <c r="ADH53" s="87"/>
      <c r="ADI53" s="87"/>
      <c r="ADJ53" s="87"/>
      <c r="ADK53" s="87"/>
      <c r="ADL53" s="87"/>
      <c r="ADM53" s="87"/>
      <c r="ADN53" s="87"/>
      <c r="ADO53" s="87"/>
      <c r="ADP53" s="87"/>
      <c r="ADQ53" s="87"/>
      <c r="ADR53" s="87"/>
      <c r="ADS53" s="87"/>
      <c r="ADT53" s="87"/>
      <c r="ADU53" s="87"/>
      <c r="ADV53" s="87"/>
      <c r="ADW53" s="87"/>
      <c r="ADX53" s="87"/>
      <c r="ADY53" s="87"/>
      <c r="ADZ53" s="87"/>
      <c r="AEA53" s="87"/>
      <c r="AEB53" s="87"/>
      <c r="AEC53" s="87"/>
      <c r="AED53" s="87"/>
      <c r="AEE53" s="87"/>
      <c r="AEF53" s="87"/>
      <c r="AEG53" s="87"/>
      <c r="AEH53" s="87"/>
      <c r="AEI53" s="87"/>
      <c r="AEJ53" s="87"/>
      <c r="AEK53" s="87"/>
      <c r="AEL53" s="87"/>
      <c r="AEM53" s="87"/>
      <c r="AEN53" s="87"/>
      <c r="AEO53" s="87"/>
      <c r="AEP53" s="87"/>
      <c r="AEQ53" s="87"/>
      <c r="AER53" s="87"/>
      <c r="AES53" s="87"/>
      <c r="AET53" s="87"/>
      <c r="AEU53" s="87"/>
      <c r="AEV53" s="87"/>
      <c r="AEW53" s="87"/>
      <c r="AEX53" s="87"/>
      <c r="AEY53" s="87"/>
      <c r="AEZ53" s="87"/>
      <c r="AFA53" s="87"/>
      <c r="AFB53" s="87"/>
      <c r="AFC53" s="87"/>
      <c r="AFD53" s="87"/>
      <c r="AFE53" s="87"/>
      <c r="AFF53" s="87"/>
      <c r="AFG53" s="87"/>
      <c r="AFH53" s="87"/>
      <c r="AFI53" s="87"/>
      <c r="AFJ53" s="87"/>
      <c r="AFK53" s="87"/>
      <c r="AFL53" s="87"/>
      <c r="AFM53" s="87"/>
      <c r="AFN53" s="87"/>
      <c r="AFO53" s="87"/>
      <c r="AFP53" s="87"/>
      <c r="AFQ53" s="87"/>
      <c r="AFR53" s="87"/>
      <c r="AFS53" s="87"/>
      <c r="AFT53" s="87"/>
      <c r="AFU53" s="87"/>
      <c r="AFV53" s="87"/>
      <c r="AFW53" s="87"/>
      <c r="AFX53" s="87"/>
      <c r="AFY53" s="87"/>
      <c r="AFZ53" s="87"/>
      <c r="AGA53" s="87"/>
      <c r="AGB53" s="87"/>
      <c r="AGC53" s="87"/>
      <c r="AGD53" s="87"/>
      <c r="AGE53" s="87"/>
      <c r="AGF53" s="87"/>
      <c r="AGG53" s="87"/>
      <c r="AGH53" s="87"/>
      <c r="AGI53" s="87"/>
      <c r="AGJ53" s="87"/>
      <c r="AGK53" s="87"/>
      <c r="AGL53" s="87"/>
      <c r="AGM53" s="87"/>
      <c r="AGN53" s="87"/>
      <c r="AGO53" s="87"/>
      <c r="AGP53" s="87"/>
      <c r="AGQ53" s="87"/>
      <c r="AGR53" s="87"/>
      <c r="AGS53" s="87"/>
      <c r="AGT53" s="87"/>
      <c r="AGU53" s="87"/>
      <c r="AGV53" s="87"/>
      <c r="AGW53" s="87"/>
      <c r="AGX53" s="87"/>
      <c r="AGY53" s="87"/>
      <c r="AGZ53" s="87"/>
      <c r="AHA53" s="87"/>
      <c r="AHB53" s="87"/>
      <c r="AHC53" s="87"/>
      <c r="AHD53" s="87"/>
      <c r="AHE53" s="87"/>
      <c r="AHF53" s="87"/>
      <c r="AHG53" s="87"/>
      <c r="AHH53" s="87"/>
      <c r="AHI53" s="87"/>
      <c r="AHJ53" s="87"/>
      <c r="AHK53" s="87"/>
      <c r="AHL53" s="87"/>
      <c r="AHM53" s="87"/>
      <c r="AHN53" s="87"/>
      <c r="AHO53" s="87"/>
      <c r="AHP53" s="87"/>
      <c r="AHQ53" s="87"/>
      <c r="AHR53" s="87"/>
      <c r="AHS53" s="87"/>
      <c r="AHT53" s="87"/>
      <c r="AHU53" s="87"/>
      <c r="AHV53" s="87"/>
      <c r="AHW53" s="87"/>
      <c r="AHX53" s="87"/>
      <c r="AHY53" s="87"/>
      <c r="AHZ53" s="87"/>
      <c r="AIA53" s="87"/>
      <c r="AIB53" s="87"/>
      <c r="AIC53" s="87"/>
      <c r="AID53" s="87"/>
      <c r="AIE53" s="87"/>
      <c r="AIF53" s="87"/>
      <c r="AIG53" s="87"/>
      <c r="AIH53" s="87"/>
      <c r="AII53" s="87"/>
      <c r="AIJ53" s="87"/>
      <c r="AIK53" s="87"/>
      <c r="AIL53" s="87"/>
      <c r="AIM53" s="87"/>
      <c r="AIN53" s="87"/>
      <c r="AIO53" s="87"/>
      <c r="AIP53" s="87"/>
      <c r="AIQ53" s="87"/>
      <c r="AIR53" s="87"/>
      <c r="AIS53" s="87"/>
      <c r="AIT53" s="87"/>
      <c r="AIU53" s="87"/>
      <c r="AIV53" s="87"/>
      <c r="AIW53" s="87"/>
      <c r="AIX53" s="87"/>
      <c r="AIY53" s="87"/>
      <c r="AIZ53" s="87"/>
      <c r="AJA53" s="87"/>
      <c r="AJB53" s="87"/>
      <c r="AJC53" s="87"/>
      <c r="AJD53" s="87"/>
      <c r="AJE53" s="87"/>
      <c r="AJF53" s="87"/>
      <c r="AJG53" s="87"/>
      <c r="AJH53" s="87"/>
      <c r="AJI53" s="87"/>
      <c r="AJJ53" s="87"/>
      <c r="AJK53" s="87"/>
      <c r="AJL53" s="87"/>
      <c r="AJM53" s="87"/>
      <c r="AJN53" s="87"/>
      <c r="AJO53" s="87"/>
      <c r="AJP53" s="87"/>
      <c r="AJQ53" s="87"/>
      <c r="AJR53" s="87"/>
      <c r="AJS53" s="87"/>
      <c r="AJT53" s="87"/>
      <c r="AJU53" s="87"/>
      <c r="AJV53" s="87"/>
      <c r="AJW53" s="87"/>
      <c r="AJX53" s="87"/>
      <c r="AJY53" s="87"/>
      <c r="AJZ53" s="87"/>
      <c r="AKA53" s="87"/>
      <c r="AKB53" s="87"/>
      <c r="AKC53" s="87"/>
      <c r="AKD53" s="87"/>
      <c r="AKE53" s="87"/>
      <c r="AKF53" s="87"/>
      <c r="AKG53" s="87"/>
      <c r="AKH53" s="87"/>
      <c r="AKI53" s="87"/>
      <c r="AKJ53" s="87"/>
      <c r="AKK53" s="87"/>
      <c r="AKL53" s="87"/>
      <c r="AKM53" s="87"/>
      <c r="AKN53" s="87"/>
      <c r="AKO53" s="87"/>
      <c r="AKP53" s="87"/>
      <c r="AKQ53" s="87"/>
      <c r="AKR53" s="87"/>
      <c r="AKS53" s="87"/>
      <c r="AKT53" s="87"/>
      <c r="AKU53" s="87"/>
      <c r="AKV53" s="87"/>
      <c r="AKW53" s="87"/>
      <c r="AKX53" s="87"/>
      <c r="AKY53" s="87"/>
      <c r="AKZ53" s="87"/>
      <c r="ALA53" s="87"/>
      <c r="ALB53" s="87"/>
      <c r="ALC53" s="87"/>
      <c r="ALD53" s="87"/>
      <c r="ALE53" s="87"/>
      <c r="ALF53" s="87"/>
      <c r="ALG53" s="87"/>
      <c r="ALH53" s="87"/>
      <c r="ALI53" s="87"/>
      <c r="ALJ53" s="87"/>
      <c r="ALK53" s="87"/>
      <c r="ALL53" s="87"/>
      <c r="ALM53" s="87"/>
      <c r="ALN53" s="87"/>
      <c r="ALO53" s="87"/>
      <c r="ALP53" s="87"/>
      <c r="ALQ53" s="87"/>
      <c r="ALR53" s="87"/>
      <c r="ALS53" s="87"/>
      <c r="ALT53" s="87"/>
      <c r="ALU53" s="87"/>
      <c r="ALV53" s="87"/>
      <c r="ALW53" s="87"/>
      <c r="ALX53" s="87"/>
      <c r="ALY53" s="87"/>
      <c r="ALZ53" s="87"/>
      <c r="AMA53" s="87"/>
      <c r="AMB53" s="87"/>
      <c r="AMC53" s="87"/>
      <c r="AMD53" s="87"/>
      <c r="AME53" s="87"/>
      <c r="AMF53" s="87"/>
      <c r="AMG53" s="87"/>
      <c r="AMH53" s="87"/>
      <c r="AMI53" s="87"/>
      <c r="AMJ53" s="87"/>
      <c r="AMK53" s="87"/>
    </row>
    <row r="54" spans="1:1025" s="428" customFormat="1" ht="50.1" customHeight="1" x14ac:dyDescent="0.2">
      <c r="A54" s="430" t="s">
        <v>152</v>
      </c>
      <c r="B54" s="426" t="s">
        <v>154</v>
      </c>
      <c r="C54" s="427" t="s">
        <v>153</v>
      </c>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c r="DM54" s="87"/>
      <c r="DN54" s="87"/>
      <c r="DO54" s="87"/>
      <c r="DP54" s="87"/>
      <c r="DQ54" s="87"/>
      <c r="DR54" s="87"/>
      <c r="DS54" s="87"/>
      <c r="DT54" s="87"/>
      <c r="DU54" s="87"/>
      <c r="DV54" s="87"/>
      <c r="DW54" s="87"/>
      <c r="DX54" s="87"/>
      <c r="DY54" s="87"/>
      <c r="DZ54" s="87"/>
      <c r="EA54" s="87"/>
      <c r="EB54" s="87"/>
      <c r="EC54" s="87"/>
      <c r="ED54" s="87"/>
      <c r="EE54" s="87"/>
      <c r="EF54" s="87"/>
      <c r="EG54" s="87"/>
      <c r="EH54" s="87"/>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s="87"/>
      <c r="GW54" s="87"/>
      <c r="GX54" s="87"/>
      <c r="GY54" s="87"/>
      <c r="GZ54" s="87"/>
      <c r="HA54" s="87"/>
      <c r="HB54" s="87"/>
      <c r="HC54" s="87"/>
      <c r="HD54" s="87"/>
      <c r="HE54" s="87"/>
      <c r="HF54" s="87"/>
      <c r="HG54" s="87"/>
      <c r="HH54" s="87"/>
      <c r="HI54" s="87"/>
      <c r="HJ54" s="87"/>
      <c r="HK54" s="87"/>
      <c r="HL54" s="87"/>
      <c r="HM54" s="87"/>
      <c r="HN54" s="87"/>
      <c r="HO54" s="87"/>
      <c r="HP54" s="87"/>
      <c r="HQ54" s="87"/>
      <c r="HR54" s="87"/>
      <c r="HS54" s="87"/>
      <c r="HT54" s="87"/>
      <c r="HU54" s="87"/>
      <c r="HV54" s="87"/>
      <c r="HW54" s="87"/>
      <c r="HX54" s="87"/>
      <c r="HY54" s="87"/>
      <c r="HZ54" s="87"/>
      <c r="IA54" s="87"/>
      <c r="IB54" s="87"/>
      <c r="IC54" s="87"/>
      <c r="ID54" s="87"/>
      <c r="IE54" s="87"/>
      <c r="IF54" s="87"/>
      <c r="IG54" s="87"/>
      <c r="IH54" s="87"/>
      <c r="II54" s="87"/>
      <c r="IJ54" s="87"/>
      <c r="IK54" s="87"/>
      <c r="IL54" s="87"/>
      <c r="IM54" s="87"/>
      <c r="IN54" s="87"/>
      <c r="IO54" s="87"/>
      <c r="IP54" s="87"/>
      <c r="IQ54" s="87"/>
      <c r="IR54" s="87"/>
      <c r="IS54" s="87"/>
      <c r="IT54" s="87"/>
      <c r="IU54" s="87"/>
      <c r="IV54" s="87"/>
      <c r="IW54" s="87"/>
      <c r="IX54" s="87"/>
      <c r="IY54" s="87"/>
      <c r="IZ54" s="87"/>
      <c r="JA54" s="87"/>
      <c r="JB54" s="87"/>
      <c r="JC54" s="87"/>
      <c r="JD54" s="87"/>
      <c r="JE54" s="87"/>
      <c r="JF54" s="87"/>
      <c r="JG54" s="87"/>
      <c r="JH54" s="87"/>
      <c r="JI54" s="87"/>
      <c r="JJ54" s="87"/>
      <c r="JK54" s="87"/>
      <c r="JL54" s="87"/>
      <c r="JM54" s="87"/>
      <c r="JN54" s="87"/>
      <c r="JO54" s="87"/>
      <c r="JP54" s="87"/>
      <c r="JQ54" s="87"/>
      <c r="JR54" s="87"/>
      <c r="JS54" s="87"/>
      <c r="JT54" s="87"/>
      <c r="JU54" s="87"/>
      <c r="JV54" s="87"/>
      <c r="JW54" s="87"/>
      <c r="JX54" s="87"/>
      <c r="JY54" s="87"/>
      <c r="JZ54" s="87"/>
      <c r="KA54" s="87"/>
      <c r="KB54" s="87"/>
      <c r="KC54" s="87"/>
      <c r="KD54" s="87"/>
      <c r="KE54" s="87"/>
      <c r="KF54" s="87"/>
      <c r="KG54" s="87"/>
      <c r="KH54" s="87"/>
      <c r="KI54" s="87"/>
      <c r="KJ54" s="87"/>
      <c r="KK54" s="87"/>
      <c r="KL54" s="87"/>
      <c r="KM54" s="87"/>
      <c r="KN54" s="87"/>
      <c r="KO54" s="87"/>
      <c r="KP54" s="87"/>
      <c r="KQ54" s="87"/>
      <c r="KR54" s="87"/>
      <c r="KS54" s="87"/>
      <c r="KT54" s="87"/>
      <c r="KU54" s="87"/>
      <c r="KV54" s="87"/>
      <c r="KW54" s="87"/>
      <c r="KX54" s="87"/>
      <c r="KY54" s="87"/>
      <c r="KZ54" s="87"/>
      <c r="LA54" s="87"/>
      <c r="LB54" s="87"/>
      <c r="LC54" s="87"/>
      <c r="LD54" s="87"/>
      <c r="LE54" s="87"/>
      <c r="LF54" s="87"/>
      <c r="LG54" s="87"/>
      <c r="LH54" s="87"/>
      <c r="LI54" s="87"/>
      <c r="LJ54" s="87"/>
      <c r="LK54" s="87"/>
      <c r="LL54" s="87"/>
      <c r="LM54" s="87"/>
      <c r="LN54" s="87"/>
      <c r="LO54" s="87"/>
      <c r="LP54" s="87"/>
      <c r="LQ54" s="87"/>
      <c r="LR54" s="87"/>
      <c r="LS54" s="87"/>
      <c r="LT54" s="87"/>
      <c r="LU54" s="87"/>
      <c r="LV54" s="87"/>
      <c r="LW54" s="87"/>
      <c r="LX54" s="87"/>
      <c r="LY54" s="87"/>
      <c r="LZ54" s="87"/>
      <c r="MA54" s="87"/>
      <c r="MB54" s="87"/>
      <c r="MC54" s="87"/>
      <c r="MD54" s="87"/>
      <c r="ME54" s="87"/>
      <c r="MF54" s="87"/>
      <c r="MG54" s="87"/>
      <c r="MH54" s="87"/>
      <c r="MI54" s="87"/>
      <c r="MJ54" s="87"/>
      <c r="MK54" s="87"/>
      <c r="ML54" s="87"/>
      <c r="MM54" s="87"/>
      <c r="MN54" s="87"/>
      <c r="MO54" s="87"/>
      <c r="MP54" s="87"/>
      <c r="MQ54" s="87"/>
      <c r="MR54" s="87"/>
      <c r="MS54" s="87"/>
      <c r="MT54" s="87"/>
      <c r="MU54" s="87"/>
      <c r="MV54" s="87"/>
      <c r="MW54" s="87"/>
      <c r="MX54" s="87"/>
      <c r="MY54" s="87"/>
      <c r="MZ54" s="87"/>
      <c r="NA54" s="87"/>
      <c r="NB54" s="87"/>
      <c r="NC54" s="87"/>
      <c r="ND54" s="87"/>
      <c r="NE54" s="87"/>
      <c r="NF54" s="87"/>
      <c r="NG54" s="87"/>
      <c r="NH54" s="87"/>
      <c r="NI54" s="87"/>
      <c r="NJ54" s="87"/>
      <c r="NK54" s="87"/>
      <c r="NL54" s="87"/>
      <c r="NM54" s="87"/>
      <c r="NN54" s="87"/>
      <c r="NO54" s="87"/>
      <c r="NP54" s="87"/>
      <c r="NQ54" s="87"/>
      <c r="NR54" s="87"/>
      <c r="NS54" s="87"/>
      <c r="NT54" s="87"/>
      <c r="NU54" s="87"/>
      <c r="NV54" s="87"/>
      <c r="NW54" s="87"/>
      <c r="NX54" s="87"/>
      <c r="NY54" s="87"/>
      <c r="NZ54" s="87"/>
      <c r="OA54" s="87"/>
      <c r="OB54" s="87"/>
      <c r="OC54" s="87"/>
      <c r="OD54" s="87"/>
      <c r="OE54" s="87"/>
      <c r="OF54" s="87"/>
      <c r="OG54" s="87"/>
      <c r="OH54" s="87"/>
      <c r="OI54" s="87"/>
      <c r="OJ54" s="87"/>
      <c r="OK54" s="87"/>
      <c r="OL54" s="87"/>
      <c r="OM54" s="87"/>
      <c r="ON54" s="87"/>
      <c r="OO54" s="87"/>
      <c r="OP54" s="87"/>
      <c r="OQ54" s="87"/>
      <c r="OR54" s="87"/>
      <c r="OS54" s="87"/>
      <c r="OT54" s="87"/>
      <c r="OU54" s="87"/>
      <c r="OV54" s="87"/>
      <c r="OW54" s="87"/>
      <c r="OX54" s="87"/>
      <c r="OY54" s="87"/>
      <c r="OZ54" s="87"/>
      <c r="PA54" s="87"/>
      <c r="PB54" s="87"/>
      <c r="PC54" s="87"/>
      <c r="PD54" s="87"/>
      <c r="PE54" s="87"/>
      <c r="PF54" s="87"/>
      <c r="PG54" s="87"/>
      <c r="PH54" s="87"/>
      <c r="PI54" s="87"/>
      <c r="PJ54" s="87"/>
      <c r="PK54" s="87"/>
      <c r="PL54" s="87"/>
      <c r="PM54" s="87"/>
      <c r="PN54" s="87"/>
      <c r="PO54" s="87"/>
      <c r="PP54" s="87"/>
      <c r="PQ54" s="87"/>
      <c r="PR54" s="87"/>
      <c r="PS54" s="87"/>
      <c r="PT54" s="87"/>
      <c r="PU54" s="87"/>
      <c r="PV54" s="87"/>
      <c r="PW54" s="87"/>
      <c r="PX54" s="87"/>
      <c r="PY54" s="87"/>
      <c r="PZ54" s="87"/>
      <c r="QA54" s="87"/>
      <c r="QB54" s="87"/>
      <c r="QC54" s="87"/>
      <c r="QD54" s="87"/>
      <c r="QE54" s="87"/>
      <c r="QF54" s="87"/>
      <c r="QG54" s="87"/>
      <c r="QH54" s="87"/>
      <c r="QI54" s="87"/>
      <c r="QJ54" s="87"/>
      <c r="QK54" s="87"/>
      <c r="QL54" s="87"/>
      <c r="QM54" s="87"/>
      <c r="QN54" s="87"/>
      <c r="QO54" s="87"/>
      <c r="QP54" s="87"/>
      <c r="QQ54" s="87"/>
      <c r="QR54" s="87"/>
      <c r="QS54" s="87"/>
      <c r="QT54" s="87"/>
      <c r="QU54" s="87"/>
      <c r="QV54" s="87"/>
      <c r="QW54" s="87"/>
      <c r="QX54" s="87"/>
      <c r="QY54" s="87"/>
      <c r="QZ54" s="87"/>
      <c r="RA54" s="87"/>
      <c r="RB54" s="87"/>
      <c r="RC54" s="87"/>
      <c r="RD54" s="87"/>
      <c r="RE54" s="87"/>
      <c r="RF54" s="87"/>
      <c r="RG54" s="87"/>
      <c r="RH54" s="87"/>
      <c r="RI54" s="87"/>
      <c r="RJ54" s="87"/>
      <c r="RK54" s="87"/>
      <c r="RL54" s="87"/>
      <c r="RM54" s="87"/>
      <c r="RN54" s="87"/>
      <c r="RO54" s="87"/>
      <c r="RP54" s="87"/>
      <c r="RQ54" s="87"/>
      <c r="RR54" s="87"/>
      <c r="RS54" s="87"/>
      <c r="RT54" s="87"/>
      <c r="RU54" s="87"/>
      <c r="RV54" s="87"/>
      <c r="RW54" s="87"/>
      <c r="RX54" s="87"/>
      <c r="RY54" s="87"/>
      <c r="RZ54" s="87"/>
      <c r="SA54" s="87"/>
      <c r="SB54" s="87"/>
      <c r="SC54" s="87"/>
      <c r="SD54" s="87"/>
      <c r="SE54" s="87"/>
      <c r="SF54" s="87"/>
      <c r="SG54" s="87"/>
      <c r="SH54" s="87"/>
      <c r="SI54" s="87"/>
      <c r="SJ54" s="87"/>
      <c r="SK54" s="87"/>
      <c r="SL54" s="87"/>
      <c r="SM54" s="87"/>
      <c r="SN54" s="87"/>
      <c r="SO54" s="87"/>
      <c r="SP54" s="87"/>
      <c r="SQ54" s="87"/>
      <c r="SR54" s="87"/>
      <c r="SS54" s="87"/>
      <c r="ST54" s="87"/>
      <c r="SU54" s="87"/>
      <c r="SV54" s="87"/>
      <c r="SW54" s="87"/>
      <c r="SX54" s="87"/>
      <c r="SY54" s="87"/>
      <c r="SZ54" s="87"/>
      <c r="TA54" s="87"/>
      <c r="TB54" s="87"/>
      <c r="TC54" s="87"/>
      <c r="TD54" s="87"/>
      <c r="TE54" s="87"/>
      <c r="TF54" s="87"/>
      <c r="TG54" s="87"/>
      <c r="TH54" s="87"/>
      <c r="TI54" s="87"/>
      <c r="TJ54" s="87"/>
      <c r="TK54" s="87"/>
      <c r="TL54" s="87"/>
      <c r="TM54" s="87"/>
      <c r="TN54" s="87"/>
      <c r="TO54" s="87"/>
      <c r="TP54" s="87"/>
      <c r="TQ54" s="87"/>
      <c r="TR54" s="87"/>
      <c r="TS54" s="87"/>
      <c r="TT54" s="87"/>
      <c r="TU54" s="87"/>
      <c r="TV54" s="87"/>
      <c r="TW54" s="87"/>
      <c r="TX54" s="87"/>
      <c r="TY54" s="87"/>
      <c r="TZ54" s="87"/>
      <c r="UA54" s="87"/>
      <c r="UB54" s="87"/>
      <c r="UC54" s="87"/>
      <c r="UD54" s="87"/>
      <c r="UE54" s="87"/>
      <c r="UF54" s="87"/>
      <c r="UG54" s="87"/>
      <c r="UH54" s="87"/>
      <c r="UI54" s="87"/>
      <c r="UJ54" s="87"/>
      <c r="UK54" s="87"/>
      <c r="UL54" s="87"/>
      <c r="UM54" s="87"/>
      <c r="UN54" s="87"/>
      <c r="UO54" s="87"/>
      <c r="UP54" s="87"/>
      <c r="UQ54" s="87"/>
      <c r="UR54" s="87"/>
      <c r="US54" s="87"/>
      <c r="UT54" s="87"/>
      <c r="UU54" s="87"/>
      <c r="UV54" s="87"/>
      <c r="UW54" s="87"/>
      <c r="UX54" s="87"/>
      <c r="UY54" s="87"/>
      <c r="UZ54" s="87"/>
      <c r="VA54" s="87"/>
      <c r="VB54" s="87"/>
      <c r="VC54" s="87"/>
      <c r="VD54" s="87"/>
      <c r="VE54" s="87"/>
      <c r="VF54" s="87"/>
      <c r="VG54" s="87"/>
      <c r="VH54" s="87"/>
      <c r="VI54" s="87"/>
      <c r="VJ54" s="87"/>
      <c r="VK54" s="87"/>
      <c r="VL54" s="87"/>
      <c r="VM54" s="87"/>
      <c r="VN54" s="87"/>
      <c r="VO54" s="87"/>
      <c r="VP54" s="87"/>
      <c r="VQ54" s="87"/>
      <c r="VR54" s="87"/>
      <c r="VS54" s="87"/>
      <c r="VT54" s="87"/>
      <c r="VU54" s="87"/>
      <c r="VV54" s="87"/>
      <c r="VW54" s="87"/>
      <c r="VX54" s="87"/>
      <c r="VY54" s="87"/>
      <c r="VZ54" s="87"/>
      <c r="WA54" s="87"/>
      <c r="WB54" s="87"/>
      <c r="WC54" s="87"/>
      <c r="WD54" s="87"/>
      <c r="WE54" s="87"/>
      <c r="WF54" s="87"/>
      <c r="WG54" s="87"/>
      <c r="WH54" s="87"/>
      <c r="WI54" s="87"/>
      <c r="WJ54" s="87"/>
      <c r="WK54" s="87"/>
      <c r="WL54" s="87"/>
      <c r="WM54" s="87"/>
      <c r="WN54" s="87"/>
      <c r="WO54" s="87"/>
      <c r="WP54" s="87"/>
      <c r="WQ54" s="87"/>
      <c r="WR54" s="87"/>
      <c r="WS54" s="87"/>
      <c r="WT54" s="87"/>
      <c r="WU54" s="87"/>
      <c r="WV54" s="87"/>
      <c r="WW54" s="87"/>
      <c r="WX54" s="87"/>
      <c r="WY54" s="87"/>
      <c r="WZ54" s="87"/>
      <c r="XA54" s="87"/>
      <c r="XB54" s="87"/>
      <c r="XC54" s="87"/>
      <c r="XD54" s="87"/>
      <c r="XE54" s="87"/>
      <c r="XF54" s="87"/>
      <c r="XG54" s="87"/>
      <c r="XH54" s="87"/>
      <c r="XI54" s="87"/>
      <c r="XJ54" s="87"/>
      <c r="XK54" s="87"/>
      <c r="XL54" s="87"/>
      <c r="XM54" s="87"/>
      <c r="XN54" s="87"/>
      <c r="XO54" s="87"/>
      <c r="XP54" s="87"/>
      <c r="XQ54" s="87"/>
      <c r="XR54" s="87"/>
      <c r="XS54" s="87"/>
      <c r="XT54" s="87"/>
      <c r="XU54" s="87"/>
      <c r="XV54" s="87"/>
      <c r="XW54" s="87"/>
      <c r="XX54" s="87"/>
      <c r="XY54" s="87"/>
      <c r="XZ54" s="87"/>
      <c r="YA54" s="87"/>
      <c r="YB54" s="87"/>
      <c r="YC54" s="87"/>
      <c r="YD54" s="87"/>
      <c r="YE54" s="87"/>
      <c r="YF54" s="87"/>
      <c r="YG54" s="87"/>
      <c r="YH54" s="87"/>
      <c r="YI54" s="87"/>
      <c r="YJ54" s="87"/>
      <c r="YK54" s="87"/>
      <c r="YL54" s="87"/>
      <c r="YM54" s="87"/>
      <c r="YN54" s="87"/>
      <c r="YO54" s="87"/>
      <c r="YP54" s="87"/>
      <c r="YQ54" s="87"/>
      <c r="YR54" s="87"/>
      <c r="YS54" s="87"/>
      <c r="YT54" s="87"/>
      <c r="YU54" s="87"/>
      <c r="YV54" s="87"/>
      <c r="YW54" s="87"/>
      <c r="YX54" s="87"/>
      <c r="YY54" s="87"/>
      <c r="YZ54" s="87"/>
      <c r="ZA54" s="87"/>
      <c r="ZB54" s="87"/>
      <c r="ZC54" s="87"/>
      <c r="ZD54" s="87"/>
      <c r="ZE54" s="87"/>
      <c r="ZF54" s="87"/>
      <c r="ZG54" s="87"/>
      <c r="ZH54" s="87"/>
      <c r="ZI54" s="87"/>
      <c r="ZJ54" s="87"/>
      <c r="ZK54" s="87"/>
      <c r="ZL54" s="87"/>
      <c r="ZM54" s="87"/>
      <c r="ZN54" s="87"/>
      <c r="ZO54" s="87"/>
      <c r="ZP54" s="87"/>
      <c r="ZQ54" s="87"/>
      <c r="ZR54" s="87"/>
      <c r="ZS54" s="87"/>
      <c r="ZT54" s="87"/>
      <c r="ZU54" s="87"/>
      <c r="ZV54" s="87"/>
      <c r="ZW54" s="87"/>
      <c r="ZX54" s="87"/>
      <c r="ZY54" s="87"/>
      <c r="ZZ54" s="87"/>
      <c r="AAA54" s="87"/>
      <c r="AAB54" s="87"/>
      <c r="AAC54" s="87"/>
      <c r="AAD54" s="87"/>
      <c r="AAE54" s="87"/>
      <c r="AAF54" s="87"/>
      <c r="AAG54" s="87"/>
      <c r="AAH54" s="87"/>
      <c r="AAI54" s="87"/>
      <c r="AAJ54" s="87"/>
      <c r="AAK54" s="87"/>
      <c r="AAL54" s="87"/>
      <c r="AAM54" s="87"/>
      <c r="AAN54" s="87"/>
      <c r="AAO54" s="87"/>
      <c r="AAP54" s="87"/>
      <c r="AAQ54" s="87"/>
      <c r="AAR54" s="87"/>
      <c r="AAS54" s="87"/>
      <c r="AAT54" s="87"/>
      <c r="AAU54" s="87"/>
      <c r="AAV54" s="87"/>
      <c r="AAW54" s="87"/>
      <c r="AAX54" s="87"/>
      <c r="AAY54" s="87"/>
      <c r="AAZ54" s="87"/>
      <c r="ABA54" s="87"/>
      <c r="ABB54" s="87"/>
      <c r="ABC54" s="87"/>
      <c r="ABD54" s="87"/>
      <c r="ABE54" s="87"/>
      <c r="ABF54" s="87"/>
      <c r="ABG54" s="87"/>
      <c r="ABH54" s="87"/>
      <c r="ABI54" s="87"/>
      <c r="ABJ54" s="87"/>
      <c r="ABK54" s="87"/>
      <c r="ABL54" s="87"/>
      <c r="ABM54" s="87"/>
      <c r="ABN54" s="87"/>
      <c r="ABO54" s="87"/>
      <c r="ABP54" s="87"/>
      <c r="ABQ54" s="87"/>
      <c r="ABR54" s="87"/>
      <c r="ABS54" s="87"/>
      <c r="ABT54" s="87"/>
      <c r="ABU54" s="87"/>
      <c r="ABV54" s="87"/>
      <c r="ABW54" s="87"/>
      <c r="ABX54" s="87"/>
      <c r="ABY54" s="87"/>
      <c r="ABZ54" s="87"/>
      <c r="ACA54" s="87"/>
      <c r="ACB54" s="87"/>
      <c r="ACC54" s="87"/>
      <c r="ACD54" s="87"/>
      <c r="ACE54" s="87"/>
      <c r="ACF54" s="87"/>
      <c r="ACG54" s="87"/>
      <c r="ACH54" s="87"/>
      <c r="ACI54" s="87"/>
      <c r="ACJ54" s="87"/>
      <c r="ACK54" s="87"/>
      <c r="ACL54" s="87"/>
      <c r="ACM54" s="87"/>
      <c r="ACN54" s="87"/>
      <c r="ACO54" s="87"/>
      <c r="ACP54" s="87"/>
      <c r="ACQ54" s="87"/>
      <c r="ACR54" s="87"/>
      <c r="ACS54" s="87"/>
      <c r="ACT54" s="87"/>
      <c r="ACU54" s="87"/>
      <c r="ACV54" s="87"/>
      <c r="ACW54" s="87"/>
      <c r="ACX54" s="87"/>
      <c r="ACY54" s="87"/>
      <c r="ACZ54" s="87"/>
      <c r="ADA54" s="87"/>
      <c r="ADB54" s="87"/>
      <c r="ADC54" s="87"/>
      <c r="ADD54" s="87"/>
      <c r="ADE54" s="87"/>
      <c r="ADF54" s="87"/>
      <c r="ADG54" s="87"/>
      <c r="ADH54" s="87"/>
      <c r="ADI54" s="87"/>
      <c r="ADJ54" s="87"/>
      <c r="ADK54" s="87"/>
      <c r="ADL54" s="87"/>
      <c r="ADM54" s="87"/>
      <c r="ADN54" s="87"/>
      <c r="ADO54" s="87"/>
      <c r="ADP54" s="87"/>
      <c r="ADQ54" s="87"/>
      <c r="ADR54" s="87"/>
      <c r="ADS54" s="87"/>
      <c r="ADT54" s="87"/>
      <c r="ADU54" s="87"/>
      <c r="ADV54" s="87"/>
      <c r="ADW54" s="87"/>
      <c r="ADX54" s="87"/>
      <c r="ADY54" s="87"/>
      <c r="ADZ54" s="87"/>
      <c r="AEA54" s="87"/>
      <c r="AEB54" s="87"/>
      <c r="AEC54" s="87"/>
      <c r="AED54" s="87"/>
      <c r="AEE54" s="87"/>
      <c r="AEF54" s="87"/>
      <c r="AEG54" s="87"/>
      <c r="AEH54" s="87"/>
      <c r="AEI54" s="87"/>
      <c r="AEJ54" s="87"/>
      <c r="AEK54" s="87"/>
      <c r="AEL54" s="87"/>
      <c r="AEM54" s="87"/>
      <c r="AEN54" s="87"/>
      <c r="AEO54" s="87"/>
      <c r="AEP54" s="87"/>
      <c r="AEQ54" s="87"/>
      <c r="AER54" s="87"/>
      <c r="AES54" s="87"/>
      <c r="AET54" s="87"/>
      <c r="AEU54" s="87"/>
      <c r="AEV54" s="87"/>
      <c r="AEW54" s="87"/>
      <c r="AEX54" s="87"/>
      <c r="AEY54" s="87"/>
      <c r="AEZ54" s="87"/>
      <c r="AFA54" s="87"/>
      <c r="AFB54" s="87"/>
      <c r="AFC54" s="87"/>
      <c r="AFD54" s="87"/>
      <c r="AFE54" s="87"/>
      <c r="AFF54" s="87"/>
      <c r="AFG54" s="87"/>
      <c r="AFH54" s="87"/>
      <c r="AFI54" s="87"/>
      <c r="AFJ54" s="87"/>
      <c r="AFK54" s="87"/>
      <c r="AFL54" s="87"/>
      <c r="AFM54" s="87"/>
      <c r="AFN54" s="87"/>
      <c r="AFO54" s="87"/>
      <c r="AFP54" s="87"/>
      <c r="AFQ54" s="87"/>
      <c r="AFR54" s="87"/>
      <c r="AFS54" s="87"/>
      <c r="AFT54" s="87"/>
      <c r="AFU54" s="87"/>
      <c r="AFV54" s="87"/>
      <c r="AFW54" s="87"/>
      <c r="AFX54" s="87"/>
      <c r="AFY54" s="87"/>
      <c r="AFZ54" s="87"/>
      <c r="AGA54" s="87"/>
      <c r="AGB54" s="87"/>
      <c r="AGC54" s="87"/>
      <c r="AGD54" s="87"/>
      <c r="AGE54" s="87"/>
      <c r="AGF54" s="87"/>
      <c r="AGG54" s="87"/>
      <c r="AGH54" s="87"/>
      <c r="AGI54" s="87"/>
      <c r="AGJ54" s="87"/>
      <c r="AGK54" s="87"/>
      <c r="AGL54" s="87"/>
      <c r="AGM54" s="87"/>
      <c r="AGN54" s="87"/>
      <c r="AGO54" s="87"/>
      <c r="AGP54" s="87"/>
      <c r="AGQ54" s="87"/>
      <c r="AGR54" s="87"/>
      <c r="AGS54" s="87"/>
      <c r="AGT54" s="87"/>
      <c r="AGU54" s="87"/>
      <c r="AGV54" s="87"/>
      <c r="AGW54" s="87"/>
      <c r="AGX54" s="87"/>
      <c r="AGY54" s="87"/>
      <c r="AGZ54" s="87"/>
      <c r="AHA54" s="87"/>
      <c r="AHB54" s="87"/>
      <c r="AHC54" s="87"/>
      <c r="AHD54" s="87"/>
      <c r="AHE54" s="87"/>
      <c r="AHF54" s="87"/>
      <c r="AHG54" s="87"/>
      <c r="AHH54" s="87"/>
      <c r="AHI54" s="87"/>
      <c r="AHJ54" s="87"/>
      <c r="AHK54" s="87"/>
      <c r="AHL54" s="87"/>
      <c r="AHM54" s="87"/>
      <c r="AHN54" s="87"/>
      <c r="AHO54" s="87"/>
      <c r="AHP54" s="87"/>
      <c r="AHQ54" s="87"/>
      <c r="AHR54" s="87"/>
      <c r="AHS54" s="87"/>
      <c r="AHT54" s="87"/>
      <c r="AHU54" s="87"/>
      <c r="AHV54" s="87"/>
      <c r="AHW54" s="87"/>
      <c r="AHX54" s="87"/>
      <c r="AHY54" s="87"/>
      <c r="AHZ54" s="87"/>
      <c r="AIA54" s="87"/>
      <c r="AIB54" s="87"/>
      <c r="AIC54" s="87"/>
      <c r="AID54" s="87"/>
      <c r="AIE54" s="87"/>
      <c r="AIF54" s="87"/>
      <c r="AIG54" s="87"/>
      <c r="AIH54" s="87"/>
      <c r="AII54" s="87"/>
      <c r="AIJ54" s="87"/>
      <c r="AIK54" s="87"/>
      <c r="AIL54" s="87"/>
      <c r="AIM54" s="87"/>
      <c r="AIN54" s="87"/>
      <c r="AIO54" s="87"/>
      <c r="AIP54" s="87"/>
      <c r="AIQ54" s="87"/>
      <c r="AIR54" s="87"/>
      <c r="AIS54" s="87"/>
      <c r="AIT54" s="87"/>
      <c r="AIU54" s="87"/>
      <c r="AIV54" s="87"/>
      <c r="AIW54" s="87"/>
      <c r="AIX54" s="87"/>
      <c r="AIY54" s="87"/>
      <c r="AIZ54" s="87"/>
      <c r="AJA54" s="87"/>
      <c r="AJB54" s="87"/>
      <c r="AJC54" s="87"/>
      <c r="AJD54" s="87"/>
      <c r="AJE54" s="87"/>
      <c r="AJF54" s="87"/>
      <c r="AJG54" s="87"/>
      <c r="AJH54" s="87"/>
      <c r="AJI54" s="87"/>
      <c r="AJJ54" s="87"/>
      <c r="AJK54" s="87"/>
      <c r="AJL54" s="87"/>
      <c r="AJM54" s="87"/>
      <c r="AJN54" s="87"/>
      <c r="AJO54" s="87"/>
      <c r="AJP54" s="87"/>
      <c r="AJQ54" s="87"/>
      <c r="AJR54" s="87"/>
      <c r="AJS54" s="87"/>
      <c r="AJT54" s="87"/>
      <c r="AJU54" s="87"/>
      <c r="AJV54" s="87"/>
      <c r="AJW54" s="87"/>
      <c r="AJX54" s="87"/>
      <c r="AJY54" s="87"/>
      <c r="AJZ54" s="87"/>
      <c r="AKA54" s="87"/>
      <c r="AKB54" s="87"/>
      <c r="AKC54" s="87"/>
      <c r="AKD54" s="87"/>
      <c r="AKE54" s="87"/>
      <c r="AKF54" s="87"/>
      <c r="AKG54" s="87"/>
      <c r="AKH54" s="87"/>
      <c r="AKI54" s="87"/>
      <c r="AKJ54" s="87"/>
      <c r="AKK54" s="87"/>
      <c r="AKL54" s="87"/>
      <c r="AKM54" s="87"/>
      <c r="AKN54" s="87"/>
      <c r="AKO54" s="87"/>
      <c r="AKP54" s="87"/>
      <c r="AKQ54" s="87"/>
      <c r="AKR54" s="87"/>
      <c r="AKS54" s="87"/>
      <c r="AKT54" s="87"/>
      <c r="AKU54" s="87"/>
      <c r="AKV54" s="87"/>
      <c r="AKW54" s="87"/>
      <c r="AKX54" s="87"/>
      <c r="AKY54" s="87"/>
      <c r="AKZ54" s="87"/>
      <c r="ALA54" s="87"/>
      <c r="ALB54" s="87"/>
      <c r="ALC54" s="87"/>
      <c r="ALD54" s="87"/>
      <c r="ALE54" s="87"/>
      <c r="ALF54" s="87"/>
      <c r="ALG54" s="87"/>
      <c r="ALH54" s="87"/>
      <c r="ALI54" s="87"/>
      <c r="ALJ54" s="87"/>
      <c r="ALK54" s="87"/>
      <c r="ALL54" s="87"/>
      <c r="ALM54" s="87"/>
      <c r="ALN54" s="87"/>
      <c r="ALO54" s="87"/>
      <c r="ALP54" s="87"/>
      <c r="ALQ54" s="87"/>
      <c r="ALR54" s="87"/>
      <c r="ALS54" s="87"/>
      <c r="ALT54" s="87"/>
      <c r="ALU54" s="87"/>
      <c r="ALV54" s="87"/>
      <c r="ALW54" s="87"/>
      <c r="ALX54" s="87"/>
      <c r="ALY54" s="87"/>
      <c r="ALZ54" s="87"/>
      <c r="AMA54" s="87"/>
      <c r="AMB54" s="87"/>
      <c r="AMC54" s="87"/>
      <c r="AMD54" s="87"/>
      <c r="AME54" s="87"/>
      <c r="AMF54" s="87"/>
      <c r="AMG54" s="87"/>
      <c r="AMH54" s="87"/>
      <c r="AMI54" s="87"/>
      <c r="AMJ54" s="87"/>
      <c r="AMK54" s="87"/>
    </row>
    <row r="55" spans="1:1025" s="428" customFormat="1" ht="50.1" customHeight="1" x14ac:dyDescent="0.2">
      <c r="A55" s="425" t="s">
        <v>156</v>
      </c>
      <c r="B55" s="432" t="s">
        <v>160</v>
      </c>
      <c r="C55" s="433" t="s">
        <v>161</v>
      </c>
      <c r="D55" s="134"/>
      <c r="E55" s="134"/>
      <c r="F55" s="134"/>
      <c r="G55" s="134"/>
      <c r="H55" s="134"/>
      <c r="I55" s="134"/>
      <c r="J55" s="134"/>
      <c r="K55" s="431"/>
      <c r="L55" s="431"/>
      <c r="M55" s="431"/>
      <c r="N55" s="431"/>
      <c r="O55" s="431"/>
      <c r="P55" s="431"/>
      <c r="Q55" s="431"/>
      <c r="R55" s="431"/>
      <c r="S55" s="431"/>
      <c r="T55" s="431"/>
      <c r="U55" s="431"/>
      <c r="V55" s="134"/>
      <c r="W55" s="134"/>
      <c r="X55" s="134"/>
      <c r="Y55" s="134"/>
      <c r="Z55" s="134"/>
      <c r="AA55" s="134"/>
      <c r="AB55" s="134"/>
      <c r="AC55" s="134"/>
      <c r="AD55" s="134"/>
      <c r="AE55" s="134"/>
      <c r="AF55" s="134"/>
      <c r="AG55" s="134"/>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7"/>
      <c r="CE55" s="87"/>
      <c r="CF55" s="87"/>
      <c r="CG55" s="87"/>
      <c r="CH55" s="87"/>
      <c r="CI55" s="87"/>
      <c r="CJ55" s="87"/>
      <c r="CK55" s="87"/>
      <c r="CL55" s="87"/>
      <c r="CM55" s="87"/>
      <c r="CN55" s="87"/>
      <c r="CO55" s="87"/>
      <c r="CP55" s="87"/>
      <c r="CQ55" s="87"/>
      <c r="CR55" s="87"/>
      <c r="CS55" s="87"/>
      <c r="CT55" s="87"/>
      <c r="CU55" s="87"/>
      <c r="CV55" s="87"/>
      <c r="CW55" s="87"/>
      <c r="CX55" s="87"/>
      <c r="CY55" s="87"/>
      <c r="CZ55" s="87"/>
      <c r="DA55" s="87"/>
      <c r="DB55" s="87"/>
      <c r="DC55" s="87"/>
      <c r="DD55" s="87"/>
      <c r="DE55" s="87"/>
      <c r="DF55" s="87"/>
      <c r="DG55" s="87"/>
      <c r="DH55" s="87"/>
      <c r="DI55" s="87"/>
      <c r="DJ55" s="87"/>
      <c r="DK55" s="87"/>
      <c r="DL55" s="87"/>
      <c r="DM55" s="87"/>
      <c r="DN55" s="87"/>
      <c r="DO55" s="87"/>
      <c r="DP55" s="87"/>
      <c r="DQ55" s="87"/>
      <c r="DR55" s="87"/>
      <c r="DS55" s="87"/>
      <c r="DT55" s="87"/>
      <c r="DU55" s="87"/>
      <c r="DV55" s="87"/>
      <c r="DW55" s="87"/>
      <c r="DX55" s="87"/>
      <c r="DY55" s="87"/>
      <c r="DZ55" s="87"/>
      <c r="EA55" s="87"/>
      <c r="EB55" s="87"/>
      <c r="EC55" s="87"/>
      <c r="ED55" s="87"/>
      <c r="EE55" s="87"/>
      <c r="EF55" s="87"/>
      <c r="EG55" s="87"/>
      <c r="EH55" s="87"/>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c r="FG55" s="87"/>
      <c r="FH55" s="87"/>
      <c r="FI55" s="87"/>
      <c r="FJ55" s="87"/>
      <c r="FK55" s="87"/>
      <c r="FL55" s="87"/>
      <c r="FM55" s="87"/>
      <c r="FN55" s="87"/>
      <c r="FO55" s="87"/>
      <c r="FP55" s="87"/>
      <c r="FQ55" s="87"/>
      <c r="FR55" s="87"/>
      <c r="FS55" s="87"/>
      <c r="FT55" s="87"/>
      <c r="FU55" s="87"/>
      <c r="FV55" s="87"/>
      <c r="FW55" s="87"/>
      <c r="FX55" s="87"/>
      <c r="FY55" s="87"/>
      <c r="FZ55" s="87"/>
      <c r="GA55" s="87"/>
      <c r="GB55" s="87"/>
      <c r="GC55" s="87"/>
      <c r="GD55" s="87"/>
      <c r="GE55" s="87"/>
      <c r="GF55" s="87"/>
      <c r="GG55" s="87"/>
      <c r="GH55" s="87"/>
      <c r="GI55" s="87"/>
      <c r="GJ55" s="87"/>
      <c r="GK55" s="87"/>
      <c r="GL55" s="87"/>
      <c r="GM55" s="87"/>
      <c r="GN55" s="87"/>
      <c r="GO55" s="87"/>
      <c r="GP55" s="87"/>
      <c r="GQ55" s="87"/>
      <c r="GR55" s="87"/>
      <c r="GS55" s="87"/>
      <c r="GT55" s="87"/>
      <c r="GU55" s="87"/>
      <c r="GV55" s="87"/>
      <c r="GW55" s="87"/>
      <c r="GX55" s="87"/>
      <c r="GY55" s="87"/>
      <c r="GZ55" s="87"/>
      <c r="HA55" s="87"/>
      <c r="HB55" s="87"/>
      <c r="HC55" s="87"/>
      <c r="HD55" s="87"/>
      <c r="HE55" s="87"/>
      <c r="HF55" s="87"/>
      <c r="HG55" s="87"/>
      <c r="HH55" s="87"/>
      <c r="HI55" s="87"/>
      <c r="HJ55" s="87"/>
      <c r="HK55" s="87"/>
      <c r="HL55" s="87"/>
      <c r="HM55" s="87"/>
      <c r="HN55" s="87"/>
      <c r="HO55" s="87"/>
      <c r="HP55" s="87"/>
      <c r="HQ55" s="87"/>
      <c r="HR55" s="87"/>
      <c r="HS55" s="87"/>
      <c r="HT55" s="87"/>
      <c r="HU55" s="87"/>
      <c r="HV55" s="87"/>
      <c r="HW55" s="87"/>
      <c r="HX55" s="87"/>
      <c r="HY55" s="87"/>
      <c r="HZ55" s="87"/>
      <c r="IA55" s="87"/>
      <c r="IB55" s="87"/>
      <c r="IC55" s="87"/>
      <c r="ID55" s="87"/>
      <c r="IE55" s="87"/>
      <c r="IF55" s="87"/>
      <c r="IG55" s="87"/>
      <c r="IH55" s="87"/>
      <c r="II55" s="87"/>
      <c r="IJ55" s="87"/>
      <c r="IK55" s="87"/>
      <c r="IL55" s="87"/>
      <c r="IM55" s="87"/>
      <c r="IN55" s="87"/>
      <c r="IO55" s="87"/>
      <c r="IP55" s="87"/>
      <c r="IQ55" s="87"/>
      <c r="IR55" s="87"/>
      <c r="IS55" s="87"/>
      <c r="IT55" s="87"/>
      <c r="IU55" s="87"/>
      <c r="IV55" s="87"/>
      <c r="IW55" s="87"/>
      <c r="IX55" s="87"/>
      <c r="IY55" s="87"/>
      <c r="IZ55" s="87"/>
      <c r="JA55" s="87"/>
      <c r="JB55" s="87"/>
      <c r="JC55" s="87"/>
      <c r="JD55" s="87"/>
      <c r="JE55" s="87"/>
      <c r="JF55" s="87"/>
      <c r="JG55" s="87"/>
      <c r="JH55" s="87"/>
      <c r="JI55" s="87"/>
      <c r="JJ55" s="87"/>
      <c r="JK55" s="87"/>
      <c r="JL55" s="87"/>
      <c r="JM55" s="87"/>
      <c r="JN55" s="87"/>
      <c r="JO55" s="87"/>
      <c r="JP55" s="87"/>
      <c r="JQ55" s="87"/>
      <c r="JR55" s="87"/>
      <c r="JS55" s="87"/>
      <c r="JT55" s="87"/>
      <c r="JU55" s="87"/>
      <c r="JV55" s="87"/>
      <c r="JW55" s="87"/>
      <c r="JX55" s="87"/>
      <c r="JY55" s="87"/>
      <c r="JZ55" s="87"/>
      <c r="KA55" s="87"/>
      <c r="KB55" s="87"/>
      <c r="KC55" s="87"/>
      <c r="KD55" s="87"/>
      <c r="KE55" s="87"/>
      <c r="KF55" s="87"/>
      <c r="KG55" s="87"/>
      <c r="KH55" s="87"/>
      <c r="KI55" s="87"/>
      <c r="KJ55" s="87"/>
      <c r="KK55" s="87"/>
      <c r="KL55" s="87"/>
      <c r="KM55" s="87"/>
      <c r="KN55" s="87"/>
      <c r="KO55" s="87"/>
      <c r="KP55" s="87"/>
      <c r="KQ55" s="87"/>
      <c r="KR55" s="87"/>
      <c r="KS55" s="87"/>
      <c r="KT55" s="87"/>
      <c r="KU55" s="87"/>
      <c r="KV55" s="87"/>
      <c r="KW55" s="87"/>
      <c r="KX55" s="87"/>
      <c r="KY55" s="87"/>
      <c r="KZ55" s="87"/>
      <c r="LA55" s="87"/>
      <c r="LB55" s="87"/>
      <c r="LC55" s="87"/>
      <c r="LD55" s="87"/>
      <c r="LE55" s="87"/>
      <c r="LF55" s="87"/>
      <c r="LG55" s="87"/>
      <c r="LH55" s="87"/>
      <c r="LI55" s="87"/>
      <c r="LJ55" s="87"/>
      <c r="LK55" s="87"/>
      <c r="LL55" s="87"/>
      <c r="LM55" s="87"/>
      <c r="LN55" s="87"/>
      <c r="LO55" s="87"/>
      <c r="LP55" s="87"/>
      <c r="LQ55" s="87"/>
      <c r="LR55" s="87"/>
      <c r="LS55" s="87"/>
      <c r="LT55" s="87"/>
      <c r="LU55" s="87"/>
      <c r="LV55" s="87"/>
      <c r="LW55" s="87"/>
      <c r="LX55" s="87"/>
      <c r="LY55" s="87"/>
      <c r="LZ55" s="87"/>
      <c r="MA55" s="87"/>
      <c r="MB55" s="87"/>
      <c r="MC55" s="87"/>
      <c r="MD55" s="87"/>
      <c r="ME55" s="87"/>
      <c r="MF55" s="87"/>
      <c r="MG55" s="87"/>
      <c r="MH55" s="87"/>
      <c r="MI55" s="87"/>
      <c r="MJ55" s="87"/>
      <c r="MK55" s="87"/>
      <c r="ML55" s="87"/>
      <c r="MM55" s="87"/>
      <c r="MN55" s="87"/>
      <c r="MO55" s="87"/>
      <c r="MP55" s="87"/>
      <c r="MQ55" s="87"/>
      <c r="MR55" s="87"/>
      <c r="MS55" s="87"/>
      <c r="MT55" s="87"/>
      <c r="MU55" s="87"/>
      <c r="MV55" s="87"/>
      <c r="MW55" s="87"/>
      <c r="MX55" s="87"/>
      <c r="MY55" s="87"/>
      <c r="MZ55" s="87"/>
      <c r="NA55" s="87"/>
      <c r="NB55" s="87"/>
      <c r="NC55" s="87"/>
      <c r="ND55" s="87"/>
      <c r="NE55" s="87"/>
      <c r="NF55" s="87"/>
      <c r="NG55" s="87"/>
      <c r="NH55" s="87"/>
      <c r="NI55" s="87"/>
      <c r="NJ55" s="87"/>
      <c r="NK55" s="87"/>
      <c r="NL55" s="87"/>
      <c r="NM55" s="87"/>
      <c r="NN55" s="87"/>
      <c r="NO55" s="87"/>
      <c r="NP55" s="87"/>
      <c r="NQ55" s="87"/>
      <c r="NR55" s="87"/>
      <c r="NS55" s="87"/>
      <c r="NT55" s="87"/>
      <c r="NU55" s="87"/>
      <c r="NV55" s="87"/>
      <c r="NW55" s="87"/>
      <c r="NX55" s="87"/>
      <c r="NY55" s="87"/>
      <c r="NZ55" s="87"/>
      <c r="OA55" s="87"/>
      <c r="OB55" s="87"/>
      <c r="OC55" s="87"/>
      <c r="OD55" s="87"/>
      <c r="OE55" s="87"/>
      <c r="OF55" s="87"/>
      <c r="OG55" s="87"/>
      <c r="OH55" s="87"/>
      <c r="OI55" s="87"/>
      <c r="OJ55" s="87"/>
      <c r="OK55" s="87"/>
      <c r="OL55" s="87"/>
      <c r="OM55" s="87"/>
      <c r="ON55" s="87"/>
      <c r="OO55" s="87"/>
      <c r="OP55" s="87"/>
      <c r="OQ55" s="87"/>
      <c r="OR55" s="87"/>
      <c r="OS55" s="87"/>
      <c r="OT55" s="87"/>
      <c r="OU55" s="87"/>
      <c r="OV55" s="87"/>
      <c r="OW55" s="87"/>
      <c r="OX55" s="87"/>
      <c r="OY55" s="87"/>
      <c r="OZ55" s="87"/>
      <c r="PA55" s="87"/>
      <c r="PB55" s="87"/>
      <c r="PC55" s="87"/>
      <c r="PD55" s="87"/>
      <c r="PE55" s="87"/>
      <c r="PF55" s="87"/>
      <c r="PG55" s="87"/>
      <c r="PH55" s="87"/>
      <c r="PI55" s="87"/>
      <c r="PJ55" s="87"/>
      <c r="PK55" s="87"/>
      <c r="PL55" s="87"/>
      <c r="PM55" s="87"/>
      <c r="PN55" s="87"/>
      <c r="PO55" s="87"/>
      <c r="PP55" s="87"/>
      <c r="PQ55" s="87"/>
      <c r="PR55" s="87"/>
      <c r="PS55" s="87"/>
      <c r="PT55" s="87"/>
      <c r="PU55" s="87"/>
      <c r="PV55" s="87"/>
      <c r="PW55" s="87"/>
      <c r="PX55" s="87"/>
      <c r="PY55" s="87"/>
      <c r="PZ55" s="87"/>
      <c r="QA55" s="87"/>
      <c r="QB55" s="87"/>
      <c r="QC55" s="87"/>
      <c r="QD55" s="87"/>
      <c r="QE55" s="87"/>
      <c r="QF55" s="87"/>
      <c r="QG55" s="87"/>
      <c r="QH55" s="87"/>
      <c r="QI55" s="87"/>
      <c r="QJ55" s="87"/>
      <c r="QK55" s="87"/>
      <c r="QL55" s="87"/>
      <c r="QM55" s="87"/>
      <c r="QN55" s="87"/>
      <c r="QO55" s="87"/>
      <c r="QP55" s="87"/>
      <c r="QQ55" s="87"/>
      <c r="QR55" s="87"/>
      <c r="QS55" s="87"/>
      <c r="QT55" s="87"/>
      <c r="QU55" s="87"/>
      <c r="QV55" s="87"/>
      <c r="QW55" s="87"/>
      <c r="QX55" s="87"/>
      <c r="QY55" s="87"/>
      <c r="QZ55" s="87"/>
      <c r="RA55" s="87"/>
      <c r="RB55" s="87"/>
      <c r="RC55" s="87"/>
      <c r="RD55" s="87"/>
      <c r="RE55" s="87"/>
      <c r="RF55" s="87"/>
      <c r="RG55" s="87"/>
      <c r="RH55" s="87"/>
      <c r="RI55" s="87"/>
      <c r="RJ55" s="87"/>
      <c r="RK55" s="87"/>
      <c r="RL55" s="87"/>
      <c r="RM55" s="87"/>
      <c r="RN55" s="87"/>
      <c r="RO55" s="87"/>
      <c r="RP55" s="87"/>
      <c r="RQ55" s="87"/>
      <c r="RR55" s="87"/>
      <c r="RS55" s="87"/>
      <c r="RT55" s="87"/>
      <c r="RU55" s="87"/>
      <c r="RV55" s="87"/>
      <c r="RW55" s="87"/>
      <c r="RX55" s="87"/>
      <c r="RY55" s="87"/>
      <c r="RZ55" s="87"/>
      <c r="SA55" s="87"/>
      <c r="SB55" s="87"/>
      <c r="SC55" s="87"/>
      <c r="SD55" s="87"/>
      <c r="SE55" s="87"/>
      <c r="SF55" s="87"/>
      <c r="SG55" s="87"/>
      <c r="SH55" s="87"/>
      <c r="SI55" s="87"/>
      <c r="SJ55" s="87"/>
      <c r="SK55" s="87"/>
      <c r="SL55" s="87"/>
      <c r="SM55" s="87"/>
      <c r="SN55" s="87"/>
      <c r="SO55" s="87"/>
      <c r="SP55" s="87"/>
      <c r="SQ55" s="87"/>
      <c r="SR55" s="87"/>
      <c r="SS55" s="87"/>
      <c r="ST55" s="87"/>
      <c r="SU55" s="87"/>
      <c r="SV55" s="87"/>
      <c r="SW55" s="87"/>
      <c r="SX55" s="87"/>
      <c r="SY55" s="87"/>
      <c r="SZ55" s="87"/>
      <c r="TA55" s="87"/>
      <c r="TB55" s="87"/>
      <c r="TC55" s="87"/>
      <c r="TD55" s="87"/>
      <c r="TE55" s="87"/>
      <c r="TF55" s="87"/>
      <c r="TG55" s="87"/>
      <c r="TH55" s="87"/>
      <c r="TI55" s="87"/>
      <c r="TJ55" s="87"/>
      <c r="TK55" s="87"/>
      <c r="TL55" s="87"/>
      <c r="TM55" s="87"/>
      <c r="TN55" s="87"/>
      <c r="TO55" s="87"/>
      <c r="TP55" s="87"/>
      <c r="TQ55" s="87"/>
      <c r="TR55" s="87"/>
      <c r="TS55" s="87"/>
      <c r="TT55" s="87"/>
      <c r="TU55" s="87"/>
      <c r="TV55" s="87"/>
      <c r="TW55" s="87"/>
      <c r="TX55" s="87"/>
      <c r="TY55" s="87"/>
      <c r="TZ55" s="87"/>
      <c r="UA55" s="87"/>
      <c r="UB55" s="87"/>
      <c r="UC55" s="87"/>
      <c r="UD55" s="87"/>
      <c r="UE55" s="87"/>
      <c r="UF55" s="87"/>
      <c r="UG55" s="87"/>
      <c r="UH55" s="87"/>
      <c r="UI55" s="87"/>
      <c r="UJ55" s="87"/>
      <c r="UK55" s="87"/>
      <c r="UL55" s="87"/>
      <c r="UM55" s="87"/>
      <c r="UN55" s="87"/>
      <c r="UO55" s="87"/>
      <c r="UP55" s="87"/>
      <c r="UQ55" s="87"/>
      <c r="UR55" s="87"/>
      <c r="US55" s="87"/>
      <c r="UT55" s="87"/>
      <c r="UU55" s="87"/>
      <c r="UV55" s="87"/>
      <c r="UW55" s="87"/>
      <c r="UX55" s="87"/>
      <c r="UY55" s="87"/>
      <c r="UZ55" s="87"/>
      <c r="VA55" s="87"/>
      <c r="VB55" s="87"/>
      <c r="VC55" s="87"/>
      <c r="VD55" s="87"/>
      <c r="VE55" s="87"/>
      <c r="VF55" s="87"/>
      <c r="VG55" s="87"/>
      <c r="VH55" s="87"/>
      <c r="VI55" s="87"/>
      <c r="VJ55" s="87"/>
      <c r="VK55" s="87"/>
      <c r="VL55" s="87"/>
      <c r="VM55" s="87"/>
      <c r="VN55" s="87"/>
      <c r="VO55" s="87"/>
      <c r="VP55" s="87"/>
      <c r="VQ55" s="87"/>
      <c r="VR55" s="87"/>
      <c r="VS55" s="87"/>
      <c r="VT55" s="87"/>
      <c r="VU55" s="87"/>
      <c r="VV55" s="87"/>
      <c r="VW55" s="87"/>
      <c r="VX55" s="87"/>
      <c r="VY55" s="87"/>
      <c r="VZ55" s="87"/>
      <c r="WA55" s="87"/>
      <c r="WB55" s="87"/>
      <c r="WC55" s="87"/>
      <c r="WD55" s="87"/>
      <c r="WE55" s="87"/>
      <c r="WF55" s="87"/>
      <c r="WG55" s="87"/>
      <c r="WH55" s="87"/>
      <c r="WI55" s="87"/>
      <c r="WJ55" s="87"/>
      <c r="WK55" s="87"/>
      <c r="WL55" s="87"/>
      <c r="WM55" s="87"/>
      <c r="WN55" s="87"/>
      <c r="WO55" s="87"/>
      <c r="WP55" s="87"/>
      <c r="WQ55" s="87"/>
      <c r="WR55" s="87"/>
      <c r="WS55" s="87"/>
      <c r="WT55" s="87"/>
      <c r="WU55" s="87"/>
      <c r="WV55" s="87"/>
      <c r="WW55" s="87"/>
      <c r="WX55" s="87"/>
      <c r="WY55" s="87"/>
      <c r="WZ55" s="87"/>
      <c r="XA55" s="87"/>
      <c r="XB55" s="87"/>
      <c r="XC55" s="87"/>
      <c r="XD55" s="87"/>
      <c r="XE55" s="87"/>
      <c r="XF55" s="87"/>
      <c r="XG55" s="87"/>
      <c r="XH55" s="87"/>
      <c r="XI55" s="87"/>
      <c r="XJ55" s="87"/>
      <c r="XK55" s="87"/>
      <c r="XL55" s="87"/>
      <c r="XM55" s="87"/>
      <c r="XN55" s="87"/>
      <c r="XO55" s="87"/>
      <c r="XP55" s="87"/>
      <c r="XQ55" s="87"/>
      <c r="XR55" s="87"/>
      <c r="XS55" s="87"/>
      <c r="XT55" s="87"/>
      <c r="XU55" s="87"/>
      <c r="XV55" s="87"/>
      <c r="XW55" s="87"/>
      <c r="XX55" s="87"/>
      <c r="XY55" s="87"/>
      <c r="XZ55" s="87"/>
      <c r="YA55" s="87"/>
      <c r="YB55" s="87"/>
      <c r="YC55" s="87"/>
      <c r="YD55" s="87"/>
      <c r="YE55" s="87"/>
      <c r="YF55" s="87"/>
      <c r="YG55" s="87"/>
      <c r="YH55" s="87"/>
      <c r="YI55" s="87"/>
      <c r="YJ55" s="87"/>
      <c r="YK55" s="87"/>
      <c r="YL55" s="87"/>
      <c r="YM55" s="87"/>
      <c r="YN55" s="87"/>
      <c r="YO55" s="87"/>
      <c r="YP55" s="87"/>
      <c r="YQ55" s="87"/>
      <c r="YR55" s="87"/>
      <c r="YS55" s="87"/>
      <c r="YT55" s="87"/>
      <c r="YU55" s="87"/>
      <c r="YV55" s="87"/>
      <c r="YW55" s="87"/>
      <c r="YX55" s="87"/>
      <c r="YY55" s="87"/>
      <c r="YZ55" s="87"/>
      <c r="ZA55" s="87"/>
      <c r="ZB55" s="87"/>
      <c r="ZC55" s="87"/>
      <c r="ZD55" s="87"/>
      <c r="ZE55" s="87"/>
      <c r="ZF55" s="87"/>
      <c r="ZG55" s="87"/>
      <c r="ZH55" s="87"/>
      <c r="ZI55" s="87"/>
      <c r="ZJ55" s="87"/>
      <c r="ZK55" s="87"/>
      <c r="ZL55" s="87"/>
      <c r="ZM55" s="87"/>
      <c r="ZN55" s="87"/>
      <c r="ZO55" s="87"/>
      <c r="ZP55" s="87"/>
      <c r="ZQ55" s="87"/>
      <c r="ZR55" s="87"/>
      <c r="ZS55" s="87"/>
      <c r="ZT55" s="87"/>
      <c r="ZU55" s="87"/>
      <c r="ZV55" s="87"/>
      <c r="ZW55" s="87"/>
      <c r="ZX55" s="87"/>
      <c r="ZY55" s="87"/>
      <c r="ZZ55" s="87"/>
      <c r="AAA55" s="87"/>
      <c r="AAB55" s="87"/>
      <c r="AAC55" s="87"/>
      <c r="AAD55" s="87"/>
      <c r="AAE55" s="87"/>
      <c r="AAF55" s="87"/>
      <c r="AAG55" s="87"/>
      <c r="AAH55" s="87"/>
      <c r="AAI55" s="87"/>
      <c r="AAJ55" s="87"/>
      <c r="AAK55" s="87"/>
      <c r="AAL55" s="87"/>
      <c r="AAM55" s="87"/>
      <c r="AAN55" s="87"/>
      <c r="AAO55" s="87"/>
      <c r="AAP55" s="87"/>
      <c r="AAQ55" s="87"/>
      <c r="AAR55" s="87"/>
      <c r="AAS55" s="87"/>
      <c r="AAT55" s="87"/>
      <c r="AAU55" s="87"/>
      <c r="AAV55" s="87"/>
      <c r="AAW55" s="87"/>
      <c r="AAX55" s="87"/>
      <c r="AAY55" s="87"/>
      <c r="AAZ55" s="87"/>
      <c r="ABA55" s="87"/>
      <c r="ABB55" s="87"/>
      <c r="ABC55" s="87"/>
      <c r="ABD55" s="87"/>
      <c r="ABE55" s="87"/>
      <c r="ABF55" s="87"/>
      <c r="ABG55" s="87"/>
      <c r="ABH55" s="87"/>
      <c r="ABI55" s="87"/>
      <c r="ABJ55" s="87"/>
      <c r="ABK55" s="87"/>
      <c r="ABL55" s="87"/>
      <c r="ABM55" s="87"/>
      <c r="ABN55" s="87"/>
      <c r="ABO55" s="87"/>
      <c r="ABP55" s="87"/>
      <c r="ABQ55" s="87"/>
      <c r="ABR55" s="87"/>
      <c r="ABS55" s="87"/>
      <c r="ABT55" s="87"/>
      <c r="ABU55" s="87"/>
      <c r="ABV55" s="87"/>
      <c r="ABW55" s="87"/>
      <c r="ABX55" s="87"/>
      <c r="ABY55" s="87"/>
      <c r="ABZ55" s="87"/>
      <c r="ACA55" s="87"/>
      <c r="ACB55" s="87"/>
      <c r="ACC55" s="87"/>
      <c r="ACD55" s="87"/>
      <c r="ACE55" s="87"/>
      <c r="ACF55" s="87"/>
      <c r="ACG55" s="87"/>
      <c r="ACH55" s="87"/>
      <c r="ACI55" s="87"/>
      <c r="ACJ55" s="87"/>
      <c r="ACK55" s="87"/>
      <c r="ACL55" s="87"/>
      <c r="ACM55" s="87"/>
      <c r="ACN55" s="87"/>
      <c r="ACO55" s="87"/>
      <c r="ACP55" s="87"/>
      <c r="ACQ55" s="87"/>
      <c r="ACR55" s="87"/>
      <c r="ACS55" s="87"/>
      <c r="ACT55" s="87"/>
      <c r="ACU55" s="87"/>
      <c r="ACV55" s="87"/>
      <c r="ACW55" s="87"/>
      <c r="ACX55" s="87"/>
      <c r="ACY55" s="87"/>
      <c r="ACZ55" s="87"/>
      <c r="ADA55" s="87"/>
      <c r="ADB55" s="87"/>
      <c r="ADC55" s="87"/>
      <c r="ADD55" s="87"/>
      <c r="ADE55" s="87"/>
      <c r="ADF55" s="87"/>
      <c r="ADG55" s="87"/>
      <c r="ADH55" s="87"/>
      <c r="ADI55" s="87"/>
      <c r="ADJ55" s="87"/>
      <c r="ADK55" s="87"/>
      <c r="ADL55" s="87"/>
      <c r="ADM55" s="87"/>
      <c r="ADN55" s="87"/>
      <c r="ADO55" s="87"/>
      <c r="ADP55" s="87"/>
      <c r="ADQ55" s="87"/>
      <c r="ADR55" s="87"/>
      <c r="ADS55" s="87"/>
      <c r="ADT55" s="87"/>
      <c r="ADU55" s="87"/>
      <c r="ADV55" s="87"/>
      <c r="ADW55" s="87"/>
      <c r="ADX55" s="87"/>
      <c r="ADY55" s="87"/>
      <c r="ADZ55" s="87"/>
      <c r="AEA55" s="87"/>
      <c r="AEB55" s="87"/>
      <c r="AEC55" s="87"/>
      <c r="AED55" s="87"/>
      <c r="AEE55" s="87"/>
      <c r="AEF55" s="87"/>
      <c r="AEG55" s="87"/>
      <c r="AEH55" s="87"/>
      <c r="AEI55" s="87"/>
      <c r="AEJ55" s="87"/>
      <c r="AEK55" s="87"/>
      <c r="AEL55" s="87"/>
      <c r="AEM55" s="87"/>
      <c r="AEN55" s="87"/>
      <c r="AEO55" s="87"/>
      <c r="AEP55" s="87"/>
      <c r="AEQ55" s="87"/>
      <c r="AER55" s="87"/>
      <c r="AES55" s="87"/>
      <c r="AET55" s="87"/>
      <c r="AEU55" s="87"/>
      <c r="AEV55" s="87"/>
      <c r="AEW55" s="87"/>
      <c r="AEX55" s="87"/>
      <c r="AEY55" s="87"/>
      <c r="AEZ55" s="87"/>
      <c r="AFA55" s="87"/>
      <c r="AFB55" s="87"/>
      <c r="AFC55" s="87"/>
      <c r="AFD55" s="87"/>
      <c r="AFE55" s="87"/>
      <c r="AFF55" s="87"/>
      <c r="AFG55" s="87"/>
      <c r="AFH55" s="87"/>
      <c r="AFI55" s="87"/>
      <c r="AFJ55" s="87"/>
      <c r="AFK55" s="87"/>
      <c r="AFL55" s="87"/>
      <c r="AFM55" s="87"/>
      <c r="AFN55" s="87"/>
      <c r="AFO55" s="87"/>
      <c r="AFP55" s="87"/>
      <c r="AFQ55" s="87"/>
      <c r="AFR55" s="87"/>
      <c r="AFS55" s="87"/>
      <c r="AFT55" s="87"/>
      <c r="AFU55" s="87"/>
      <c r="AFV55" s="87"/>
      <c r="AFW55" s="87"/>
      <c r="AFX55" s="87"/>
      <c r="AFY55" s="87"/>
      <c r="AFZ55" s="87"/>
      <c r="AGA55" s="87"/>
      <c r="AGB55" s="87"/>
      <c r="AGC55" s="87"/>
      <c r="AGD55" s="87"/>
      <c r="AGE55" s="87"/>
      <c r="AGF55" s="87"/>
      <c r="AGG55" s="87"/>
      <c r="AGH55" s="87"/>
      <c r="AGI55" s="87"/>
      <c r="AGJ55" s="87"/>
      <c r="AGK55" s="87"/>
      <c r="AGL55" s="87"/>
      <c r="AGM55" s="87"/>
      <c r="AGN55" s="87"/>
      <c r="AGO55" s="87"/>
      <c r="AGP55" s="87"/>
      <c r="AGQ55" s="87"/>
      <c r="AGR55" s="87"/>
      <c r="AGS55" s="87"/>
      <c r="AGT55" s="87"/>
      <c r="AGU55" s="87"/>
      <c r="AGV55" s="87"/>
      <c r="AGW55" s="87"/>
      <c r="AGX55" s="87"/>
      <c r="AGY55" s="87"/>
      <c r="AGZ55" s="87"/>
      <c r="AHA55" s="87"/>
      <c r="AHB55" s="87"/>
      <c r="AHC55" s="87"/>
      <c r="AHD55" s="87"/>
      <c r="AHE55" s="87"/>
      <c r="AHF55" s="87"/>
      <c r="AHG55" s="87"/>
      <c r="AHH55" s="87"/>
      <c r="AHI55" s="87"/>
      <c r="AHJ55" s="87"/>
      <c r="AHK55" s="87"/>
      <c r="AHL55" s="87"/>
      <c r="AHM55" s="87"/>
      <c r="AHN55" s="87"/>
      <c r="AHO55" s="87"/>
      <c r="AHP55" s="87"/>
      <c r="AHQ55" s="87"/>
      <c r="AHR55" s="87"/>
      <c r="AHS55" s="87"/>
      <c r="AHT55" s="87"/>
      <c r="AHU55" s="87"/>
      <c r="AHV55" s="87"/>
      <c r="AHW55" s="87"/>
      <c r="AHX55" s="87"/>
      <c r="AHY55" s="87"/>
      <c r="AHZ55" s="87"/>
      <c r="AIA55" s="87"/>
      <c r="AIB55" s="87"/>
      <c r="AIC55" s="87"/>
      <c r="AID55" s="87"/>
      <c r="AIE55" s="87"/>
      <c r="AIF55" s="87"/>
      <c r="AIG55" s="87"/>
      <c r="AIH55" s="87"/>
      <c r="AII55" s="87"/>
      <c r="AIJ55" s="87"/>
      <c r="AIK55" s="87"/>
      <c r="AIL55" s="87"/>
      <c r="AIM55" s="87"/>
      <c r="AIN55" s="87"/>
      <c r="AIO55" s="87"/>
      <c r="AIP55" s="87"/>
      <c r="AIQ55" s="87"/>
      <c r="AIR55" s="87"/>
      <c r="AIS55" s="87"/>
      <c r="AIT55" s="87"/>
      <c r="AIU55" s="87"/>
      <c r="AIV55" s="87"/>
      <c r="AIW55" s="87"/>
      <c r="AIX55" s="87"/>
      <c r="AIY55" s="87"/>
      <c r="AIZ55" s="87"/>
      <c r="AJA55" s="87"/>
      <c r="AJB55" s="87"/>
      <c r="AJC55" s="87"/>
      <c r="AJD55" s="87"/>
      <c r="AJE55" s="87"/>
      <c r="AJF55" s="87"/>
      <c r="AJG55" s="87"/>
      <c r="AJH55" s="87"/>
      <c r="AJI55" s="87"/>
      <c r="AJJ55" s="87"/>
      <c r="AJK55" s="87"/>
      <c r="AJL55" s="87"/>
      <c r="AJM55" s="87"/>
      <c r="AJN55" s="87"/>
      <c r="AJO55" s="87"/>
      <c r="AJP55" s="87"/>
      <c r="AJQ55" s="87"/>
      <c r="AJR55" s="87"/>
      <c r="AJS55" s="87"/>
      <c r="AJT55" s="87"/>
      <c r="AJU55" s="87"/>
      <c r="AJV55" s="87"/>
      <c r="AJW55" s="87"/>
      <c r="AJX55" s="87"/>
      <c r="AJY55" s="87"/>
      <c r="AJZ55" s="87"/>
      <c r="AKA55" s="87"/>
      <c r="AKB55" s="87"/>
      <c r="AKC55" s="87"/>
      <c r="AKD55" s="87"/>
      <c r="AKE55" s="87"/>
      <c r="AKF55" s="87"/>
      <c r="AKG55" s="87"/>
      <c r="AKH55" s="87"/>
      <c r="AKI55" s="87"/>
      <c r="AKJ55" s="87"/>
      <c r="AKK55" s="87"/>
      <c r="AKL55" s="87"/>
      <c r="AKM55" s="87"/>
      <c r="AKN55" s="87"/>
      <c r="AKO55" s="87"/>
      <c r="AKP55" s="87"/>
      <c r="AKQ55" s="87"/>
      <c r="AKR55" s="87"/>
      <c r="AKS55" s="87"/>
      <c r="AKT55" s="87"/>
      <c r="AKU55" s="87"/>
      <c r="AKV55" s="87"/>
      <c r="AKW55" s="87"/>
      <c r="AKX55" s="87"/>
      <c r="AKY55" s="87"/>
      <c r="AKZ55" s="87"/>
      <c r="ALA55" s="87"/>
      <c r="ALB55" s="87"/>
      <c r="ALC55" s="87"/>
      <c r="ALD55" s="87"/>
      <c r="ALE55" s="87"/>
      <c r="ALF55" s="87"/>
      <c r="ALG55" s="87"/>
      <c r="ALH55" s="87"/>
      <c r="ALI55" s="87"/>
      <c r="ALJ55" s="87"/>
      <c r="ALK55" s="87"/>
      <c r="ALL55" s="87"/>
      <c r="ALM55" s="87"/>
      <c r="ALN55" s="87"/>
      <c r="ALO55" s="87"/>
      <c r="ALP55" s="87"/>
      <c r="ALQ55" s="87"/>
      <c r="ALR55" s="87"/>
      <c r="ALS55" s="87"/>
      <c r="ALT55" s="87"/>
      <c r="ALU55" s="87"/>
      <c r="ALV55" s="87"/>
      <c r="ALW55" s="87"/>
      <c r="ALX55" s="87"/>
      <c r="ALY55" s="87"/>
      <c r="ALZ55" s="87"/>
      <c r="AMA55" s="87"/>
      <c r="AMB55" s="87"/>
      <c r="AMC55" s="87"/>
      <c r="AMD55" s="87"/>
      <c r="AME55" s="87"/>
      <c r="AMF55" s="87"/>
      <c r="AMG55" s="87"/>
      <c r="AMH55" s="87"/>
      <c r="AMI55" s="87"/>
      <c r="AMJ55" s="87"/>
      <c r="AMK55" s="87"/>
    </row>
    <row r="56" spans="1:1025" s="428" customFormat="1" ht="50.1" customHeight="1" x14ac:dyDescent="0.2">
      <c r="A56" s="425" t="s">
        <v>157</v>
      </c>
      <c r="B56" s="432" t="s">
        <v>237</v>
      </c>
      <c r="C56" s="433" t="s">
        <v>238</v>
      </c>
      <c r="D56" s="134"/>
      <c r="E56" s="134"/>
      <c r="F56" s="134"/>
      <c r="G56" s="134"/>
      <c r="H56" s="134"/>
      <c r="I56" s="134"/>
      <c r="J56" s="134"/>
      <c r="K56" s="431"/>
      <c r="L56" s="431"/>
      <c r="M56" s="431"/>
      <c r="N56" s="431"/>
      <c r="O56" s="431"/>
      <c r="P56" s="431"/>
      <c r="Q56" s="431"/>
      <c r="R56" s="431"/>
      <c r="S56" s="431"/>
      <c r="T56" s="431"/>
      <c r="U56" s="431"/>
      <c r="V56" s="134"/>
      <c r="W56" s="134"/>
      <c r="X56" s="134"/>
      <c r="Y56" s="134"/>
      <c r="Z56" s="134"/>
      <c r="AA56" s="134"/>
      <c r="AB56" s="134"/>
      <c r="AC56" s="134"/>
      <c r="AD56" s="134"/>
      <c r="AE56" s="134"/>
      <c r="AF56" s="134"/>
      <c r="AG56" s="134"/>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s="87"/>
      <c r="GW56" s="87"/>
      <c r="GX56" s="87"/>
      <c r="GY56" s="87"/>
      <c r="GZ56" s="87"/>
      <c r="HA56" s="87"/>
      <c r="HB56" s="87"/>
      <c r="HC56" s="87"/>
      <c r="HD56" s="87"/>
      <c r="HE56" s="87"/>
      <c r="HF56" s="87"/>
      <c r="HG56" s="87"/>
      <c r="HH56" s="87"/>
      <c r="HI56" s="87"/>
      <c r="HJ56" s="87"/>
      <c r="HK56" s="87"/>
      <c r="HL56" s="87"/>
      <c r="HM56" s="87"/>
      <c r="HN56" s="87"/>
      <c r="HO56" s="87"/>
      <c r="HP56" s="87"/>
      <c r="HQ56" s="87"/>
      <c r="HR56" s="87"/>
      <c r="HS56" s="87"/>
      <c r="HT56" s="87"/>
      <c r="HU56" s="87"/>
      <c r="HV56" s="87"/>
      <c r="HW56" s="87"/>
      <c r="HX56" s="87"/>
      <c r="HY56" s="87"/>
      <c r="HZ56" s="87"/>
      <c r="IA56" s="87"/>
      <c r="IB56" s="87"/>
      <c r="IC56" s="87"/>
      <c r="ID56" s="87"/>
      <c r="IE56" s="87"/>
      <c r="IF56" s="87"/>
      <c r="IG56" s="87"/>
      <c r="IH56" s="87"/>
      <c r="II56" s="87"/>
      <c r="IJ56" s="87"/>
      <c r="IK56" s="87"/>
      <c r="IL56" s="87"/>
      <c r="IM56" s="87"/>
      <c r="IN56" s="87"/>
      <c r="IO56" s="87"/>
      <c r="IP56" s="87"/>
      <c r="IQ56" s="87"/>
      <c r="IR56" s="87"/>
      <c r="IS56" s="87"/>
      <c r="IT56" s="87"/>
      <c r="IU56" s="87"/>
      <c r="IV56" s="87"/>
      <c r="IW56" s="87"/>
      <c r="IX56" s="87"/>
      <c r="IY56" s="87"/>
      <c r="IZ56" s="87"/>
      <c r="JA56" s="87"/>
      <c r="JB56" s="87"/>
      <c r="JC56" s="87"/>
      <c r="JD56" s="87"/>
      <c r="JE56" s="87"/>
      <c r="JF56" s="87"/>
      <c r="JG56" s="87"/>
      <c r="JH56" s="87"/>
      <c r="JI56" s="87"/>
      <c r="JJ56" s="87"/>
      <c r="JK56" s="87"/>
      <c r="JL56" s="87"/>
      <c r="JM56" s="87"/>
      <c r="JN56" s="87"/>
      <c r="JO56" s="87"/>
      <c r="JP56" s="87"/>
      <c r="JQ56" s="87"/>
      <c r="JR56" s="87"/>
      <c r="JS56" s="87"/>
      <c r="JT56" s="87"/>
      <c r="JU56" s="87"/>
      <c r="JV56" s="87"/>
      <c r="JW56" s="87"/>
      <c r="JX56" s="87"/>
      <c r="JY56" s="87"/>
      <c r="JZ56" s="87"/>
      <c r="KA56" s="87"/>
      <c r="KB56" s="87"/>
      <c r="KC56" s="87"/>
      <c r="KD56" s="87"/>
      <c r="KE56" s="87"/>
      <c r="KF56" s="87"/>
      <c r="KG56" s="87"/>
      <c r="KH56" s="87"/>
      <c r="KI56" s="87"/>
      <c r="KJ56" s="87"/>
      <c r="KK56" s="87"/>
      <c r="KL56" s="87"/>
      <c r="KM56" s="87"/>
      <c r="KN56" s="87"/>
      <c r="KO56" s="87"/>
      <c r="KP56" s="87"/>
      <c r="KQ56" s="87"/>
      <c r="KR56" s="87"/>
      <c r="KS56" s="87"/>
      <c r="KT56" s="87"/>
      <c r="KU56" s="87"/>
      <c r="KV56" s="87"/>
      <c r="KW56" s="87"/>
      <c r="KX56" s="87"/>
      <c r="KY56" s="87"/>
      <c r="KZ56" s="87"/>
      <c r="LA56" s="87"/>
      <c r="LB56" s="87"/>
      <c r="LC56" s="87"/>
      <c r="LD56" s="87"/>
      <c r="LE56" s="87"/>
      <c r="LF56" s="87"/>
      <c r="LG56" s="87"/>
      <c r="LH56" s="87"/>
      <c r="LI56" s="87"/>
      <c r="LJ56" s="87"/>
      <c r="LK56" s="87"/>
      <c r="LL56" s="87"/>
      <c r="LM56" s="87"/>
      <c r="LN56" s="87"/>
      <c r="LO56" s="87"/>
      <c r="LP56" s="87"/>
      <c r="LQ56" s="87"/>
      <c r="LR56" s="87"/>
      <c r="LS56" s="87"/>
      <c r="LT56" s="87"/>
      <c r="LU56" s="87"/>
      <c r="LV56" s="87"/>
      <c r="LW56" s="87"/>
      <c r="LX56" s="87"/>
      <c r="LY56" s="87"/>
      <c r="LZ56" s="87"/>
      <c r="MA56" s="87"/>
      <c r="MB56" s="87"/>
      <c r="MC56" s="87"/>
      <c r="MD56" s="87"/>
      <c r="ME56" s="87"/>
      <c r="MF56" s="87"/>
      <c r="MG56" s="87"/>
      <c r="MH56" s="87"/>
      <c r="MI56" s="87"/>
      <c r="MJ56" s="87"/>
      <c r="MK56" s="87"/>
      <c r="ML56" s="87"/>
      <c r="MM56" s="87"/>
      <c r="MN56" s="87"/>
      <c r="MO56" s="87"/>
      <c r="MP56" s="87"/>
      <c r="MQ56" s="87"/>
      <c r="MR56" s="87"/>
      <c r="MS56" s="87"/>
      <c r="MT56" s="87"/>
      <c r="MU56" s="87"/>
      <c r="MV56" s="87"/>
      <c r="MW56" s="87"/>
      <c r="MX56" s="87"/>
      <c r="MY56" s="87"/>
      <c r="MZ56" s="87"/>
      <c r="NA56" s="87"/>
      <c r="NB56" s="87"/>
      <c r="NC56" s="87"/>
      <c r="ND56" s="87"/>
      <c r="NE56" s="87"/>
      <c r="NF56" s="87"/>
      <c r="NG56" s="87"/>
      <c r="NH56" s="87"/>
      <c r="NI56" s="87"/>
      <c r="NJ56" s="87"/>
      <c r="NK56" s="87"/>
      <c r="NL56" s="87"/>
      <c r="NM56" s="87"/>
      <c r="NN56" s="87"/>
      <c r="NO56" s="87"/>
      <c r="NP56" s="87"/>
      <c r="NQ56" s="87"/>
      <c r="NR56" s="87"/>
      <c r="NS56" s="87"/>
      <c r="NT56" s="87"/>
      <c r="NU56" s="87"/>
      <c r="NV56" s="87"/>
      <c r="NW56" s="87"/>
      <c r="NX56" s="87"/>
      <c r="NY56" s="87"/>
      <c r="NZ56" s="87"/>
      <c r="OA56" s="87"/>
      <c r="OB56" s="87"/>
      <c r="OC56" s="87"/>
      <c r="OD56" s="87"/>
      <c r="OE56" s="87"/>
      <c r="OF56" s="87"/>
      <c r="OG56" s="87"/>
      <c r="OH56" s="87"/>
      <c r="OI56" s="87"/>
      <c r="OJ56" s="87"/>
      <c r="OK56" s="87"/>
      <c r="OL56" s="87"/>
      <c r="OM56" s="87"/>
      <c r="ON56" s="87"/>
      <c r="OO56" s="87"/>
      <c r="OP56" s="87"/>
      <c r="OQ56" s="87"/>
      <c r="OR56" s="87"/>
      <c r="OS56" s="87"/>
      <c r="OT56" s="87"/>
      <c r="OU56" s="87"/>
      <c r="OV56" s="87"/>
      <c r="OW56" s="87"/>
      <c r="OX56" s="87"/>
      <c r="OY56" s="87"/>
      <c r="OZ56" s="87"/>
      <c r="PA56" s="87"/>
      <c r="PB56" s="87"/>
      <c r="PC56" s="87"/>
      <c r="PD56" s="87"/>
      <c r="PE56" s="87"/>
      <c r="PF56" s="87"/>
      <c r="PG56" s="87"/>
      <c r="PH56" s="87"/>
      <c r="PI56" s="87"/>
      <c r="PJ56" s="87"/>
      <c r="PK56" s="87"/>
      <c r="PL56" s="87"/>
      <c r="PM56" s="87"/>
      <c r="PN56" s="87"/>
      <c r="PO56" s="87"/>
      <c r="PP56" s="87"/>
      <c r="PQ56" s="87"/>
      <c r="PR56" s="87"/>
      <c r="PS56" s="87"/>
      <c r="PT56" s="87"/>
      <c r="PU56" s="87"/>
      <c r="PV56" s="87"/>
      <c r="PW56" s="87"/>
      <c r="PX56" s="87"/>
      <c r="PY56" s="87"/>
      <c r="PZ56" s="87"/>
      <c r="QA56" s="87"/>
      <c r="QB56" s="87"/>
      <c r="QC56" s="87"/>
      <c r="QD56" s="87"/>
      <c r="QE56" s="87"/>
      <c r="QF56" s="87"/>
      <c r="QG56" s="87"/>
      <c r="QH56" s="87"/>
      <c r="QI56" s="87"/>
      <c r="QJ56" s="87"/>
      <c r="QK56" s="87"/>
      <c r="QL56" s="87"/>
      <c r="QM56" s="87"/>
      <c r="QN56" s="87"/>
      <c r="QO56" s="87"/>
      <c r="QP56" s="87"/>
      <c r="QQ56" s="87"/>
      <c r="QR56" s="87"/>
      <c r="QS56" s="87"/>
      <c r="QT56" s="87"/>
      <c r="QU56" s="87"/>
      <c r="QV56" s="87"/>
      <c r="QW56" s="87"/>
      <c r="QX56" s="87"/>
      <c r="QY56" s="87"/>
      <c r="QZ56" s="87"/>
      <c r="RA56" s="87"/>
      <c r="RB56" s="87"/>
      <c r="RC56" s="87"/>
      <c r="RD56" s="87"/>
      <c r="RE56" s="87"/>
      <c r="RF56" s="87"/>
      <c r="RG56" s="87"/>
      <c r="RH56" s="87"/>
      <c r="RI56" s="87"/>
      <c r="RJ56" s="87"/>
      <c r="RK56" s="87"/>
      <c r="RL56" s="87"/>
      <c r="RM56" s="87"/>
      <c r="RN56" s="87"/>
      <c r="RO56" s="87"/>
      <c r="RP56" s="87"/>
      <c r="RQ56" s="87"/>
      <c r="RR56" s="87"/>
      <c r="RS56" s="87"/>
      <c r="RT56" s="87"/>
      <c r="RU56" s="87"/>
      <c r="RV56" s="87"/>
      <c r="RW56" s="87"/>
      <c r="RX56" s="87"/>
      <c r="RY56" s="87"/>
      <c r="RZ56" s="87"/>
      <c r="SA56" s="87"/>
      <c r="SB56" s="87"/>
      <c r="SC56" s="87"/>
      <c r="SD56" s="87"/>
      <c r="SE56" s="87"/>
      <c r="SF56" s="87"/>
      <c r="SG56" s="87"/>
      <c r="SH56" s="87"/>
      <c r="SI56" s="87"/>
      <c r="SJ56" s="87"/>
      <c r="SK56" s="87"/>
      <c r="SL56" s="87"/>
      <c r="SM56" s="87"/>
      <c r="SN56" s="87"/>
      <c r="SO56" s="87"/>
      <c r="SP56" s="87"/>
      <c r="SQ56" s="87"/>
      <c r="SR56" s="87"/>
      <c r="SS56" s="87"/>
      <c r="ST56" s="87"/>
      <c r="SU56" s="87"/>
      <c r="SV56" s="87"/>
      <c r="SW56" s="87"/>
      <c r="SX56" s="87"/>
      <c r="SY56" s="87"/>
      <c r="SZ56" s="87"/>
      <c r="TA56" s="87"/>
      <c r="TB56" s="87"/>
      <c r="TC56" s="87"/>
      <c r="TD56" s="87"/>
      <c r="TE56" s="87"/>
      <c r="TF56" s="87"/>
      <c r="TG56" s="87"/>
      <c r="TH56" s="87"/>
      <c r="TI56" s="87"/>
      <c r="TJ56" s="87"/>
      <c r="TK56" s="87"/>
      <c r="TL56" s="87"/>
      <c r="TM56" s="87"/>
      <c r="TN56" s="87"/>
      <c r="TO56" s="87"/>
      <c r="TP56" s="87"/>
      <c r="TQ56" s="87"/>
      <c r="TR56" s="87"/>
      <c r="TS56" s="87"/>
      <c r="TT56" s="87"/>
      <c r="TU56" s="87"/>
      <c r="TV56" s="87"/>
      <c r="TW56" s="87"/>
      <c r="TX56" s="87"/>
      <c r="TY56" s="87"/>
      <c r="TZ56" s="87"/>
      <c r="UA56" s="87"/>
      <c r="UB56" s="87"/>
      <c r="UC56" s="87"/>
      <c r="UD56" s="87"/>
      <c r="UE56" s="87"/>
      <c r="UF56" s="87"/>
      <c r="UG56" s="87"/>
      <c r="UH56" s="87"/>
      <c r="UI56" s="87"/>
      <c r="UJ56" s="87"/>
      <c r="UK56" s="87"/>
      <c r="UL56" s="87"/>
      <c r="UM56" s="87"/>
      <c r="UN56" s="87"/>
      <c r="UO56" s="87"/>
      <c r="UP56" s="87"/>
      <c r="UQ56" s="87"/>
      <c r="UR56" s="87"/>
      <c r="US56" s="87"/>
      <c r="UT56" s="87"/>
      <c r="UU56" s="87"/>
      <c r="UV56" s="87"/>
      <c r="UW56" s="87"/>
      <c r="UX56" s="87"/>
      <c r="UY56" s="87"/>
      <c r="UZ56" s="87"/>
      <c r="VA56" s="87"/>
      <c r="VB56" s="87"/>
      <c r="VC56" s="87"/>
      <c r="VD56" s="87"/>
      <c r="VE56" s="87"/>
      <c r="VF56" s="87"/>
      <c r="VG56" s="87"/>
      <c r="VH56" s="87"/>
      <c r="VI56" s="87"/>
      <c r="VJ56" s="87"/>
      <c r="VK56" s="87"/>
      <c r="VL56" s="87"/>
      <c r="VM56" s="87"/>
      <c r="VN56" s="87"/>
      <c r="VO56" s="87"/>
      <c r="VP56" s="87"/>
      <c r="VQ56" s="87"/>
      <c r="VR56" s="87"/>
      <c r="VS56" s="87"/>
      <c r="VT56" s="87"/>
      <c r="VU56" s="87"/>
      <c r="VV56" s="87"/>
      <c r="VW56" s="87"/>
      <c r="VX56" s="87"/>
      <c r="VY56" s="87"/>
      <c r="VZ56" s="87"/>
      <c r="WA56" s="87"/>
      <c r="WB56" s="87"/>
      <c r="WC56" s="87"/>
      <c r="WD56" s="87"/>
      <c r="WE56" s="87"/>
      <c r="WF56" s="87"/>
      <c r="WG56" s="87"/>
      <c r="WH56" s="87"/>
      <c r="WI56" s="87"/>
      <c r="WJ56" s="87"/>
      <c r="WK56" s="87"/>
      <c r="WL56" s="87"/>
      <c r="WM56" s="87"/>
      <c r="WN56" s="87"/>
      <c r="WO56" s="87"/>
      <c r="WP56" s="87"/>
      <c r="WQ56" s="87"/>
      <c r="WR56" s="87"/>
      <c r="WS56" s="87"/>
      <c r="WT56" s="87"/>
      <c r="WU56" s="87"/>
      <c r="WV56" s="87"/>
      <c r="WW56" s="87"/>
      <c r="WX56" s="87"/>
      <c r="WY56" s="87"/>
      <c r="WZ56" s="87"/>
      <c r="XA56" s="87"/>
      <c r="XB56" s="87"/>
      <c r="XC56" s="87"/>
      <c r="XD56" s="87"/>
      <c r="XE56" s="87"/>
      <c r="XF56" s="87"/>
      <c r="XG56" s="87"/>
      <c r="XH56" s="87"/>
      <c r="XI56" s="87"/>
      <c r="XJ56" s="87"/>
      <c r="XK56" s="87"/>
      <c r="XL56" s="87"/>
      <c r="XM56" s="87"/>
      <c r="XN56" s="87"/>
      <c r="XO56" s="87"/>
      <c r="XP56" s="87"/>
      <c r="XQ56" s="87"/>
      <c r="XR56" s="87"/>
      <c r="XS56" s="87"/>
      <c r="XT56" s="87"/>
      <c r="XU56" s="87"/>
      <c r="XV56" s="87"/>
      <c r="XW56" s="87"/>
      <c r="XX56" s="87"/>
      <c r="XY56" s="87"/>
      <c r="XZ56" s="87"/>
      <c r="YA56" s="87"/>
      <c r="YB56" s="87"/>
      <c r="YC56" s="87"/>
      <c r="YD56" s="87"/>
      <c r="YE56" s="87"/>
      <c r="YF56" s="87"/>
      <c r="YG56" s="87"/>
      <c r="YH56" s="87"/>
      <c r="YI56" s="87"/>
      <c r="YJ56" s="87"/>
      <c r="YK56" s="87"/>
      <c r="YL56" s="87"/>
      <c r="YM56" s="87"/>
      <c r="YN56" s="87"/>
      <c r="YO56" s="87"/>
      <c r="YP56" s="87"/>
      <c r="YQ56" s="87"/>
      <c r="YR56" s="87"/>
      <c r="YS56" s="87"/>
      <c r="YT56" s="87"/>
      <c r="YU56" s="87"/>
      <c r="YV56" s="87"/>
      <c r="YW56" s="87"/>
      <c r="YX56" s="87"/>
      <c r="YY56" s="87"/>
      <c r="YZ56" s="87"/>
      <c r="ZA56" s="87"/>
      <c r="ZB56" s="87"/>
      <c r="ZC56" s="87"/>
      <c r="ZD56" s="87"/>
      <c r="ZE56" s="87"/>
      <c r="ZF56" s="87"/>
      <c r="ZG56" s="87"/>
      <c r="ZH56" s="87"/>
      <c r="ZI56" s="87"/>
      <c r="ZJ56" s="87"/>
      <c r="ZK56" s="87"/>
      <c r="ZL56" s="87"/>
      <c r="ZM56" s="87"/>
      <c r="ZN56" s="87"/>
      <c r="ZO56" s="87"/>
      <c r="ZP56" s="87"/>
      <c r="ZQ56" s="87"/>
      <c r="ZR56" s="87"/>
      <c r="ZS56" s="87"/>
      <c r="ZT56" s="87"/>
      <c r="ZU56" s="87"/>
      <c r="ZV56" s="87"/>
      <c r="ZW56" s="87"/>
      <c r="ZX56" s="87"/>
      <c r="ZY56" s="87"/>
      <c r="ZZ56" s="87"/>
      <c r="AAA56" s="87"/>
      <c r="AAB56" s="87"/>
      <c r="AAC56" s="87"/>
      <c r="AAD56" s="87"/>
      <c r="AAE56" s="87"/>
      <c r="AAF56" s="87"/>
      <c r="AAG56" s="87"/>
      <c r="AAH56" s="87"/>
      <c r="AAI56" s="87"/>
      <c r="AAJ56" s="87"/>
      <c r="AAK56" s="87"/>
      <c r="AAL56" s="87"/>
      <c r="AAM56" s="87"/>
      <c r="AAN56" s="87"/>
      <c r="AAO56" s="87"/>
      <c r="AAP56" s="87"/>
      <c r="AAQ56" s="87"/>
      <c r="AAR56" s="87"/>
      <c r="AAS56" s="87"/>
      <c r="AAT56" s="87"/>
      <c r="AAU56" s="87"/>
      <c r="AAV56" s="87"/>
      <c r="AAW56" s="87"/>
      <c r="AAX56" s="87"/>
      <c r="AAY56" s="87"/>
      <c r="AAZ56" s="87"/>
      <c r="ABA56" s="87"/>
      <c r="ABB56" s="87"/>
      <c r="ABC56" s="87"/>
      <c r="ABD56" s="87"/>
      <c r="ABE56" s="87"/>
      <c r="ABF56" s="87"/>
      <c r="ABG56" s="87"/>
      <c r="ABH56" s="87"/>
      <c r="ABI56" s="87"/>
      <c r="ABJ56" s="87"/>
      <c r="ABK56" s="87"/>
      <c r="ABL56" s="87"/>
      <c r="ABM56" s="87"/>
      <c r="ABN56" s="87"/>
      <c r="ABO56" s="87"/>
      <c r="ABP56" s="87"/>
      <c r="ABQ56" s="87"/>
      <c r="ABR56" s="87"/>
      <c r="ABS56" s="87"/>
      <c r="ABT56" s="87"/>
      <c r="ABU56" s="87"/>
      <c r="ABV56" s="87"/>
      <c r="ABW56" s="87"/>
      <c r="ABX56" s="87"/>
      <c r="ABY56" s="87"/>
      <c r="ABZ56" s="87"/>
      <c r="ACA56" s="87"/>
      <c r="ACB56" s="87"/>
      <c r="ACC56" s="87"/>
      <c r="ACD56" s="87"/>
      <c r="ACE56" s="87"/>
      <c r="ACF56" s="87"/>
      <c r="ACG56" s="87"/>
      <c r="ACH56" s="87"/>
      <c r="ACI56" s="87"/>
      <c r="ACJ56" s="87"/>
      <c r="ACK56" s="87"/>
      <c r="ACL56" s="87"/>
      <c r="ACM56" s="87"/>
      <c r="ACN56" s="87"/>
      <c r="ACO56" s="87"/>
      <c r="ACP56" s="87"/>
      <c r="ACQ56" s="87"/>
      <c r="ACR56" s="87"/>
      <c r="ACS56" s="87"/>
      <c r="ACT56" s="87"/>
      <c r="ACU56" s="87"/>
      <c r="ACV56" s="87"/>
      <c r="ACW56" s="87"/>
      <c r="ACX56" s="87"/>
      <c r="ACY56" s="87"/>
      <c r="ACZ56" s="87"/>
      <c r="ADA56" s="87"/>
      <c r="ADB56" s="87"/>
      <c r="ADC56" s="87"/>
      <c r="ADD56" s="87"/>
      <c r="ADE56" s="87"/>
      <c r="ADF56" s="87"/>
      <c r="ADG56" s="87"/>
      <c r="ADH56" s="87"/>
      <c r="ADI56" s="87"/>
      <c r="ADJ56" s="87"/>
      <c r="ADK56" s="87"/>
      <c r="ADL56" s="87"/>
      <c r="ADM56" s="87"/>
      <c r="ADN56" s="87"/>
      <c r="ADO56" s="87"/>
      <c r="ADP56" s="87"/>
      <c r="ADQ56" s="87"/>
      <c r="ADR56" s="87"/>
      <c r="ADS56" s="87"/>
      <c r="ADT56" s="87"/>
      <c r="ADU56" s="87"/>
      <c r="ADV56" s="87"/>
      <c r="ADW56" s="87"/>
      <c r="ADX56" s="87"/>
      <c r="ADY56" s="87"/>
      <c r="ADZ56" s="87"/>
      <c r="AEA56" s="87"/>
      <c r="AEB56" s="87"/>
      <c r="AEC56" s="87"/>
      <c r="AED56" s="87"/>
      <c r="AEE56" s="87"/>
      <c r="AEF56" s="87"/>
      <c r="AEG56" s="87"/>
      <c r="AEH56" s="87"/>
      <c r="AEI56" s="87"/>
      <c r="AEJ56" s="87"/>
      <c r="AEK56" s="87"/>
      <c r="AEL56" s="87"/>
      <c r="AEM56" s="87"/>
      <c r="AEN56" s="87"/>
      <c r="AEO56" s="87"/>
      <c r="AEP56" s="87"/>
      <c r="AEQ56" s="87"/>
      <c r="AER56" s="87"/>
      <c r="AES56" s="87"/>
      <c r="AET56" s="87"/>
      <c r="AEU56" s="87"/>
      <c r="AEV56" s="87"/>
      <c r="AEW56" s="87"/>
      <c r="AEX56" s="87"/>
      <c r="AEY56" s="87"/>
      <c r="AEZ56" s="87"/>
      <c r="AFA56" s="87"/>
      <c r="AFB56" s="87"/>
      <c r="AFC56" s="87"/>
      <c r="AFD56" s="87"/>
      <c r="AFE56" s="87"/>
      <c r="AFF56" s="87"/>
      <c r="AFG56" s="87"/>
      <c r="AFH56" s="87"/>
      <c r="AFI56" s="87"/>
      <c r="AFJ56" s="87"/>
      <c r="AFK56" s="87"/>
      <c r="AFL56" s="87"/>
      <c r="AFM56" s="87"/>
      <c r="AFN56" s="87"/>
      <c r="AFO56" s="87"/>
      <c r="AFP56" s="87"/>
      <c r="AFQ56" s="87"/>
      <c r="AFR56" s="87"/>
      <c r="AFS56" s="87"/>
      <c r="AFT56" s="87"/>
      <c r="AFU56" s="87"/>
      <c r="AFV56" s="87"/>
      <c r="AFW56" s="87"/>
      <c r="AFX56" s="87"/>
      <c r="AFY56" s="87"/>
      <c r="AFZ56" s="87"/>
      <c r="AGA56" s="87"/>
      <c r="AGB56" s="87"/>
      <c r="AGC56" s="87"/>
      <c r="AGD56" s="87"/>
      <c r="AGE56" s="87"/>
      <c r="AGF56" s="87"/>
      <c r="AGG56" s="87"/>
      <c r="AGH56" s="87"/>
      <c r="AGI56" s="87"/>
      <c r="AGJ56" s="87"/>
      <c r="AGK56" s="87"/>
      <c r="AGL56" s="87"/>
      <c r="AGM56" s="87"/>
      <c r="AGN56" s="87"/>
      <c r="AGO56" s="87"/>
      <c r="AGP56" s="87"/>
      <c r="AGQ56" s="87"/>
      <c r="AGR56" s="87"/>
      <c r="AGS56" s="87"/>
      <c r="AGT56" s="87"/>
      <c r="AGU56" s="87"/>
      <c r="AGV56" s="87"/>
      <c r="AGW56" s="87"/>
      <c r="AGX56" s="87"/>
      <c r="AGY56" s="87"/>
      <c r="AGZ56" s="87"/>
      <c r="AHA56" s="87"/>
      <c r="AHB56" s="87"/>
      <c r="AHC56" s="87"/>
      <c r="AHD56" s="87"/>
      <c r="AHE56" s="87"/>
      <c r="AHF56" s="87"/>
      <c r="AHG56" s="87"/>
      <c r="AHH56" s="87"/>
      <c r="AHI56" s="87"/>
      <c r="AHJ56" s="87"/>
      <c r="AHK56" s="87"/>
      <c r="AHL56" s="87"/>
      <c r="AHM56" s="87"/>
      <c r="AHN56" s="87"/>
      <c r="AHO56" s="87"/>
      <c r="AHP56" s="87"/>
      <c r="AHQ56" s="87"/>
      <c r="AHR56" s="87"/>
      <c r="AHS56" s="87"/>
      <c r="AHT56" s="87"/>
      <c r="AHU56" s="87"/>
      <c r="AHV56" s="87"/>
      <c r="AHW56" s="87"/>
      <c r="AHX56" s="87"/>
      <c r="AHY56" s="87"/>
      <c r="AHZ56" s="87"/>
      <c r="AIA56" s="87"/>
      <c r="AIB56" s="87"/>
      <c r="AIC56" s="87"/>
      <c r="AID56" s="87"/>
      <c r="AIE56" s="87"/>
      <c r="AIF56" s="87"/>
      <c r="AIG56" s="87"/>
      <c r="AIH56" s="87"/>
      <c r="AII56" s="87"/>
      <c r="AIJ56" s="87"/>
      <c r="AIK56" s="87"/>
      <c r="AIL56" s="87"/>
      <c r="AIM56" s="87"/>
      <c r="AIN56" s="87"/>
      <c r="AIO56" s="87"/>
      <c r="AIP56" s="87"/>
      <c r="AIQ56" s="87"/>
      <c r="AIR56" s="87"/>
      <c r="AIS56" s="87"/>
      <c r="AIT56" s="87"/>
      <c r="AIU56" s="87"/>
      <c r="AIV56" s="87"/>
      <c r="AIW56" s="87"/>
      <c r="AIX56" s="87"/>
      <c r="AIY56" s="87"/>
      <c r="AIZ56" s="87"/>
      <c r="AJA56" s="87"/>
      <c r="AJB56" s="87"/>
      <c r="AJC56" s="87"/>
      <c r="AJD56" s="87"/>
      <c r="AJE56" s="87"/>
      <c r="AJF56" s="87"/>
      <c r="AJG56" s="87"/>
      <c r="AJH56" s="87"/>
      <c r="AJI56" s="87"/>
      <c r="AJJ56" s="87"/>
      <c r="AJK56" s="87"/>
      <c r="AJL56" s="87"/>
      <c r="AJM56" s="87"/>
      <c r="AJN56" s="87"/>
      <c r="AJO56" s="87"/>
      <c r="AJP56" s="87"/>
      <c r="AJQ56" s="87"/>
      <c r="AJR56" s="87"/>
      <c r="AJS56" s="87"/>
      <c r="AJT56" s="87"/>
      <c r="AJU56" s="87"/>
      <c r="AJV56" s="87"/>
      <c r="AJW56" s="87"/>
      <c r="AJX56" s="87"/>
      <c r="AJY56" s="87"/>
      <c r="AJZ56" s="87"/>
      <c r="AKA56" s="87"/>
      <c r="AKB56" s="87"/>
      <c r="AKC56" s="87"/>
      <c r="AKD56" s="87"/>
      <c r="AKE56" s="87"/>
      <c r="AKF56" s="87"/>
      <c r="AKG56" s="87"/>
      <c r="AKH56" s="87"/>
      <c r="AKI56" s="87"/>
      <c r="AKJ56" s="87"/>
      <c r="AKK56" s="87"/>
      <c r="AKL56" s="87"/>
      <c r="AKM56" s="87"/>
      <c r="AKN56" s="87"/>
      <c r="AKO56" s="87"/>
      <c r="AKP56" s="87"/>
      <c r="AKQ56" s="87"/>
      <c r="AKR56" s="87"/>
      <c r="AKS56" s="87"/>
      <c r="AKT56" s="87"/>
      <c r="AKU56" s="87"/>
      <c r="AKV56" s="87"/>
      <c r="AKW56" s="87"/>
      <c r="AKX56" s="87"/>
      <c r="AKY56" s="87"/>
      <c r="AKZ56" s="87"/>
      <c r="ALA56" s="87"/>
      <c r="ALB56" s="87"/>
      <c r="ALC56" s="87"/>
      <c r="ALD56" s="87"/>
      <c r="ALE56" s="87"/>
      <c r="ALF56" s="87"/>
      <c r="ALG56" s="87"/>
      <c r="ALH56" s="87"/>
      <c r="ALI56" s="87"/>
      <c r="ALJ56" s="87"/>
      <c r="ALK56" s="87"/>
      <c r="ALL56" s="87"/>
      <c r="ALM56" s="87"/>
      <c r="ALN56" s="87"/>
      <c r="ALO56" s="87"/>
      <c r="ALP56" s="87"/>
      <c r="ALQ56" s="87"/>
      <c r="ALR56" s="87"/>
      <c r="ALS56" s="87"/>
      <c r="ALT56" s="87"/>
      <c r="ALU56" s="87"/>
      <c r="ALV56" s="87"/>
      <c r="ALW56" s="87"/>
      <c r="ALX56" s="87"/>
      <c r="ALY56" s="87"/>
      <c r="ALZ56" s="87"/>
      <c r="AMA56" s="87"/>
      <c r="AMB56" s="87"/>
      <c r="AMC56" s="87"/>
      <c r="AMD56" s="87"/>
      <c r="AME56" s="87"/>
      <c r="AMF56" s="87"/>
      <c r="AMG56" s="87"/>
      <c r="AMH56" s="87"/>
      <c r="AMI56" s="87"/>
      <c r="AMJ56" s="87"/>
      <c r="AMK56" s="87"/>
    </row>
    <row r="57" spans="1:1025" s="428" customFormat="1" ht="50.1" customHeight="1" x14ac:dyDescent="0.2">
      <c r="A57" s="430" t="s">
        <v>158</v>
      </c>
      <c r="B57" s="426" t="s">
        <v>159</v>
      </c>
      <c r="C57" s="427" t="s">
        <v>162</v>
      </c>
      <c r="D57" s="134"/>
      <c r="E57" s="134"/>
      <c r="F57" s="134"/>
      <c r="G57" s="134"/>
      <c r="H57" s="134"/>
      <c r="I57" s="134"/>
      <c r="J57" s="134"/>
      <c r="K57" s="431"/>
      <c r="L57" s="431"/>
      <c r="M57" s="431"/>
      <c r="N57" s="431"/>
      <c r="O57" s="431"/>
      <c r="P57" s="431"/>
      <c r="Q57" s="431"/>
      <c r="R57" s="431"/>
      <c r="S57" s="431"/>
      <c r="T57" s="431"/>
      <c r="U57" s="431"/>
      <c r="V57" s="134"/>
      <c r="W57" s="134"/>
      <c r="X57" s="134"/>
      <c r="Y57" s="134"/>
      <c r="Z57" s="134"/>
      <c r="AA57" s="134"/>
      <c r="AB57" s="134"/>
      <c r="AC57" s="134"/>
      <c r="AD57" s="134"/>
      <c r="AE57" s="134"/>
      <c r="AF57" s="134"/>
      <c r="AG57" s="134"/>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7"/>
      <c r="DJ57" s="87"/>
      <c r="DK57" s="87"/>
      <c r="DL57" s="87"/>
      <c r="DM57" s="87"/>
      <c r="DN57" s="87"/>
      <c r="DO57" s="87"/>
      <c r="DP57" s="87"/>
      <c r="DQ57" s="87"/>
      <c r="DR57" s="87"/>
      <c r="DS57" s="87"/>
      <c r="DT57" s="87"/>
      <c r="DU57" s="87"/>
      <c r="DV57" s="87"/>
      <c r="DW57" s="87"/>
      <c r="DX57" s="87"/>
      <c r="DY57" s="87"/>
      <c r="DZ57" s="87"/>
      <c r="EA57" s="87"/>
      <c r="EB57" s="87"/>
      <c r="EC57" s="87"/>
      <c r="ED57" s="87"/>
      <c r="EE57" s="87"/>
      <c r="EF57" s="87"/>
      <c r="EG57" s="87"/>
      <c r="EH57" s="87"/>
      <c r="EI57" s="87"/>
      <c r="EJ57" s="87"/>
      <c r="EK57" s="87"/>
      <c r="EL57" s="87"/>
      <c r="EM57" s="87"/>
      <c r="EN57" s="87"/>
      <c r="EO57" s="87"/>
      <c r="EP57" s="87"/>
      <c r="EQ57" s="87"/>
      <c r="ER57" s="87"/>
      <c r="ES57" s="87"/>
      <c r="ET57" s="87"/>
      <c r="EU57" s="87"/>
      <c r="EV57" s="87"/>
      <c r="EW57" s="87"/>
      <c r="EX57" s="87"/>
      <c r="EY57" s="87"/>
      <c r="EZ57" s="87"/>
      <c r="FA57" s="87"/>
      <c r="FB57" s="87"/>
      <c r="FC57" s="87"/>
      <c r="FD57" s="87"/>
      <c r="FE57" s="87"/>
      <c r="FF57" s="87"/>
      <c r="FG57" s="87"/>
      <c r="FH57" s="87"/>
      <c r="FI57" s="87"/>
      <c r="FJ57" s="87"/>
      <c r="FK57" s="87"/>
      <c r="FL57" s="87"/>
      <c r="FM57" s="87"/>
      <c r="FN57" s="87"/>
      <c r="FO57" s="87"/>
      <c r="FP57" s="87"/>
      <c r="FQ57" s="87"/>
      <c r="FR57" s="87"/>
      <c r="FS57" s="87"/>
      <c r="FT57" s="87"/>
      <c r="FU57" s="87"/>
      <c r="FV57" s="87"/>
      <c r="FW57" s="87"/>
      <c r="FX57" s="87"/>
      <c r="FY57" s="87"/>
      <c r="FZ57" s="87"/>
      <c r="GA57" s="87"/>
      <c r="GB57" s="87"/>
      <c r="GC57" s="87"/>
      <c r="GD57" s="87"/>
      <c r="GE57" s="87"/>
      <c r="GF57" s="87"/>
      <c r="GG57" s="87"/>
      <c r="GH57" s="87"/>
      <c r="GI57" s="87"/>
      <c r="GJ57" s="87"/>
      <c r="GK57" s="87"/>
      <c r="GL57" s="87"/>
      <c r="GM57" s="87"/>
      <c r="GN57" s="87"/>
      <c r="GO57" s="87"/>
      <c r="GP57" s="87"/>
      <c r="GQ57" s="87"/>
      <c r="GR57" s="87"/>
      <c r="GS57" s="87"/>
      <c r="GT57" s="87"/>
      <c r="GU57" s="87"/>
      <c r="GV57" s="87"/>
      <c r="GW57" s="87"/>
      <c r="GX57" s="87"/>
      <c r="GY57" s="87"/>
      <c r="GZ57" s="87"/>
      <c r="HA57" s="87"/>
      <c r="HB57" s="87"/>
      <c r="HC57" s="87"/>
      <c r="HD57" s="87"/>
      <c r="HE57" s="87"/>
      <c r="HF57" s="87"/>
      <c r="HG57" s="87"/>
      <c r="HH57" s="87"/>
      <c r="HI57" s="87"/>
      <c r="HJ57" s="87"/>
      <c r="HK57" s="87"/>
      <c r="HL57" s="87"/>
      <c r="HM57" s="87"/>
      <c r="HN57" s="87"/>
      <c r="HO57" s="87"/>
      <c r="HP57" s="87"/>
      <c r="HQ57" s="87"/>
      <c r="HR57" s="87"/>
      <c r="HS57" s="87"/>
      <c r="HT57" s="87"/>
      <c r="HU57" s="87"/>
      <c r="HV57" s="87"/>
      <c r="HW57" s="87"/>
      <c r="HX57" s="87"/>
      <c r="HY57" s="87"/>
      <c r="HZ57" s="87"/>
      <c r="IA57" s="87"/>
      <c r="IB57" s="87"/>
      <c r="IC57" s="87"/>
      <c r="ID57" s="87"/>
      <c r="IE57" s="87"/>
      <c r="IF57" s="87"/>
      <c r="IG57" s="87"/>
      <c r="IH57" s="87"/>
      <c r="II57" s="87"/>
      <c r="IJ57" s="87"/>
      <c r="IK57" s="87"/>
      <c r="IL57" s="87"/>
      <c r="IM57" s="87"/>
      <c r="IN57" s="87"/>
      <c r="IO57" s="87"/>
      <c r="IP57" s="87"/>
      <c r="IQ57" s="87"/>
      <c r="IR57" s="87"/>
      <c r="IS57" s="87"/>
      <c r="IT57" s="87"/>
      <c r="IU57" s="87"/>
      <c r="IV57" s="87"/>
      <c r="IW57" s="87"/>
      <c r="IX57" s="87"/>
      <c r="IY57" s="87"/>
      <c r="IZ57" s="87"/>
      <c r="JA57" s="87"/>
      <c r="JB57" s="87"/>
      <c r="JC57" s="87"/>
      <c r="JD57" s="87"/>
      <c r="JE57" s="87"/>
      <c r="JF57" s="87"/>
      <c r="JG57" s="87"/>
      <c r="JH57" s="87"/>
      <c r="JI57" s="87"/>
      <c r="JJ57" s="87"/>
      <c r="JK57" s="87"/>
      <c r="JL57" s="87"/>
      <c r="JM57" s="87"/>
      <c r="JN57" s="87"/>
      <c r="JO57" s="87"/>
      <c r="JP57" s="87"/>
      <c r="JQ57" s="87"/>
      <c r="JR57" s="87"/>
      <c r="JS57" s="87"/>
      <c r="JT57" s="87"/>
      <c r="JU57" s="87"/>
      <c r="JV57" s="87"/>
      <c r="JW57" s="87"/>
      <c r="JX57" s="87"/>
      <c r="JY57" s="87"/>
      <c r="JZ57" s="87"/>
      <c r="KA57" s="87"/>
      <c r="KB57" s="87"/>
      <c r="KC57" s="87"/>
      <c r="KD57" s="87"/>
      <c r="KE57" s="87"/>
      <c r="KF57" s="87"/>
      <c r="KG57" s="87"/>
      <c r="KH57" s="87"/>
      <c r="KI57" s="87"/>
      <c r="KJ57" s="87"/>
      <c r="KK57" s="87"/>
      <c r="KL57" s="87"/>
      <c r="KM57" s="87"/>
      <c r="KN57" s="87"/>
      <c r="KO57" s="87"/>
      <c r="KP57" s="87"/>
      <c r="KQ57" s="87"/>
      <c r="KR57" s="87"/>
      <c r="KS57" s="87"/>
      <c r="KT57" s="87"/>
      <c r="KU57" s="87"/>
      <c r="KV57" s="87"/>
      <c r="KW57" s="87"/>
      <c r="KX57" s="87"/>
      <c r="KY57" s="87"/>
      <c r="KZ57" s="87"/>
      <c r="LA57" s="87"/>
      <c r="LB57" s="87"/>
      <c r="LC57" s="87"/>
      <c r="LD57" s="87"/>
      <c r="LE57" s="87"/>
      <c r="LF57" s="87"/>
      <c r="LG57" s="87"/>
      <c r="LH57" s="87"/>
      <c r="LI57" s="87"/>
      <c r="LJ57" s="87"/>
      <c r="LK57" s="87"/>
      <c r="LL57" s="87"/>
      <c r="LM57" s="87"/>
      <c r="LN57" s="87"/>
      <c r="LO57" s="87"/>
      <c r="LP57" s="87"/>
      <c r="LQ57" s="87"/>
      <c r="LR57" s="87"/>
      <c r="LS57" s="87"/>
      <c r="LT57" s="87"/>
      <c r="LU57" s="87"/>
      <c r="LV57" s="87"/>
      <c r="LW57" s="87"/>
      <c r="LX57" s="87"/>
      <c r="LY57" s="87"/>
      <c r="LZ57" s="87"/>
      <c r="MA57" s="87"/>
      <c r="MB57" s="87"/>
      <c r="MC57" s="87"/>
      <c r="MD57" s="87"/>
      <c r="ME57" s="87"/>
      <c r="MF57" s="87"/>
      <c r="MG57" s="87"/>
      <c r="MH57" s="87"/>
      <c r="MI57" s="87"/>
      <c r="MJ57" s="87"/>
      <c r="MK57" s="87"/>
      <c r="ML57" s="87"/>
      <c r="MM57" s="87"/>
      <c r="MN57" s="87"/>
      <c r="MO57" s="87"/>
      <c r="MP57" s="87"/>
      <c r="MQ57" s="87"/>
      <c r="MR57" s="87"/>
      <c r="MS57" s="87"/>
      <c r="MT57" s="87"/>
      <c r="MU57" s="87"/>
      <c r="MV57" s="87"/>
      <c r="MW57" s="87"/>
      <c r="MX57" s="87"/>
      <c r="MY57" s="87"/>
      <c r="MZ57" s="87"/>
      <c r="NA57" s="87"/>
      <c r="NB57" s="87"/>
      <c r="NC57" s="87"/>
      <c r="ND57" s="87"/>
      <c r="NE57" s="87"/>
      <c r="NF57" s="87"/>
      <c r="NG57" s="87"/>
      <c r="NH57" s="87"/>
      <c r="NI57" s="87"/>
      <c r="NJ57" s="87"/>
      <c r="NK57" s="87"/>
      <c r="NL57" s="87"/>
      <c r="NM57" s="87"/>
      <c r="NN57" s="87"/>
      <c r="NO57" s="87"/>
      <c r="NP57" s="87"/>
      <c r="NQ57" s="87"/>
      <c r="NR57" s="87"/>
      <c r="NS57" s="87"/>
      <c r="NT57" s="87"/>
      <c r="NU57" s="87"/>
      <c r="NV57" s="87"/>
      <c r="NW57" s="87"/>
      <c r="NX57" s="87"/>
      <c r="NY57" s="87"/>
      <c r="NZ57" s="87"/>
      <c r="OA57" s="87"/>
      <c r="OB57" s="87"/>
      <c r="OC57" s="87"/>
      <c r="OD57" s="87"/>
      <c r="OE57" s="87"/>
      <c r="OF57" s="87"/>
      <c r="OG57" s="87"/>
      <c r="OH57" s="87"/>
      <c r="OI57" s="87"/>
      <c r="OJ57" s="87"/>
      <c r="OK57" s="87"/>
      <c r="OL57" s="87"/>
      <c r="OM57" s="87"/>
      <c r="ON57" s="87"/>
      <c r="OO57" s="87"/>
      <c r="OP57" s="87"/>
      <c r="OQ57" s="87"/>
      <c r="OR57" s="87"/>
      <c r="OS57" s="87"/>
      <c r="OT57" s="87"/>
      <c r="OU57" s="87"/>
      <c r="OV57" s="87"/>
      <c r="OW57" s="87"/>
      <c r="OX57" s="87"/>
      <c r="OY57" s="87"/>
      <c r="OZ57" s="87"/>
      <c r="PA57" s="87"/>
      <c r="PB57" s="87"/>
      <c r="PC57" s="87"/>
      <c r="PD57" s="87"/>
      <c r="PE57" s="87"/>
      <c r="PF57" s="87"/>
      <c r="PG57" s="87"/>
      <c r="PH57" s="87"/>
      <c r="PI57" s="87"/>
      <c r="PJ57" s="87"/>
      <c r="PK57" s="87"/>
      <c r="PL57" s="87"/>
      <c r="PM57" s="87"/>
      <c r="PN57" s="87"/>
      <c r="PO57" s="87"/>
      <c r="PP57" s="87"/>
      <c r="PQ57" s="87"/>
      <c r="PR57" s="87"/>
      <c r="PS57" s="87"/>
      <c r="PT57" s="87"/>
      <c r="PU57" s="87"/>
      <c r="PV57" s="87"/>
      <c r="PW57" s="87"/>
      <c r="PX57" s="87"/>
      <c r="PY57" s="87"/>
      <c r="PZ57" s="87"/>
      <c r="QA57" s="87"/>
      <c r="QB57" s="87"/>
      <c r="QC57" s="87"/>
      <c r="QD57" s="87"/>
      <c r="QE57" s="87"/>
      <c r="QF57" s="87"/>
      <c r="QG57" s="87"/>
      <c r="QH57" s="87"/>
      <c r="QI57" s="87"/>
      <c r="QJ57" s="87"/>
      <c r="QK57" s="87"/>
      <c r="QL57" s="87"/>
      <c r="QM57" s="87"/>
      <c r="QN57" s="87"/>
      <c r="QO57" s="87"/>
      <c r="QP57" s="87"/>
      <c r="QQ57" s="87"/>
      <c r="QR57" s="87"/>
      <c r="QS57" s="87"/>
      <c r="QT57" s="87"/>
      <c r="QU57" s="87"/>
      <c r="QV57" s="87"/>
      <c r="QW57" s="87"/>
      <c r="QX57" s="87"/>
      <c r="QY57" s="87"/>
      <c r="QZ57" s="87"/>
      <c r="RA57" s="87"/>
      <c r="RB57" s="87"/>
      <c r="RC57" s="87"/>
      <c r="RD57" s="87"/>
      <c r="RE57" s="87"/>
      <c r="RF57" s="87"/>
      <c r="RG57" s="87"/>
      <c r="RH57" s="87"/>
      <c r="RI57" s="87"/>
      <c r="RJ57" s="87"/>
      <c r="RK57" s="87"/>
      <c r="RL57" s="87"/>
      <c r="RM57" s="87"/>
      <c r="RN57" s="87"/>
      <c r="RO57" s="87"/>
      <c r="RP57" s="87"/>
      <c r="RQ57" s="87"/>
      <c r="RR57" s="87"/>
      <c r="RS57" s="87"/>
      <c r="RT57" s="87"/>
      <c r="RU57" s="87"/>
      <c r="RV57" s="87"/>
      <c r="RW57" s="87"/>
      <c r="RX57" s="87"/>
      <c r="RY57" s="87"/>
      <c r="RZ57" s="87"/>
      <c r="SA57" s="87"/>
      <c r="SB57" s="87"/>
      <c r="SC57" s="87"/>
      <c r="SD57" s="87"/>
      <c r="SE57" s="87"/>
      <c r="SF57" s="87"/>
      <c r="SG57" s="87"/>
      <c r="SH57" s="87"/>
      <c r="SI57" s="87"/>
      <c r="SJ57" s="87"/>
      <c r="SK57" s="87"/>
      <c r="SL57" s="87"/>
      <c r="SM57" s="87"/>
      <c r="SN57" s="87"/>
      <c r="SO57" s="87"/>
      <c r="SP57" s="87"/>
      <c r="SQ57" s="87"/>
      <c r="SR57" s="87"/>
      <c r="SS57" s="87"/>
      <c r="ST57" s="87"/>
      <c r="SU57" s="87"/>
      <c r="SV57" s="87"/>
      <c r="SW57" s="87"/>
      <c r="SX57" s="87"/>
      <c r="SY57" s="87"/>
      <c r="SZ57" s="87"/>
      <c r="TA57" s="87"/>
      <c r="TB57" s="87"/>
      <c r="TC57" s="87"/>
      <c r="TD57" s="87"/>
      <c r="TE57" s="87"/>
      <c r="TF57" s="87"/>
      <c r="TG57" s="87"/>
      <c r="TH57" s="87"/>
      <c r="TI57" s="87"/>
      <c r="TJ57" s="87"/>
      <c r="TK57" s="87"/>
      <c r="TL57" s="87"/>
      <c r="TM57" s="87"/>
      <c r="TN57" s="87"/>
      <c r="TO57" s="87"/>
      <c r="TP57" s="87"/>
      <c r="TQ57" s="87"/>
      <c r="TR57" s="87"/>
      <c r="TS57" s="87"/>
      <c r="TT57" s="87"/>
      <c r="TU57" s="87"/>
      <c r="TV57" s="87"/>
      <c r="TW57" s="87"/>
      <c r="TX57" s="87"/>
      <c r="TY57" s="87"/>
      <c r="TZ57" s="87"/>
      <c r="UA57" s="87"/>
      <c r="UB57" s="87"/>
      <c r="UC57" s="87"/>
      <c r="UD57" s="87"/>
      <c r="UE57" s="87"/>
      <c r="UF57" s="87"/>
      <c r="UG57" s="87"/>
      <c r="UH57" s="87"/>
      <c r="UI57" s="87"/>
      <c r="UJ57" s="87"/>
      <c r="UK57" s="87"/>
      <c r="UL57" s="87"/>
      <c r="UM57" s="87"/>
      <c r="UN57" s="87"/>
      <c r="UO57" s="87"/>
      <c r="UP57" s="87"/>
      <c r="UQ57" s="87"/>
      <c r="UR57" s="87"/>
      <c r="US57" s="87"/>
      <c r="UT57" s="87"/>
      <c r="UU57" s="87"/>
      <c r="UV57" s="87"/>
      <c r="UW57" s="87"/>
      <c r="UX57" s="87"/>
      <c r="UY57" s="87"/>
      <c r="UZ57" s="87"/>
      <c r="VA57" s="87"/>
      <c r="VB57" s="87"/>
      <c r="VC57" s="87"/>
      <c r="VD57" s="87"/>
      <c r="VE57" s="87"/>
      <c r="VF57" s="87"/>
      <c r="VG57" s="87"/>
      <c r="VH57" s="87"/>
      <c r="VI57" s="87"/>
      <c r="VJ57" s="87"/>
      <c r="VK57" s="87"/>
      <c r="VL57" s="87"/>
      <c r="VM57" s="87"/>
      <c r="VN57" s="87"/>
      <c r="VO57" s="87"/>
      <c r="VP57" s="87"/>
      <c r="VQ57" s="87"/>
      <c r="VR57" s="87"/>
      <c r="VS57" s="87"/>
      <c r="VT57" s="87"/>
      <c r="VU57" s="87"/>
      <c r="VV57" s="87"/>
      <c r="VW57" s="87"/>
      <c r="VX57" s="87"/>
      <c r="VY57" s="87"/>
      <c r="VZ57" s="87"/>
      <c r="WA57" s="87"/>
      <c r="WB57" s="87"/>
      <c r="WC57" s="87"/>
      <c r="WD57" s="87"/>
      <c r="WE57" s="87"/>
      <c r="WF57" s="87"/>
      <c r="WG57" s="87"/>
      <c r="WH57" s="87"/>
      <c r="WI57" s="87"/>
      <c r="WJ57" s="87"/>
      <c r="WK57" s="87"/>
      <c r="WL57" s="87"/>
      <c r="WM57" s="87"/>
      <c r="WN57" s="87"/>
      <c r="WO57" s="87"/>
      <c r="WP57" s="87"/>
      <c r="WQ57" s="87"/>
      <c r="WR57" s="87"/>
      <c r="WS57" s="87"/>
      <c r="WT57" s="87"/>
      <c r="WU57" s="87"/>
      <c r="WV57" s="87"/>
      <c r="WW57" s="87"/>
      <c r="WX57" s="87"/>
      <c r="WY57" s="87"/>
      <c r="WZ57" s="87"/>
      <c r="XA57" s="87"/>
      <c r="XB57" s="87"/>
      <c r="XC57" s="87"/>
      <c r="XD57" s="87"/>
      <c r="XE57" s="87"/>
      <c r="XF57" s="87"/>
      <c r="XG57" s="87"/>
      <c r="XH57" s="87"/>
      <c r="XI57" s="87"/>
      <c r="XJ57" s="87"/>
      <c r="XK57" s="87"/>
      <c r="XL57" s="87"/>
      <c r="XM57" s="87"/>
      <c r="XN57" s="87"/>
      <c r="XO57" s="87"/>
      <c r="XP57" s="87"/>
      <c r="XQ57" s="87"/>
      <c r="XR57" s="87"/>
      <c r="XS57" s="87"/>
      <c r="XT57" s="87"/>
      <c r="XU57" s="87"/>
      <c r="XV57" s="87"/>
      <c r="XW57" s="87"/>
      <c r="XX57" s="87"/>
      <c r="XY57" s="87"/>
      <c r="XZ57" s="87"/>
      <c r="YA57" s="87"/>
      <c r="YB57" s="87"/>
      <c r="YC57" s="87"/>
      <c r="YD57" s="87"/>
      <c r="YE57" s="87"/>
      <c r="YF57" s="87"/>
      <c r="YG57" s="87"/>
      <c r="YH57" s="87"/>
      <c r="YI57" s="87"/>
      <c r="YJ57" s="87"/>
      <c r="YK57" s="87"/>
      <c r="YL57" s="87"/>
      <c r="YM57" s="87"/>
      <c r="YN57" s="87"/>
      <c r="YO57" s="87"/>
      <c r="YP57" s="87"/>
      <c r="YQ57" s="87"/>
      <c r="YR57" s="87"/>
      <c r="YS57" s="87"/>
      <c r="YT57" s="87"/>
      <c r="YU57" s="87"/>
      <c r="YV57" s="87"/>
      <c r="YW57" s="87"/>
      <c r="YX57" s="87"/>
      <c r="YY57" s="87"/>
      <c r="YZ57" s="87"/>
      <c r="ZA57" s="87"/>
      <c r="ZB57" s="87"/>
      <c r="ZC57" s="87"/>
      <c r="ZD57" s="87"/>
      <c r="ZE57" s="87"/>
      <c r="ZF57" s="87"/>
      <c r="ZG57" s="87"/>
      <c r="ZH57" s="87"/>
      <c r="ZI57" s="87"/>
      <c r="ZJ57" s="87"/>
      <c r="ZK57" s="87"/>
      <c r="ZL57" s="87"/>
      <c r="ZM57" s="87"/>
      <c r="ZN57" s="87"/>
      <c r="ZO57" s="87"/>
      <c r="ZP57" s="87"/>
      <c r="ZQ57" s="87"/>
      <c r="ZR57" s="87"/>
      <c r="ZS57" s="87"/>
      <c r="ZT57" s="87"/>
      <c r="ZU57" s="87"/>
      <c r="ZV57" s="87"/>
      <c r="ZW57" s="87"/>
      <c r="ZX57" s="87"/>
      <c r="ZY57" s="87"/>
      <c r="ZZ57" s="87"/>
      <c r="AAA57" s="87"/>
      <c r="AAB57" s="87"/>
      <c r="AAC57" s="87"/>
      <c r="AAD57" s="87"/>
      <c r="AAE57" s="87"/>
      <c r="AAF57" s="87"/>
      <c r="AAG57" s="87"/>
      <c r="AAH57" s="87"/>
      <c r="AAI57" s="87"/>
      <c r="AAJ57" s="87"/>
      <c r="AAK57" s="87"/>
      <c r="AAL57" s="87"/>
      <c r="AAM57" s="87"/>
      <c r="AAN57" s="87"/>
      <c r="AAO57" s="87"/>
      <c r="AAP57" s="87"/>
      <c r="AAQ57" s="87"/>
      <c r="AAR57" s="87"/>
      <c r="AAS57" s="87"/>
      <c r="AAT57" s="87"/>
      <c r="AAU57" s="87"/>
      <c r="AAV57" s="87"/>
      <c r="AAW57" s="87"/>
      <c r="AAX57" s="87"/>
      <c r="AAY57" s="87"/>
      <c r="AAZ57" s="87"/>
      <c r="ABA57" s="87"/>
      <c r="ABB57" s="87"/>
      <c r="ABC57" s="87"/>
      <c r="ABD57" s="87"/>
      <c r="ABE57" s="87"/>
      <c r="ABF57" s="87"/>
      <c r="ABG57" s="87"/>
      <c r="ABH57" s="87"/>
      <c r="ABI57" s="87"/>
      <c r="ABJ57" s="87"/>
      <c r="ABK57" s="87"/>
      <c r="ABL57" s="87"/>
      <c r="ABM57" s="87"/>
      <c r="ABN57" s="87"/>
      <c r="ABO57" s="87"/>
      <c r="ABP57" s="87"/>
      <c r="ABQ57" s="87"/>
      <c r="ABR57" s="87"/>
      <c r="ABS57" s="87"/>
      <c r="ABT57" s="87"/>
      <c r="ABU57" s="87"/>
      <c r="ABV57" s="87"/>
      <c r="ABW57" s="87"/>
      <c r="ABX57" s="87"/>
      <c r="ABY57" s="87"/>
      <c r="ABZ57" s="87"/>
      <c r="ACA57" s="87"/>
      <c r="ACB57" s="87"/>
      <c r="ACC57" s="87"/>
      <c r="ACD57" s="87"/>
      <c r="ACE57" s="87"/>
      <c r="ACF57" s="87"/>
      <c r="ACG57" s="87"/>
      <c r="ACH57" s="87"/>
      <c r="ACI57" s="87"/>
      <c r="ACJ57" s="87"/>
      <c r="ACK57" s="87"/>
      <c r="ACL57" s="87"/>
      <c r="ACM57" s="87"/>
      <c r="ACN57" s="87"/>
      <c r="ACO57" s="87"/>
      <c r="ACP57" s="87"/>
      <c r="ACQ57" s="87"/>
      <c r="ACR57" s="87"/>
      <c r="ACS57" s="87"/>
      <c r="ACT57" s="87"/>
      <c r="ACU57" s="87"/>
      <c r="ACV57" s="87"/>
      <c r="ACW57" s="87"/>
      <c r="ACX57" s="87"/>
      <c r="ACY57" s="87"/>
      <c r="ACZ57" s="87"/>
      <c r="ADA57" s="87"/>
      <c r="ADB57" s="87"/>
      <c r="ADC57" s="87"/>
      <c r="ADD57" s="87"/>
      <c r="ADE57" s="87"/>
      <c r="ADF57" s="87"/>
      <c r="ADG57" s="87"/>
      <c r="ADH57" s="87"/>
      <c r="ADI57" s="87"/>
      <c r="ADJ57" s="87"/>
      <c r="ADK57" s="87"/>
      <c r="ADL57" s="87"/>
      <c r="ADM57" s="87"/>
      <c r="ADN57" s="87"/>
      <c r="ADO57" s="87"/>
      <c r="ADP57" s="87"/>
      <c r="ADQ57" s="87"/>
      <c r="ADR57" s="87"/>
      <c r="ADS57" s="87"/>
      <c r="ADT57" s="87"/>
      <c r="ADU57" s="87"/>
      <c r="ADV57" s="87"/>
      <c r="ADW57" s="87"/>
      <c r="ADX57" s="87"/>
      <c r="ADY57" s="87"/>
      <c r="ADZ57" s="87"/>
      <c r="AEA57" s="87"/>
      <c r="AEB57" s="87"/>
      <c r="AEC57" s="87"/>
      <c r="AED57" s="87"/>
      <c r="AEE57" s="87"/>
      <c r="AEF57" s="87"/>
      <c r="AEG57" s="87"/>
      <c r="AEH57" s="87"/>
      <c r="AEI57" s="87"/>
      <c r="AEJ57" s="87"/>
      <c r="AEK57" s="87"/>
      <c r="AEL57" s="87"/>
      <c r="AEM57" s="87"/>
      <c r="AEN57" s="87"/>
      <c r="AEO57" s="87"/>
      <c r="AEP57" s="87"/>
      <c r="AEQ57" s="87"/>
      <c r="AER57" s="87"/>
      <c r="AES57" s="87"/>
      <c r="AET57" s="87"/>
      <c r="AEU57" s="87"/>
      <c r="AEV57" s="87"/>
      <c r="AEW57" s="87"/>
      <c r="AEX57" s="87"/>
      <c r="AEY57" s="87"/>
      <c r="AEZ57" s="87"/>
      <c r="AFA57" s="87"/>
      <c r="AFB57" s="87"/>
      <c r="AFC57" s="87"/>
      <c r="AFD57" s="87"/>
      <c r="AFE57" s="87"/>
      <c r="AFF57" s="87"/>
      <c r="AFG57" s="87"/>
      <c r="AFH57" s="87"/>
      <c r="AFI57" s="87"/>
      <c r="AFJ57" s="87"/>
      <c r="AFK57" s="87"/>
      <c r="AFL57" s="87"/>
      <c r="AFM57" s="87"/>
      <c r="AFN57" s="87"/>
      <c r="AFO57" s="87"/>
      <c r="AFP57" s="87"/>
      <c r="AFQ57" s="87"/>
      <c r="AFR57" s="87"/>
      <c r="AFS57" s="87"/>
      <c r="AFT57" s="87"/>
      <c r="AFU57" s="87"/>
      <c r="AFV57" s="87"/>
      <c r="AFW57" s="87"/>
      <c r="AFX57" s="87"/>
      <c r="AFY57" s="87"/>
      <c r="AFZ57" s="87"/>
      <c r="AGA57" s="87"/>
      <c r="AGB57" s="87"/>
      <c r="AGC57" s="87"/>
      <c r="AGD57" s="87"/>
      <c r="AGE57" s="87"/>
      <c r="AGF57" s="87"/>
      <c r="AGG57" s="87"/>
      <c r="AGH57" s="87"/>
      <c r="AGI57" s="87"/>
      <c r="AGJ57" s="87"/>
      <c r="AGK57" s="87"/>
      <c r="AGL57" s="87"/>
      <c r="AGM57" s="87"/>
      <c r="AGN57" s="87"/>
      <c r="AGO57" s="87"/>
      <c r="AGP57" s="87"/>
      <c r="AGQ57" s="87"/>
      <c r="AGR57" s="87"/>
      <c r="AGS57" s="87"/>
      <c r="AGT57" s="87"/>
      <c r="AGU57" s="87"/>
      <c r="AGV57" s="87"/>
      <c r="AGW57" s="87"/>
      <c r="AGX57" s="87"/>
      <c r="AGY57" s="87"/>
      <c r="AGZ57" s="87"/>
      <c r="AHA57" s="87"/>
      <c r="AHB57" s="87"/>
      <c r="AHC57" s="87"/>
      <c r="AHD57" s="87"/>
      <c r="AHE57" s="87"/>
      <c r="AHF57" s="87"/>
      <c r="AHG57" s="87"/>
      <c r="AHH57" s="87"/>
      <c r="AHI57" s="87"/>
      <c r="AHJ57" s="87"/>
      <c r="AHK57" s="87"/>
      <c r="AHL57" s="87"/>
      <c r="AHM57" s="87"/>
      <c r="AHN57" s="87"/>
      <c r="AHO57" s="87"/>
      <c r="AHP57" s="87"/>
      <c r="AHQ57" s="87"/>
      <c r="AHR57" s="87"/>
      <c r="AHS57" s="87"/>
      <c r="AHT57" s="87"/>
      <c r="AHU57" s="87"/>
      <c r="AHV57" s="87"/>
      <c r="AHW57" s="87"/>
      <c r="AHX57" s="87"/>
      <c r="AHY57" s="87"/>
      <c r="AHZ57" s="87"/>
      <c r="AIA57" s="87"/>
      <c r="AIB57" s="87"/>
      <c r="AIC57" s="87"/>
      <c r="AID57" s="87"/>
      <c r="AIE57" s="87"/>
      <c r="AIF57" s="87"/>
      <c r="AIG57" s="87"/>
      <c r="AIH57" s="87"/>
      <c r="AII57" s="87"/>
      <c r="AIJ57" s="87"/>
      <c r="AIK57" s="87"/>
      <c r="AIL57" s="87"/>
      <c r="AIM57" s="87"/>
      <c r="AIN57" s="87"/>
      <c r="AIO57" s="87"/>
      <c r="AIP57" s="87"/>
      <c r="AIQ57" s="87"/>
      <c r="AIR57" s="87"/>
      <c r="AIS57" s="87"/>
      <c r="AIT57" s="87"/>
      <c r="AIU57" s="87"/>
      <c r="AIV57" s="87"/>
      <c r="AIW57" s="87"/>
      <c r="AIX57" s="87"/>
      <c r="AIY57" s="87"/>
      <c r="AIZ57" s="87"/>
      <c r="AJA57" s="87"/>
      <c r="AJB57" s="87"/>
      <c r="AJC57" s="87"/>
      <c r="AJD57" s="87"/>
      <c r="AJE57" s="87"/>
      <c r="AJF57" s="87"/>
      <c r="AJG57" s="87"/>
      <c r="AJH57" s="87"/>
      <c r="AJI57" s="87"/>
      <c r="AJJ57" s="87"/>
      <c r="AJK57" s="87"/>
      <c r="AJL57" s="87"/>
      <c r="AJM57" s="87"/>
      <c r="AJN57" s="87"/>
      <c r="AJO57" s="87"/>
      <c r="AJP57" s="87"/>
      <c r="AJQ57" s="87"/>
      <c r="AJR57" s="87"/>
      <c r="AJS57" s="87"/>
      <c r="AJT57" s="87"/>
      <c r="AJU57" s="87"/>
      <c r="AJV57" s="87"/>
      <c r="AJW57" s="87"/>
      <c r="AJX57" s="87"/>
      <c r="AJY57" s="87"/>
      <c r="AJZ57" s="87"/>
      <c r="AKA57" s="87"/>
      <c r="AKB57" s="87"/>
      <c r="AKC57" s="87"/>
      <c r="AKD57" s="87"/>
      <c r="AKE57" s="87"/>
      <c r="AKF57" s="87"/>
      <c r="AKG57" s="87"/>
      <c r="AKH57" s="87"/>
      <c r="AKI57" s="87"/>
      <c r="AKJ57" s="87"/>
      <c r="AKK57" s="87"/>
      <c r="AKL57" s="87"/>
      <c r="AKM57" s="87"/>
      <c r="AKN57" s="87"/>
      <c r="AKO57" s="87"/>
      <c r="AKP57" s="87"/>
      <c r="AKQ57" s="87"/>
      <c r="AKR57" s="87"/>
      <c r="AKS57" s="87"/>
      <c r="AKT57" s="87"/>
      <c r="AKU57" s="87"/>
      <c r="AKV57" s="87"/>
      <c r="AKW57" s="87"/>
      <c r="AKX57" s="87"/>
      <c r="AKY57" s="87"/>
      <c r="AKZ57" s="87"/>
      <c r="ALA57" s="87"/>
      <c r="ALB57" s="87"/>
      <c r="ALC57" s="87"/>
      <c r="ALD57" s="87"/>
      <c r="ALE57" s="87"/>
      <c r="ALF57" s="87"/>
      <c r="ALG57" s="87"/>
      <c r="ALH57" s="87"/>
      <c r="ALI57" s="87"/>
      <c r="ALJ57" s="87"/>
      <c r="ALK57" s="87"/>
      <c r="ALL57" s="87"/>
      <c r="ALM57" s="87"/>
      <c r="ALN57" s="87"/>
      <c r="ALO57" s="87"/>
      <c r="ALP57" s="87"/>
      <c r="ALQ57" s="87"/>
      <c r="ALR57" s="87"/>
      <c r="ALS57" s="87"/>
      <c r="ALT57" s="87"/>
      <c r="ALU57" s="87"/>
      <c r="ALV57" s="87"/>
      <c r="ALW57" s="87"/>
      <c r="ALX57" s="87"/>
      <c r="ALY57" s="87"/>
      <c r="ALZ57" s="87"/>
      <c r="AMA57" s="87"/>
      <c r="AMB57" s="87"/>
      <c r="AMC57" s="87"/>
      <c r="AMD57" s="87"/>
      <c r="AME57" s="87"/>
      <c r="AMF57" s="87"/>
      <c r="AMG57" s="87"/>
      <c r="AMH57" s="87"/>
      <c r="AMI57" s="87"/>
      <c r="AMJ57" s="87"/>
      <c r="AMK57" s="87"/>
    </row>
    <row r="58" spans="1:1025" ht="15.75" x14ac:dyDescent="0.25">
      <c r="A58" s="439" t="s">
        <v>193</v>
      </c>
      <c r="B58" s="439"/>
      <c r="C58" s="439"/>
    </row>
    <row r="59" spans="1:1025" s="89" customFormat="1" ht="20.100000000000001" customHeight="1" x14ac:dyDescent="0.25">
      <c r="A59" s="434" t="s">
        <v>239</v>
      </c>
      <c r="B59" s="434"/>
      <c r="C59" s="434"/>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86"/>
      <c r="FG59" s="86"/>
      <c r="FH59" s="86"/>
      <c r="FI59" s="86"/>
      <c r="FJ59" s="86"/>
      <c r="FK59" s="86"/>
      <c r="FL59" s="86"/>
      <c r="FM59" s="86"/>
      <c r="FN59" s="86"/>
      <c r="FO59" s="86"/>
      <c r="FP59" s="86"/>
      <c r="FQ59" s="86"/>
      <c r="FR59" s="86"/>
      <c r="FS59" s="86"/>
      <c r="FT59" s="86"/>
      <c r="FU59" s="86"/>
      <c r="FV59" s="86"/>
      <c r="FW59" s="86"/>
      <c r="FX59" s="86"/>
      <c r="FY59" s="86"/>
      <c r="FZ59" s="86"/>
      <c r="GA59" s="86"/>
      <c r="GB59" s="86"/>
      <c r="GC59" s="86"/>
      <c r="GD59" s="86"/>
      <c r="GE59" s="86"/>
      <c r="GF59" s="86"/>
      <c r="GG59" s="86"/>
      <c r="GH59" s="86"/>
      <c r="GI59" s="86"/>
      <c r="GJ59" s="86"/>
      <c r="GK59" s="86"/>
      <c r="GL59" s="86"/>
      <c r="GM59" s="86"/>
      <c r="GN59" s="86"/>
      <c r="GO59" s="86"/>
      <c r="GP59" s="86"/>
      <c r="GQ59" s="86"/>
      <c r="GR59" s="86"/>
      <c r="GS59" s="86"/>
      <c r="GT59" s="86"/>
      <c r="GU59" s="86"/>
      <c r="GV59" s="86"/>
      <c r="GW59" s="86"/>
      <c r="GX59" s="86"/>
      <c r="GY59" s="86"/>
      <c r="GZ59" s="86"/>
      <c r="HA59" s="86"/>
      <c r="HB59" s="86"/>
      <c r="HC59" s="86"/>
      <c r="HD59" s="86"/>
      <c r="HE59" s="86"/>
      <c r="HF59" s="86"/>
      <c r="HG59" s="86"/>
      <c r="HH59" s="86"/>
      <c r="HI59" s="86"/>
      <c r="HJ59" s="86"/>
      <c r="HK59" s="86"/>
      <c r="HL59" s="86"/>
      <c r="HM59" s="86"/>
      <c r="HN59" s="86"/>
      <c r="HO59" s="86"/>
      <c r="HP59" s="86"/>
      <c r="HQ59" s="86"/>
      <c r="HR59" s="86"/>
      <c r="HS59" s="86"/>
      <c r="HT59" s="86"/>
      <c r="HU59" s="86"/>
      <c r="HV59" s="86"/>
      <c r="HW59" s="86"/>
      <c r="HX59" s="86"/>
      <c r="HY59" s="86"/>
      <c r="HZ59" s="86"/>
      <c r="IA59" s="86"/>
      <c r="IB59" s="86"/>
      <c r="IC59" s="86"/>
      <c r="ID59" s="86"/>
      <c r="IE59" s="86"/>
      <c r="IF59" s="86"/>
      <c r="IG59" s="86"/>
      <c r="IH59" s="86"/>
      <c r="II59" s="86"/>
      <c r="IJ59" s="86"/>
      <c r="IK59" s="86"/>
      <c r="IL59" s="86"/>
      <c r="IM59" s="86"/>
      <c r="IN59" s="86"/>
      <c r="IO59" s="86"/>
      <c r="IP59" s="86"/>
      <c r="IQ59" s="86"/>
      <c r="IR59" s="86"/>
      <c r="IS59" s="86"/>
      <c r="IT59" s="86"/>
      <c r="IU59" s="86"/>
      <c r="IV59" s="86"/>
      <c r="IW59" s="86"/>
      <c r="IX59" s="86"/>
      <c r="IY59" s="86"/>
      <c r="IZ59" s="86"/>
      <c r="JA59" s="86"/>
      <c r="JB59" s="86"/>
      <c r="JC59" s="86"/>
      <c r="JD59" s="86"/>
      <c r="JE59" s="86"/>
      <c r="JF59" s="86"/>
      <c r="JG59" s="86"/>
      <c r="JH59" s="86"/>
      <c r="JI59" s="86"/>
      <c r="JJ59" s="86"/>
      <c r="JK59" s="86"/>
      <c r="JL59" s="86"/>
      <c r="JM59" s="86"/>
      <c r="JN59" s="86"/>
      <c r="JO59" s="86"/>
      <c r="JP59" s="86"/>
      <c r="JQ59" s="86"/>
      <c r="JR59" s="86"/>
      <c r="JS59" s="86"/>
      <c r="JT59" s="86"/>
      <c r="JU59" s="86"/>
      <c r="JV59" s="86"/>
      <c r="JW59" s="86"/>
      <c r="JX59" s="86"/>
      <c r="JY59" s="86"/>
      <c r="JZ59" s="86"/>
      <c r="KA59" s="86"/>
      <c r="KB59" s="86"/>
      <c r="KC59" s="86"/>
      <c r="KD59" s="86"/>
      <c r="KE59" s="86"/>
      <c r="KF59" s="86"/>
      <c r="KG59" s="86"/>
      <c r="KH59" s="86"/>
      <c r="KI59" s="86"/>
      <c r="KJ59" s="86"/>
      <c r="KK59" s="86"/>
      <c r="KL59" s="86"/>
      <c r="KM59" s="86"/>
      <c r="KN59" s="86"/>
      <c r="KO59" s="86"/>
      <c r="KP59" s="86"/>
      <c r="KQ59" s="86"/>
      <c r="KR59" s="86"/>
      <c r="KS59" s="86"/>
      <c r="KT59" s="86"/>
      <c r="KU59" s="86"/>
      <c r="KV59" s="86"/>
      <c r="KW59" s="86"/>
      <c r="KX59" s="86"/>
      <c r="KY59" s="86"/>
      <c r="KZ59" s="86"/>
      <c r="LA59" s="86"/>
      <c r="LB59" s="86"/>
      <c r="LC59" s="86"/>
      <c r="LD59" s="86"/>
      <c r="LE59" s="86"/>
      <c r="LF59" s="86"/>
      <c r="LG59" s="86"/>
      <c r="LH59" s="86"/>
      <c r="LI59" s="86"/>
      <c r="LJ59" s="86"/>
      <c r="LK59" s="86"/>
      <c r="LL59" s="86"/>
      <c r="LM59" s="86"/>
      <c r="LN59" s="86"/>
      <c r="LO59" s="86"/>
      <c r="LP59" s="86"/>
      <c r="LQ59" s="86"/>
      <c r="LR59" s="86"/>
      <c r="LS59" s="86"/>
      <c r="LT59" s="86"/>
      <c r="LU59" s="86"/>
      <c r="LV59" s="86"/>
      <c r="LW59" s="86"/>
      <c r="LX59" s="86"/>
      <c r="LY59" s="86"/>
      <c r="LZ59" s="86"/>
      <c r="MA59" s="86"/>
      <c r="MB59" s="86"/>
      <c r="MC59" s="86"/>
      <c r="MD59" s="86"/>
      <c r="ME59" s="86"/>
      <c r="MF59" s="86"/>
      <c r="MG59" s="86"/>
      <c r="MH59" s="86"/>
      <c r="MI59" s="86"/>
      <c r="MJ59" s="86"/>
      <c r="MK59" s="86"/>
      <c r="ML59" s="86"/>
      <c r="MM59" s="86"/>
      <c r="MN59" s="86"/>
      <c r="MO59" s="86"/>
      <c r="MP59" s="86"/>
      <c r="MQ59" s="86"/>
      <c r="MR59" s="86"/>
      <c r="MS59" s="86"/>
      <c r="MT59" s="86"/>
      <c r="MU59" s="86"/>
      <c r="MV59" s="86"/>
      <c r="MW59" s="86"/>
      <c r="MX59" s="86"/>
      <c r="MY59" s="86"/>
      <c r="MZ59" s="86"/>
      <c r="NA59" s="86"/>
      <c r="NB59" s="86"/>
      <c r="NC59" s="86"/>
      <c r="ND59" s="86"/>
      <c r="NE59" s="86"/>
      <c r="NF59" s="86"/>
      <c r="NG59" s="86"/>
      <c r="NH59" s="86"/>
      <c r="NI59" s="86"/>
      <c r="NJ59" s="86"/>
      <c r="NK59" s="86"/>
      <c r="NL59" s="86"/>
      <c r="NM59" s="86"/>
      <c r="NN59" s="86"/>
      <c r="NO59" s="86"/>
      <c r="NP59" s="86"/>
      <c r="NQ59" s="86"/>
      <c r="NR59" s="86"/>
      <c r="NS59" s="86"/>
      <c r="NT59" s="86"/>
      <c r="NU59" s="86"/>
      <c r="NV59" s="86"/>
      <c r="NW59" s="86"/>
      <c r="NX59" s="86"/>
      <c r="NY59" s="86"/>
      <c r="NZ59" s="86"/>
      <c r="OA59" s="86"/>
      <c r="OB59" s="86"/>
      <c r="OC59" s="86"/>
      <c r="OD59" s="86"/>
      <c r="OE59" s="86"/>
      <c r="OF59" s="86"/>
      <c r="OG59" s="86"/>
      <c r="OH59" s="86"/>
      <c r="OI59" s="86"/>
      <c r="OJ59" s="86"/>
      <c r="OK59" s="86"/>
      <c r="OL59" s="86"/>
      <c r="OM59" s="86"/>
      <c r="ON59" s="86"/>
      <c r="OO59" s="86"/>
      <c r="OP59" s="86"/>
      <c r="OQ59" s="86"/>
      <c r="OR59" s="86"/>
      <c r="OS59" s="86"/>
      <c r="OT59" s="86"/>
      <c r="OU59" s="86"/>
      <c r="OV59" s="86"/>
      <c r="OW59" s="86"/>
      <c r="OX59" s="86"/>
      <c r="OY59" s="86"/>
      <c r="OZ59" s="86"/>
      <c r="PA59" s="86"/>
      <c r="PB59" s="86"/>
      <c r="PC59" s="86"/>
      <c r="PD59" s="86"/>
      <c r="PE59" s="86"/>
      <c r="PF59" s="86"/>
      <c r="PG59" s="86"/>
      <c r="PH59" s="86"/>
      <c r="PI59" s="86"/>
      <c r="PJ59" s="86"/>
      <c r="PK59" s="86"/>
      <c r="PL59" s="86"/>
      <c r="PM59" s="86"/>
      <c r="PN59" s="86"/>
      <c r="PO59" s="86"/>
      <c r="PP59" s="86"/>
      <c r="PQ59" s="86"/>
      <c r="PR59" s="86"/>
      <c r="PS59" s="86"/>
      <c r="PT59" s="86"/>
      <c r="PU59" s="86"/>
      <c r="PV59" s="86"/>
      <c r="PW59" s="86"/>
      <c r="PX59" s="86"/>
      <c r="PY59" s="86"/>
      <c r="PZ59" s="86"/>
      <c r="QA59" s="86"/>
      <c r="QB59" s="86"/>
      <c r="QC59" s="86"/>
      <c r="QD59" s="86"/>
      <c r="QE59" s="86"/>
      <c r="QF59" s="86"/>
      <c r="QG59" s="86"/>
      <c r="QH59" s="86"/>
      <c r="QI59" s="86"/>
      <c r="QJ59" s="86"/>
      <c r="QK59" s="86"/>
      <c r="QL59" s="86"/>
      <c r="QM59" s="86"/>
      <c r="QN59" s="86"/>
      <c r="QO59" s="86"/>
      <c r="QP59" s="86"/>
      <c r="QQ59" s="86"/>
      <c r="QR59" s="86"/>
      <c r="QS59" s="86"/>
      <c r="QT59" s="86"/>
      <c r="QU59" s="86"/>
      <c r="QV59" s="86"/>
      <c r="QW59" s="86"/>
      <c r="QX59" s="86"/>
      <c r="QY59" s="86"/>
      <c r="QZ59" s="86"/>
      <c r="RA59" s="86"/>
      <c r="RB59" s="86"/>
      <c r="RC59" s="86"/>
      <c r="RD59" s="86"/>
      <c r="RE59" s="86"/>
      <c r="RF59" s="86"/>
      <c r="RG59" s="86"/>
      <c r="RH59" s="86"/>
      <c r="RI59" s="86"/>
      <c r="RJ59" s="86"/>
      <c r="RK59" s="86"/>
      <c r="RL59" s="86"/>
      <c r="RM59" s="86"/>
      <c r="RN59" s="86"/>
      <c r="RO59" s="86"/>
      <c r="RP59" s="86"/>
      <c r="RQ59" s="86"/>
      <c r="RR59" s="86"/>
      <c r="RS59" s="86"/>
      <c r="RT59" s="86"/>
      <c r="RU59" s="86"/>
      <c r="RV59" s="86"/>
      <c r="RW59" s="86"/>
      <c r="RX59" s="86"/>
      <c r="RY59" s="86"/>
      <c r="RZ59" s="86"/>
      <c r="SA59" s="86"/>
      <c r="SB59" s="86"/>
      <c r="SC59" s="86"/>
      <c r="SD59" s="86"/>
      <c r="SE59" s="86"/>
      <c r="SF59" s="86"/>
      <c r="SG59" s="86"/>
      <c r="SH59" s="86"/>
      <c r="SI59" s="86"/>
      <c r="SJ59" s="86"/>
      <c r="SK59" s="86"/>
      <c r="SL59" s="86"/>
      <c r="SM59" s="86"/>
      <c r="SN59" s="86"/>
      <c r="SO59" s="86"/>
      <c r="SP59" s="86"/>
      <c r="SQ59" s="86"/>
      <c r="SR59" s="86"/>
      <c r="SS59" s="86"/>
      <c r="ST59" s="86"/>
      <c r="SU59" s="86"/>
      <c r="SV59" s="86"/>
      <c r="SW59" s="86"/>
      <c r="SX59" s="86"/>
      <c r="SY59" s="86"/>
      <c r="SZ59" s="86"/>
      <c r="TA59" s="86"/>
      <c r="TB59" s="86"/>
      <c r="TC59" s="86"/>
      <c r="TD59" s="86"/>
      <c r="TE59" s="86"/>
      <c r="TF59" s="86"/>
      <c r="TG59" s="86"/>
      <c r="TH59" s="86"/>
      <c r="TI59" s="86"/>
      <c r="TJ59" s="86"/>
      <c r="TK59" s="86"/>
      <c r="TL59" s="86"/>
      <c r="TM59" s="86"/>
      <c r="TN59" s="86"/>
      <c r="TO59" s="86"/>
      <c r="TP59" s="86"/>
      <c r="TQ59" s="86"/>
      <c r="TR59" s="86"/>
      <c r="TS59" s="86"/>
      <c r="TT59" s="86"/>
      <c r="TU59" s="86"/>
      <c r="TV59" s="86"/>
      <c r="TW59" s="86"/>
      <c r="TX59" s="86"/>
      <c r="TY59" s="86"/>
      <c r="TZ59" s="86"/>
      <c r="UA59" s="86"/>
      <c r="UB59" s="86"/>
      <c r="UC59" s="86"/>
      <c r="UD59" s="86"/>
      <c r="UE59" s="86"/>
      <c r="UF59" s="86"/>
      <c r="UG59" s="86"/>
      <c r="UH59" s="86"/>
      <c r="UI59" s="86"/>
      <c r="UJ59" s="86"/>
      <c r="UK59" s="86"/>
      <c r="UL59" s="86"/>
      <c r="UM59" s="86"/>
      <c r="UN59" s="86"/>
      <c r="UO59" s="86"/>
      <c r="UP59" s="86"/>
      <c r="UQ59" s="86"/>
      <c r="UR59" s="86"/>
      <c r="US59" s="86"/>
      <c r="UT59" s="86"/>
      <c r="UU59" s="86"/>
      <c r="UV59" s="86"/>
      <c r="UW59" s="86"/>
      <c r="UX59" s="86"/>
      <c r="UY59" s="86"/>
      <c r="UZ59" s="86"/>
      <c r="VA59" s="86"/>
      <c r="VB59" s="86"/>
      <c r="VC59" s="86"/>
      <c r="VD59" s="86"/>
      <c r="VE59" s="86"/>
      <c r="VF59" s="86"/>
      <c r="VG59" s="86"/>
      <c r="VH59" s="86"/>
      <c r="VI59" s="86"/>
      <c r="VJ59" s="86"/>
      <c r="VK59" s="86"/>
      <c r="VL59" s="86"/>
      <c r="VM59" s="86"/>
      <c r="VN59" s="86"/>
      <c r="VO59" s="86"/>
      <c r="VP59" s="86"/>
      <c r="VQ59" s="86"/>
      <c r="VR59" s="86"/>
      <c r="VS59" s="86"/>
      <c r="VT59" s="86"/>
      <c r="VU59" s="86"/>
      <c r="VV59" s="86"/>
      <c r="VW59" s="86"/>
      <c r="VX59" s="86"/>
      <c r="VY59" s="86"/>
      <c r="VZ59" s="86"/>
      <c r="WA59" s="86"/>
      <c r="WB59" s="86"/>
      <c r="WC59" s="86"/>
      <c r="WD59" s="86"/>
      <c r="WE59" s="86"/>
      <c r="WF59" s="86"/>
      <c r="WG59" s="86"/>
      <c r="WH59" s="86"/>
      <c r="WI59" s="86"/>
      <c r="WJ59" s="86"/>
      <c r="WK59" s="86"/>
      <c r="WL59" s="86"/>
      <c r="WM59" s="86"/>
      <c r="WN59" s="86"/>
      <c r="WO59" s="86"/>
      <c r="WP59" s="86"/>
      <c r="WQ59" s="86"/>
      <c r="WR59" s="86"/>
      <c r="WS59" s="86"/>
      <c r="WT59" s="86"/>
      <c r="WU59" s="86"/>
      <c r="WV59" s="86"/>
      <c r="WW59" s="86"/>
      <c r="WX59" s="86"/>
      <c r="WY59" s="86"/>
      <c r="WZ59" s="86"/>
      <c r="XA59" s="86"/>
      <c r="XB59" s="86"/>
      <c r="XC59" s="86"/>
      <c r="XD59" s="86"/>
      <c r="XE59" s="86"/>
      <c r="XF59" s="86"/>
      <c r="XG59" s="86"/>
      <c r="XH59" s="86"/>
      <c r="XI59" s="86"/>
      <c r="XJ59" s="86"/>
      <c r="XK59" s="86"/>
      <c r="XL59" s="86"/>
      <c r="XM59" s="86"/>
      <c r="XN59" s="86"/>
      <c r="XO59" s="86"/>
      <c r="XP59" s="86"/>
      <c r="XQ59" s="86"/>
      <c r="XR59" s="86"/>
      <c r="XS59" s="86"/>
      <c r="XT59" s="86"/>
      <c r="XU59" s="86"/>
      <c r="XV59" s="86"/>
      <c r="XW59" s="86"/>
      <c r="XX59" s="86"/>
      <c r="XY59" s="86"/>
      <c r="XZ59" s="86"/>
      <c r="YA59" s="86"/>
      <c r="YB59" s="86"/>
      <c r="YC59" s="86"/>
      <c r="YD59" s="86"/>
      <c r="YE59" s="86"/>
      <c r="YF59" s="86"/>
      <c r="YG59" s="86"/>
      <c r="YH59" s="86"/>
      <c r="YI59" s="86"/>
      <c r="YJ59" s="86"/>
      <c r="YK59" s="86"/>
      <c r="YL59" s="86"/>
      <c r="YM59" s="86"/>
      <c r="YN59" s="86"/>
      <c r="YO59" s="86"/>
      <c r="YP59" s="86"/>
      <c r="YQ59" s="86"/>
      <c r="YR59" s="86"/>
      <c r="YS59" s="86"/>
      <c r="YT59" s="86"/>
      <c r="YU59" s="86"/>
      <c r="YV59" s="86"/>
      <c r="YW59" s="86"/>
      <c r="YX59" s="86"/>
      <c r="YY59" s="86"/>
      <c r="YZ59" s="86"/>
      <c r="ZA59" s="86"/>
      <c r="ZB59" s="86"/>
      <c r="ZC59" s="86"/>
      <c r="ZD59" s="86"/>
      <c r="ZE59" s="86"/>
      <c r="ZF59" s="86"/>
      <c r="ZG59" s="86"/>
      <c r="ZH59" s="86"/>
      <c r="ZI59" s="86"/>
      <c r="ZJ59" s="86"/>
      <c r="ZK59" s="86"/>
      <c r="ZL59" s="86"/>
      <c r="ZM59" s="86"/>
      <c r="ZN59" s="86"/>
      <c r="ZO59" s="86"/>
      <c r="ZP59" s="86"/>
      <c r="ZQ59" s="86"/>
      <c r="ZR59" s="86"/>
      <c r="ZS59" s="86"/>
      <c r="ZT59" s="86"/>
      <c r="ZU59" s="86"/>
      <c r="ZV59" s="86"/>
      <c r="ZW59" s="86"/>
      <c r="ZX59" s="86"/>
      <c r="ZY59" s="86"/>
      <c r="ZZ59" s="86"/>
      <c r="AAA59" s="86"/>
      <c r="AAB59" s="86"/>
      <c r="AAC59" s="86"/>
      <c r="AAD59" s="86"/>
      <c r="AAE59" s="86"/>
      <c r="AAF59" s="86"/>
      <c r="AAG59" s="86"/>
      <c r="AAH59" s="86"/>
      <c r="AAI59" s="86"/>
      <c r="AAJ59" s="86"/>
      <c r="AAK59" s="86"/>
      <c r="AAL59" s="86"/>
      <c r="AAM59" s="86"/>
      <c r="AAN59" s="86"/>
      <c r="AAO59" s="86"/>
      <c r="AAP59" s="86"/>
      <c r="AAQ59" s="86"/>
      <c r="AAR59" s="86"/>
      <c r="AAS59" s="86"/>
      <c r="AAT59" s="86"/>
      <c r="AAU59" s="86"/>
      <c r="AAV59" s="86"/>
      <c r="AAW59" s="86"/>
      <c r="AAX59" s="86"/>
      <c r="AAY59" s="86"/>
      <c r="AAZ59" s="86"/>
      <c r="ABA59" s="86"/>
      <c r="ABB59" s="86"/>
      <c r="ABC59" s="86"/>
      <c r="ABD59" s="86"/>
      <c r="ABE59" s="86"/>
      <c r="ABF59" s="86"/>
      <c r="ABG59" s="86"/>
      <c r="ABH59" s="86"/>
      <c r="ABI59" s="86"/>
      <c r="ABJ59" s="86"/>
      <c r="ABK59" s="86"/>
      <c r="ABL59" s="86"/>
      <c r="ABM59" s="86"/>
      <c r="ABN59" s="86"/>
      <c r="ABO59" s="86"/>
      <c r="ABP59" s="86"/>
      <c r="ABQ59" s="86"/>
      <c r="ABR59" s="86"/>
      <c r="ABS59" s="86"/>
      <c r="ABT59" s="86"/>
      <c r="ABU59" s="86"/>
      <c r="ABV59" s="86"/>
      <c r="ABW59" s="86"/>
      <c r="ABX59" s="86"/>
      <c r="ABY59" s="86"/>
      <c r="ABZ59" s="86"/>
      <c r="ACA59" s="86"/>
      <c r="ACB59" s="86"/>
      <c r="ACC59" s="86"/>
      <c r="ACD59" s="86"/>
      <c r="ACE59" s="86"/>
      <c r="ACF59" s="86"/>
      <c r="ACG59" s="86"/>
      <c r="ACH59" s="86"/>
      <c r="ACI59" s="86"/>
      <c r="ACJ59" s="86"/>
      <c r="ACK59" s="86"/>
      <c r="ACL59" s="86"/>
      <c r="ACM59" s="86"/>
      <c r="ACN59" s="86"/>
      <c r="ACO59" s="86"/>
      <c r="ACP59" s="86"/>
      <c r="ACQ59" s="86"/>
      <c r="ACR59" s="86"/>
      <c r="ACS59" s="86"/>
      <c r="ACT59" s="86"/>
      <c r="ACU59" s="86"/>
      <c r="ACV59" s="86"/>
      <c r="ACW59" s="86"/>
      <c r="ACX59" s="86"/>
      <c r="ACY59" s="86"/>
      <c r="ACZ59" s="86"/>
      <c r="ADA59" s="86"/>
      <c r="ADB59" s="86"/>
      <c r="ADC59" s="86"/>
      <c r="ADD59" s="86"/>
      <c r="ADE59" s="86"/>
      <c r="ADF59" s="86"/>
      <c r="ADG59" s="86"/>
      <c r="ADH59" s="86"/>
      <c r="ADI59" s="86"/>
      <c r="ADJ59" s="86"/>
      <c r="ADK59" s="86"/>
      <c r="ADL59" s="86"/>
      <c r="ADM59" s="86"/>
      <c r="ADN59" s="86"/>
      <c r="ADO59" s="86"/>
      <c r="ADP59" s="86"/>
      <c r="ADQ59" s="86"/>
      <c r="ADR59" s="86"/>
      <c r="ADS59" s="86"/>
      <c r="ADT59" s="86"/>
      <c r="ADU59" s="86"/>
      <c r="ADV59" s="86"/>
      <c r="ADW59" s="86"/>
      <c r="ADX59" s="86"/>
      <c r="ADY59" s="86"/>
      <c r="ADZ59" s="86"/>
      <c r="AEA59" s="86"/>
      <c r="AEB59" s="86"/>
      <c r="AEC59" s="86"/>
      <c r="AED59" s="86"/>
      <c r="AEE59" s="86"/>
      <c r="AEF59" s="86"/>
      <c r="AEG59" s="86"/>
      <c r="AEH59" s="86"/>
      <c r="AEI59" s="86"/>
      <c r="AEJ59" s="86"/>
      <c r="AEK59" s="86"/>
      <c r="AEL59" s="86"/>
      <c r="AEM59" s="86"/>
      <c r="AEN59" s="86"/>
      <c r="AEO59" s="86"/>
      <c r="AEP59" s="86"/>
      <c r="AEQ59" s="86"/>
      <c r="AER59" s="86"/>
      <c r="AES59" s="86"/>
      <c r="AET59" s="86"/>
      <c r="AEU59" s="86"/>
      <c r="AEV59" s="86"/>
      <c r="AEW59" s="86"/>
      <c r="AEX59" s="86"/>
      <c r="AEY59" s="86"/>
      <c r="AEZ59" s="86"/>
      <c r="AFA59" s="86"/>
      <c r="AFB59" s="86"/>
      <c r="AFC59" s="86"/>
      <c r="AFD59" s="86"/>
      <c r="AFE59" s="86"/>
      <c r="AFF59" s="86"/>
      <c r="AFG59" s="86"/>
      <c r="AFH59" s="86"/>
      <c r="AFI59" s="86"/>
      <c r="AFJ59" s="86"/>
      <c r="AFK59" s="86"/>
      <c r="AFL59" s="86"/>
      <c r="AFM59" s="86"/>
      <c r="AFN59" s="86"/>
      <c r="AFO59" s="86"/>
      <c r="AFP59" s="86"/>
      <c r="AFQ59" s="86"/>
      <c r="AFR59" s="86"/>
      <c r="AFS59" s="86"/>
      <c r="AFT59" s="86"/>
      <c r="AFU59" s="86"/>
      <c r="AFV59" s="86"/>
      <c r="AFW59" s="86"/>
      <c r="AFX59" s="86"/>
      <c r="AFY59" s="86"/>
      <c r="AFZ59" s="86"/>
      <c r="AGA59" s="86"/>
      <c r="AGB59" s="86"/>
      <c r="AGC59" s="86"/>
      <c r="AGD59" s="86"/>
      <c r="AGE59" s="86"/>
      <c r="AGF59" s="86"/>
      <c r="AGG59" s="86"/>
      <c r="AGH59" s="86"/>
      <c r="AGI59" s="86"/>
      <c r="AGJ59" s="86"/>
      <c r="AGK59" s="86"/>
      <c r="AGL59" s="86"/>
      <c r="AGM59" s="86"/>
      <c r="AGN59" s="86"/>
      <c r="AGO59" s="86"/>
      <c r="AGP59" s="86"/>
      <c r="AGQ59" s="86"/>
      <c r="AGR59" s="86"/>
      <c r="AGS59" s="86"/>
      <c r="AGT59" s="86"/>
      <c r="AGU59" s="86"/>
      <c r="AGV59" s="86"/>
      <c r="AGW59" s="86"/>
      <c r="AGX59" s="86"/>
      <c r="AGY59" s="86"/>
      <c r="AGZ59" s="86"/>
      <c r="AHA59" s="86"/>
      <c r="AHB59" s="86"/>
      <c r="AHC59" s="86"/>
      <c r="AHD59" s="86"/>
      <c r="AHE59" s="86"/>
      <c r="AHF59" s="86"/>
      <c r="AHG59" s="86"/>
      <c r="AHH59" s="86"/>
      <c r="AHI59" s="86"/>
      <c r="AHJ59" s="86"/>
      <c r="AHK59" s="86"/>
      <c r="AHL59" s="86"/>
      <c r="AHM59" s="86"/>
      <c r="AHN59" s="86"/>
      <c r="AHO59" s="86"/>
      <c r="AHP59" s="86"/>
      <c r="AHQ59" s="86"/>
      <c r="AHR59" s="86"/>
      <c r="AHS59" s="86"/>
      <c r="AHT59" s="86"/>
      <c r="AHU59" s="86"/>
      <c r="AHV59" s="86"/>
      <c r="AHW59" s="86"/>
      <c r="AHX59" s="86"/>
      <c r="AHY59" s="86"/>
      <c r="AHZ59" s="86"/>
      <c r="AIA59" s="86"/>
      <c r="AIB59" s="86"/>
      <c r="AIC59" s="86"/>
      <c r="AID59" s="86"/>
      <c r="AIE59" s="86"/>
      <c r="AIF59" s="86"/>
      <c r="AIG59" s="86"/>
      <c r="AIH59" s="86"/>
      <c r="AII59" s="86"/>
      <c r="AIJ59" s="86"/>
      <c r="AIK59" s="86"/>
      <c r="AIL59" s="86"/>
      <c r="AIM59" s="86"/>
      <c r="AIN59" s="86"/>
      <c r="AIO59" s="86"/>
      <c r="AIP59" s="86"/>
      <c r="AIQ59" s="86"/>
      <c r="AIR59" s="86"/>
      <c r="AIS59" s="86"/>
      <c r="AIT59" s="86"/>
      <c r="AIU59" s="86"/>
      <c r="AIV59" s="86"/>
      <c r="AIW59" s="86"/>
      <c r="AIX59" s="86"/>
      <c r="AIY59" s="86"/>
      <c r="AIZ59" s="86"/>
      <c r="AJA59" s="86"/>
      <c r="AJB59" s="86"/>
      <c r="AJC59" s="86"/>
      <c r="AJD59" s="86"/>
      <c r="AJE59" s="86"/>
      <c r="AJF59" s="86"/>
      <c r="AJG59" s="86"/>
      <c r="AJH59" s="86"/>
      <c r="AJI59" s="86"/>
      <c r="AJJ59" s="86"/>
      <c r="AJK59" s="86"/>
      <c r="AJL59" s="86"/>
      <c r="AJM59" s="86"/>
      <c r="AJN59" s="86"/>
      <c r="AJO59" s="86"/>
      <c r="AJP59" s="86"/>
      <c r="AJQ59" s="86"/>
      <c r="AJR59" s="86"/>
      <c r="AJS59" s="86"/>
      <c r="AJT59" s="86"/>
      <c r="AJU59" s="86"/>
      <c r="AJV59" s="86"/>
      <c r="AJW59" s="86"/>
      <c r="AJX59" s="86"/>
      <c r="AJY59" s="86"/>
      <c r="AJZ59" s="86"/>
      <c r="AKA59" s="86"/>
      <c r="AKB59" s="86"/>
      <c r="AKC59" s="86"/>
      <c r="AKD59" s="86"/>
      <c r="AKE59" s="86"/>
      <c r="AKF59" s="86"/>
      <c r="AKG59" s="86"/>
      <c r="AKH59" s="86"/>
      <c r="AKI59" s="86"/>
      <c r="AKJ59" s="86"/>
      <c r="AKK59" s="86"/>
      <c r="AKL59" s="86"/>
      <c r="AKM59" s="86"/>
      <c r="AKN59" s="86"/>
      <c r="AKO59" s="86"/>
      <c r="AKP59" s="86"/>
      <c r="AKQ59" s="86"/>
      <c r="AKR59" s="86"/>
      <c r="AKS59" s="86"/>
      <c r="AKT59" s="86"/>
      <c r="AKU59" s="86"/>
      <c r="AKV59" s="86"/>
      <c r="AKW59" s="86"/>
      <c r="AKX59" s="86"/>
      <c r="AKY59" s="86"/>
      <c r="AKZ59" s="86"/>
      <c r="ALA59" s="86"/>
      <c r="ALB59" s="86"/>
      <c r="ALC59" s="86"/>
      <c r="ALD59" s="86"/>
      <c r="ALE59" s="86"/>
      <c r="ALF59" s="86"/>
      <c r="ALG59" s="86"/>
      <c r="ALH59" s="86"/>
      <c r="ALI59" s="86"/>
      <c r="ALJ59" s="86"/>
      <c r="ALK59" s="86"/>
      <c r="ALL59" s="86"/>
      <c r="ALM59" s="86"/>
      <c r="ALN59" s="86"/>
      <c r="ALO59" s="86"/>
      <c r="ALP59" s="86"/>
      <c r="ALQ59" s="86"/>
      <c r="ALR59" s="86"/>
      <c r="ALS59" s="86"/>
      <c r="ALT59" s="86"/>
      <c r="ALU59" s="86"/>
      <c r="ALV59" s="86"/>
      <c r="ALW59" s="86"/>
      <c r="ALX59" s="86"/>
      <c r="ALY59" s="86"/>
      <c r="ALZ59" s="86"/>
      <c r="AMA59" s="86"/>
      <c r="AMB59" s="86"/>
      <c r="AMC59" s="86"/>
      <c r="AMD59" s="86"/>
      <c r="AME59" s="86"/>
      <c r="AMF59" s="86"/>
      <c r="AMG59" s="86"/>
      <c r="AMH59" s="86"/>
      <c r="AMI59" s="86"/>
      <c r="AMJ59" s="86"/>
      <c r="AMK59" s="86"/>
    </row>
    <row r="60" spans="1:1025" s="89" customFormat="1" ht="20.100000000000001" customHeight="1" x14ac:dyDescent="0.25">
      <c r="A60" s="434" t="s">
        <v>165</v>
      </c>
      <c r="B60" s="434"/>
      <c r="C60" s="434"/>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86"/>
      <c r="MX60" s="86"/>
      <c r="MY60" s="86"/>
      <c r="MZ60" s="86"/>
      <c r="NA60" s="86"/>
      <c r="NB60" s="86"/>
      <c r="NC60" s="86"/>
      <c r="ND60" s="86"/>
      <c r="NE60" s="86"/>
      <c r="NF60" s="86"/>
      <c r="NG60" s="86"/>
      <c r="NH60" s="86"/>
      <c r="NI60" s="86"/>
      <c r="NJ60" s="86"/>
      <c r="NK60" s="86"/>
      <c r="NL60" s="86"/>
      <c r="NM60" s="86"/>
      <c r="NN60" s="86"/>
      <c r="NO60" s="86"/>
      <c r="NP60" s="86"/>
      <c r="NQ60" s="86"/>
      <c r="NR60" s="86"/>
      <c r="NS60" s="86"/>
      <c r="NT60" s="86"/>
      <c r="NU60" s="86"/>
      <c r="NV60" s="86"/>
      <c r="NW60" s="86"/>
      <c r="NX60" s="86"/>
      <c r="NY60" s="86"/>
      <c r="NZ60" s="86"/>
      <c r="OA60" s="86"/>
      <c r="OB60" s="86"/>
      <c r="OC60" s="86"/>
      <c r="OD60" s="86"/>
      <c r="OE60" s="86"/>
      <c r="OF60" s="86"/>
      <c r="OG60" s="86"/>
      <c r="OH60" s="86"/>
      <c r="OI60" s="86"/>
      <c r="OJ60" s="86"/>
      <c r="OK60" s="86"/>
      <c r="OL60" s="86"/>
      <c r="OM60" s="86"/>
      <c r="ON60" s="86"/>
      <c r="OO60" s="86"/>
      <c r="OP60" s="86"/>
      <c r="OQ60" s="86"/>
      <c r="OR60" s="86"/>
      <c r="OS60" s="86"/>
      <c r="OT60" s="86"/>
      <c r="OU60" s="86"/>
      <c r="OV60" s="86"/>
      <c r="OW60" s="86"/>
      <c r="OX60" s="86"/>
      <c r="OY60" s="86"/>
      <c r="OZ60" s="86"/>
      <c r="PA60" s="86"/>
      <c r="PB60" s="86"/>
      <c r="PC60" s="86"/>
      <c r="PD60" s="86"/>
      <c r="PE60" s="86"/>
      <c r="PF60" s="86"/>
      <c r="PG60" s="86"/>
      <c r="PH60" s="86"/>
      <c r="PI60" s="86"/>
      <c r="PJ60" s="86"/>
      <c r="PK60" s="86"/>
      <c r="PL60" s="86"/>
      <c r="PM60" s="86"/>
      <c r="PN60" s="86"/>
      <c r="PO60" s="86"/>
      <c r="PP60" s="86"/>
      <c r="PQ60" s="86"/>
      <c r="PR60" s="86"/>
      <c r="PS60" s="86"/>
      <c r="PT60" s="86"/>
      <c r="PU60" s="86"/>
      <c r="PV60" s="86"/>
      <c r="PW60" s="86"/>
      <c r="PX60" s="86"/>
      <c r="PY60" s="86"/>
      <c r="PZ60" s="86"/>
      <c r="QA60" s="86"/>
      <c r="QB60" s="86"/>
      <c r="QC60" s="86"/>
      <c r="QD60" s="86"/>
      <c r="QE60" s="86"/>
      <c r="QF60" s="86"/>
      <c r="QG60" s="86"/>
      <c r="QH60" s="86"/>
      <c r="QI60" s="86"/>
      <c r="QJ60" s="86"/>
      <c r="QK60" s="86"/>
      <c r="QL60" s="86"/>
      <c r="QM60" s="86"/>
      <c r="QN60" s="86"/>
      <c r="QO60" s="86"/>
      <c r="QP60" s="86"/>
      <c r="QQ60" s="86"/>
      <c r="QR60" s="86"/>
      <c r="QS60" s="86"/>
      <c r="QT60" s="86"/>
      <c r="QU60" s="86"/>
      <c r="QV60" s="86"/>
      <c r="QW60" s="86"/>
      <c r="QX60" s="86"/>
      <c r="QY60" s="86"/>
      <c r="QZ60" s="86"/>
      <c r="RA60" s="86"/>
      <c r="RB60" s="86"/>
      <c r="RC60" s="86"/>
      <c r="RD60" s="86"/>
      <c r="RE60" s="86"/>
      <c r="RF60" s="86"/>
      <c r="RG60" s="86"/>
      <c r="RH60" s="86"/>
      <c r="RI60" s="86"/>
      <c r="RJ60" s="86"/>
      <c r="RK60" s="86"/>
      <c r="RL60" s="86"/>
      <c r="RM60" s="86"/>
      <c r="RN60" s="86"/>
      <c r="RO60" s="86"/>
      <c r="RP60" s="86"/>
      <c r="RQ60" s="86"/>
      <c r="RR60" s="86"/>
      <c r="RS60" s="86"/>
      <c r="RT60" s="86"/>
      <c r="RU60" s="86"/>
      <c r="RV60" s="86"/>
      <c r="RW60" s="86"/>
      <c r="RX60" s="86"/>
      <c r="RY60" s="86"/>
      <c r="RZ60" s="86"/>
      <c r="SA60" s="86"/>
      <c r="SB60" s="86"/>
      <c r="SC60" s="86"/>
      <c r="SD60" s="86"/>
      <c r="SE60" s="86"/>
      <c r="SF60" s="86"/>
      <c r="SG60" s="86"/>
      <c r="SH60" s="86"/>
      <c r="SI60" s="86"/>
      <c r="SJ60" s="86"/>
      <c r="SK60" s="86"/>
      <c r="SL60" s="86"/>
      <c r="SM60" s="86"/>
      <c r="SN60" s="86"/>
      <c r="SO60" s="86"/>
      <c r="SP60" s="86"/>
      <c r="SQ60" s="86"/>
      <c r="SR60" s="86"/>
      <c r="SS60" s="86"/>
      <c r="ST60" s="86"/>
      <c r="SU60" s="86"/>
      <c r="SV60" s="86"/>
      <c r="SW60" s="86"/>
      <c r="SX60" s="86"/>
      <c r="SY60" s="86"/>
      <c r="SZ60" s="86"/>
      <c r="TA60" s="86"/>
      <c r="TB60" s="86"/>
      <c r="TC60" s="86"/>
      <c r="TD60" s="86"/>
      <c r="TE60" s="86"/>
      <c r="TF60" s="86"/>
      <c r="TG60" s="86"/>
      <c r="TH60" s="86"/>
      <c r="TI60" s="86"/>
      <c r="TJ60" s="86"/>
      <c r="TK60" s="86"/>
      <c r="TL60" s="86"/>
      <c r="TM60" s="86"/>
      <c r="TN60" s="86"/>
      <c r="TO60" s="86"/>
      <c r="TP60" s="86"/>
      <c r="TQ60" s="86"/>
      <c r="TR60" s="86"/>
      <c r="TS60" s="86"/>
      <c r="TT60" s="86"/>
      <c r="TU60" s="86"/>
      <c r="TV60" s="86"/>
      <c r="TW60" s="86"/>
      <c r="TX60" s="86"/>
      <c r="TY60" s="86"/>
      <c r="TZ60" s="86"/>
      <c r="UA60" s="86"/>
      <c r="UB60" s="86"/>
      <c r="UC60" s="86"/>
      <c r="UD60" s="86"/>
      <c r="UE60" s="86"/>
      <c r="UF60" s="86"/>
      <c r="UG60" s="86"/>
      <c r="UH60" s="86"/>
      <c r="UI60" s="86"/>
      <c r="UJ60" s="86"/>
      <c r="UK60" s="86"/>
      <c r="UL60" s="86"/>
      <c r="UM60" s="86"/>
      <c r="UN60" s="86"/>
      <c r="UO60" s="86"/>
      <c r="UP60" s="86"/>
      <c r="UQ60" s="86"/>
      <c r="UR60" s="86"/>
      <c r="US60" s="86"/>
      <c r="UT60" s="86"/>
      <c r="UU60" s="86"/>
      <c r="UV60" s="86"/>
      <c r="UW60" s="86"/>
      <c r="UX60" s="86"/>
      <c r="UY60" s="86"/>
      <c r="UZ60" s="86"/>
      <c r="VA60" s="86"/>
      <c r="VB60" s="86"/>
      <c r="VC60" s="86"/>
      <c r="VD60" s="86"/>
      <c r="VE60" s="86"/>
      <c r="VF60" s="86"/>
      <c r="VG60" s="86"/>
      <c r="VH60" s="86"/>
      <c r="VI60" s="86"/>
      <c r="VJ60" s="86"/>
      <c r="VK60" s="86"/>
      <c r="VL60" s="86"/>
      <c r="VM60" s="86"/>
      <c r="VN60" s="86"/>
      <c r="VO60" s="86"/>
      <c r="VP60" s="86"/>
      <c r="VQ60" s="86"/>
      <c r="VR60" s="86"/>
      <c r="VS60" s="86"/>
      <c r="VT60" s="86"/>
      <c r="VU60" s="86"/>
      <c r="VV60" s="86"/>
      <c r="VW60" s="86"/>
      <c r="VX60" s="86"/>
      <c r="VY60" s="86"/>
      <c r="VZ60" s="86"/>
      <c r="WA60" s="86"/>
      <c r="WB60" s="86"/>
      <c r="WC60" s="86"/>
      <c r="WD60" s="86"/>
      <c r="WE60" s="86"/>
      <c r="WF60" s="86"/>
      <c r="WG60" s="86"/>
      <c r="WH60" s="86"/>
      <c r="WI60" s="86"/>
      <c r="WJ60" s="86"/>
      <c r="WK60" s="86"/>
      <c r="WL60" s="86"/>
      <c r="WM60" s="86"/>
      <c r="WN60" s="86"/>
      <c r="WO60" s="86"/>
      <c r="WP60" s="86"/>
      <c r="WQ60" s="86"/>
      <c r="WR60" s="86"/>
      <c r="WS60" s="86"/>
      <c r="WT60" s="86"/>
      <c r="WU60" s="86"/>
      <c r="WV60" s="86"/>
      <c r="WW60" s="86"/>
      <c r="WX60" s="86"/>
      <c r="WY60" s="86"/>
      <c r="WZ60" s="86"/>
      <c r="XA60" s="86"/>
      <c r="XB60" s="86"/>
      <c r="XC60" s="86"/>
      <c r="XD60" s="86"/>
      <c r="XE60" s="86"/>
      <c r="XF60" s="86"/>
      <c r="XG60" s="86"/>
      <c r="XH60" s="86"/>
      <c r="XI60" s="86"/>
      <c r="XJ60" s="86"/>
      <c r="XK60" s="86"/>
      <c r="XL60" s="86"/>
      <c r="XM60" s="86"/>
      <c r="XN60" s="86"/>
      <c r="XO60" s="86"/>
      <c r="XP60" s="86"/>
      <c r="XQ60" s="86"/>
      <c r="XR60" s="86"/>
      <c r="XS60" s="86"/>
      <c r="XT60" s="86"/>
      <c r="XU60" s="86"/>
      <c r="XV60" s="86"/>
      <c r="XW60" s="86"/>
      <c r="XX60" s="86"/>
      <c r="XY60" s="86"/>
      <c r="XZ60" s="86"/>
      <c r="YA60" s="86"/>
      <c r="YB60" s="86"/>
      <c r="YC60" s="86"/>
      <c r="YD60" s="86"/>
      <c r="YE60" s="86"/>
      <c r="YF60" s="86"/>
      <c r="YG60" s="86"/>
      <c r="YH60" s="86"/>
      <c r="YI60" s="86"/>
      <c r="YJ60" s="86"/>
      <c r="YK60" s="86"/>
      <c r="YL60" s="86"/>
      <c r="YM60" s="86"/>
      <c r="YN60" s="86"/>
      <c r="YO60" s="86"/>
      <c r="YP60" s="86"/>
      <c r="YQ60" s="86"/>
      <c r="YR60" s="86"/>
      <c r="YS60" s="86"/>
      <c r="YT60" s="86"/>
      <c r="YU60" s="86"/>
      <c r="YV60" s="86"/>
      <c r="YW60" s="86"/>
      <c r="YX60" s="86"/>
      <c r="YY60" s="86"/>
      <c r="YZ60" s="86"/>
      <c r="ZA60" s="86"/>
      <c r="ZB60" s="86"/>
      <c r="ZC60" s="86"/>
      <c r="ZD60" s="86"/>
      <c r="ZE60" s="86"/>
      <c r="ZF60" s="86"/>
      <c r="ZG60" s="86"/>
      <c r="ZH60" s="86"/>
      <c r="ZI60" s="86"/>
      <c r="ZJ60" s="86"/>
      <c r="ZK60" s="86"/>
      <c r="ZL60" s="86"/>
      <c r="ZM60" s="86"/>
      <c r="ZN60" s="86"/>
      <c r="ZO60" s="86"/>
      <c r="ZP60" s="86"/>
      <c r="ZQ60" s="86"/>
      <c r="ZR60" s="86"/>
      <c r="ZS60" s="86"/>
      <c r="ZT60" s="86"/>
      <c r="ZU60" s="86"/>
      <c r="ZV60" s="86"/>
      <c r="ZW60" s="86"/>
      <c r="ZX60" s="86"/>
      <c r="ZY60" s="86"/>
      <c r="ZZ60" s="86"/>
      <c r="AAA60" s="86"/>
      <c r="AAB60" s="86"/>
      <c r="AAC60" s="86"/>
      <c r="AAD60" s="86"/>
      <c r="AAE60" s="86"/>
      <c r="AAF60" s="86"/>
      <c r="AAG60" s="86"/>
      <c r="AAH60" s="86"/>
      <c r="AAI60" s="86"/>
      <c r="AAJ60" s="86"/>
      <c r="AAK60" s="86"/>
      <c r="AAL60" s="86"/>
      <c r="AAM60" s="86"/>
      <c r="AAN60" s="86"/>
      <c r="AAO60" s="86"/>
      <c r="AAP60" s="86"/>
      <c r="AAQ60" s="86"/>
      <c r="AAR60" s="86"/>
      <c r="AAS60" s="86"/>
      <c r="AAT60" s="86"/>
      <c r="AAU60" s="86"/>
      <c r="AAV60" s="86"/>
      <c r="AAW60" s="86"/>
      <c r="AAX60" s="86"/>
      <c r="AAY60" s="86"/>
      <c r="AAZ60" s="86"/>
      <c r="ABA60" s="86"/>
      <c r="ABB60" s="86"/>
      <c r="ABC60" s="86"/>
      <c r="ABD60" s="86"/>
      <c r="ABE60" s="86"/>
      <c r="ABF60" s="86"/>
      <c r="ABG60" s="86"/>
      <c r="ABH60" s="86"/>
      <c r="ABI60" s="86"/>
      <c r="ABJ60" s="86"/>
      <c r="ABK60" s="86"/>
      <c r="ABL60" s="86"/>
      <c r="ABM60" s="86"/>
      <c r="ABN60" s="86"/>
      <c r="ABO60" s="86"/>
      <c r="ABP60" s="86"/>
      <c r="ABQ60" s="86"/>
      <c r="ABR60" s="86"/>
      <c r="ABS60" s="86"/>
      <c r="ABT60" s="86"/>
      <c r="ABU60" s="86"/>
      <c r="ABV60" s="86"/>
      <c r="ABW60" s="86"/>
      <c r="ABX60" s="86"/>
      <c r="ABY60" s="86"/>
      <c r="ABZ60" s="86"/>
      <c r="ACA60" s="86"/>
      <c r="ACB60" s="86"/>
      <c r="ACC60" s="86"/>
      <c r="ACD60" s="86"/>
      <c r="ACE60" s="86"/>
      <c r="ACF60" s="86"/>
      <c r="ACG60" s="86"/>
      <c r="ACH60" s="86"/>
      <c r="ACI60" s="86"/>
      <c r="ACJ60" s="86"/>
      <c r="ACK60" s="86"/>
      <c r="ACL60" s="86"/>
      <c r="ACM60" s="86"/>
      <c r="ACN60" s="86"/>
      <c r="ACO60" s="86"/>
      <c r="ACP60" s="86"/>
      <c r="ACQ60" s="86"/>
      <c r="ACR60" s="86"/>
      <c r="ACS60" s="86"/>
      <c r="ACT60" s="86"/>
      <c r="ACU60" s="86"/>
      <c r="ACV60" s="86"/>
      <c r="ACW60" s="86"/>
      <c r="ACX60" s="86"/>
      <c r="ACY60" s="86"/>
      <c r="ACZ60" s="86"/>
      <c r="ADA60" s="86"/>
      <c r="ADB60" s="86"/>
      <c r="ADC60" s="86"/>
      <c r="ADD60" s="86"/>
      <c r="ADE60" s="86"/>
      <c r="ADF60" s="86"/>
      <c r="ADG60" s="86"/>
      <c r="ADH60" s="86"/>
      <c r="ADI60" s="86"/>
      <c r="ADJ60" s="86"/>
      <c r="ADK60" s="86"/>
      <c r="ADL60" s="86"/>
      <c r="ADM60" s="86"/>
      <c r="ADN60" s="86"/>
      <c r="ADO60" s="86"/>
      <c r="ADP60" s="86"/>
      <c r="ADQ60" s="86"/>
      <c r="ADR60" s="86"/>
      <c r="ADS60" s="86"/>
      <c r="ADT60" s="86"/>
      <c r="ADU60" s="86"/>
      <c r="ADV60" s="86"/>
      <c r="ADW60" s="86"/>
      <c r="ADX60" s="86"/>
      <c r="ADY60" s="86"/>
      <c r="ADZ60" s="86"/>
      <c r="AEA60" s="86"/>
      <c r="AEB60" s="86"/>
      <c r="AEC60" s="86"/>
      <c r="AED60" s="86"/>
      <c r="AEE60" s="86"/>
      <c r="AEF60" s="86"/>
      <c r="AEG60" s="86"/>
      <c r="AEH60" s="86"/>
      <c r="AEI60" s="86"/>
      <c r="AEJ60" s="86"/>
      <c r="AEK60" s="86"/>
      <c r="AEL60" s="86"/>
      <c r="AEM60" s="86"/>
      <c r="AEN60" s="86"/>
      <c r="AEO60" s="86"/>
      <c r="AEP60" s="86"/>
      <c r="AEQ60" s="86"/>
      <c r="AER60" s="86"/>
      <c r="AES60" s="86"/>
      <c r="AET60" s="86"/>
      <c r="AEU60" s="86"/>
      <c r="AEV60" s="86"/>
      <c r="AEW60" s="86"/>
      <c r="AEX60" s="86"/>
      <c r="AEY60" s="86"/>
      <c r="AEZ60" s="86"/>
      <c r="AFA60" s="86"/>
      <c r="AFB60" s="86"/>
      <c r="AFC60" s="86"/>
      <c r="AFD60" s="86"/>
      <c r="AFE60" s="86"/>
      <c r="AFF60" s="86"/>
      <c r="AFG60" s="86"/>
      <c r="AFH60" s="86"/>
      <c r="AFI60" s="86"/>
      <c r="AFJ60" s="86"/>
      <c r="AFK60" s="86"/>
      <c r="AFL60" s="86"/>
      <c r="AFM60" s="86"/>
      <c r="AFN60" s="86"/>
      <c r="AFO60" s="86"/>
      <c r="AFP60" s="86"/>
      <c r="AFQ60" s="86"/>
      <c r="AFR60" s="86"/>
      <c r="AFS60" s="86"/>
      <c r="AFT60" s="86"/>
      <c r="AFU60" s="86"/>
      <c r="AFV60" s="86"/>
      <c r="AFW60" s="86"/>
      <c r="AFX60" s="86"/>
      <c r="AFY60" s="86"/>
      <c r="AFZ60" s="86"/>
      <c r="AGA60" s="86"/>
      <c r="AGB60" s="86"/>
      <c r="AGC60" s="86"/>
      <c r="AGD60" s="86"/>
      <c r="AGE60" s="86"/>
      <c r="AGF60" s="86"/>
      <c r="AGG60" s="86"/>
      <c r="AGH60" s="86"/>
      <c r="AGI60" s="86"/>
      <c r="AGJ60" s="86"/>
      <c r="AGK60" s="86"/>
      <c r="AGL60" s="86"/>
      <c r="AGM60" s="86"/>
      <c r="AGN60" s="86"/>
      <c r="AGO60" s="86"/>
      <c r="AGP60" s="86"/>
      <c r="AGQ60" s="86"/>
      <c r="AGR60" s="86"/>
      <c r="AGS60" s="86"/>
      <c r="AGT60" s="86"/>
      <c r="AGU60" s="86"/>
      <c r="AGV60" s="86"/>
      <c r="AGW60" s="86"/>
      <c r="AGX60" s="86"/>
      <c r="AGY60" s="86"/>
      <c r="AGZ60" s="86"/>
      <c r="AHA60" s="86"/>
      <c r="AHB60" s="86"/>
      <c r="AHC60" s="86"/>
      <c r="AHD60" s="86"/>
      <c r="AHE60" s="86"/>
      <c r="AHF60" s="86"/>
      <c r="AHG60" s="86"/>
      <c r="AHH60" s="86"/>
      <c r="AHI60" s="86"/>
      <c r="AHJ60" s="86"/>
      <c r="AHK60" s="86"/>
      <c r="AHL60" s="86"/>
      <c r="AHM60" s="86"/>
      <c r="AHN60" s="86"/>
      <c r="AHO60" s="86"/>
      <c r="AHP60" s="86"/>
      <c r="AHQ60" s="86"/>
      <c r="AHR60" s="86"/>
      <c r="AHS60" s="86"/>
      <c r="AHT60" s="86"/>
      <c r="AHU60" s="86"/>
      <c r="AHV60" s="86"/>
      <c r="AHW60" s="86"/>
      <c r="AHX60" s="86"/>
      <c r="AHY60" s="86"/>
      <c r="AHZ60" s="86"/>
      <c r="AIA60" s="86"/>
      <c r="AIB60" s="86"/>
      <c r="AIC60" s="86"/>
      <c r="AID60" s="86"/>
      <c r="AIE60" s="86"/>
      <c r="AIF60" s="86"/>
      <c r="AIG60" s="86"/>
      <c r="AIH60" s="86"/>
      <c r="AII60" s="86"/>
      <c r="AIJ60" s="86"/>
      <c r="AIK60" s="86"/>
      <c r="AIL60" s="86"/>
      <c r="AIM60" s="86"/>
      <c r="AIN60" s="86"/>
      <c r="AIO60" s="86"/>
      <c r="AIP60" s="86"/>
      <c r="AIQ60" s="86"/>
      <c r="AIR60" s="86"/>
      <c r="AIS60" s="86"/>
      <c r="AIT60" s="86"/>
      <c r="AIU60" s="86"/>
      <c r="AIV60" s="86"/>
      <c r="AIW60" s="86"/>
      <c r="AIX60" s="86"/>
      <c r="AIY60" s="86"/>
      <c r="AIZ60" s="86"/>
      <c r="AJA60" s="86"/>
      <c r="AJB60" s="86"/>
      <c r="AJC60" s="86"/>
      <c r="AJD60" s="86"/>
      <c r="AJE60" s="86"/>
      <c r="AJF60" s="86"/>
      <c r="AJG60" s="86"/>
      <c r="AJH60" s="86"/>
      <c r="AJI60" s="86"/>
      <c r="AJJ60" s="86"/>
      <c r="AJK60" s="86"/>
      <c r="AJL60" s="86"/>
      <c r="AJM60" s="86"/>
      <c r="AJN60" s="86"/>
      <c r="AJO60" s="86"/>
      <c r="AJP60" s="86"/>
      <c r="AJQ60" s="86"/>
      <c r="AJR60" s="86"/>
      <c r="AJS60" s="86"/>
      <c r="AJT60" s="86"/>
      <c r="AJU60" s="86"/>
      <c r="AJV60" s="86"/>
      <c r="AJW60" s="86"/>
      <c r="AJX60" s="86"/>
      <c r="AJY60" s="86"/>
      <c r="AJZ60" s="86"/>
      <c r="AKA60" s="86"/>
      <c r="AKB60" s="86"/>
      <c r="AKC60" s="86"/>
      <c r="AKD60" s="86"/>
      <c r="AKE60" s="86"/>
      <c r="AKF60" s="86"/>
      <c r="AKG60" s="86"/>
      <c r="AKH60" s="86"/>
      <c r="AKI60" s="86"/>
      <c r="AKJ60" s="86"/>
      <c r="AKK60" s="86"/>
      <c r="AKL60" s="86"/>
      <c r="AKM60" s="86"/>
      <c r="AKN60" s="86"/>
      <c r="AKO60" s="86"/>
      <c r="AKP60" s="86"/>
      <c r="AKQ60" s="86"/>
      <c r="AKR60" s="86"/>
      <c r="AKS60" s="86"/>
      <c r="AKT60" s="86"/>
      <c r="AKU60" s="86"/>
      <c r="AKV60" s="86"/>
      <c r="AKW60" s="86"/>
      <c r="AKX60" s="86"/>
      <c r="AKY60" s="86"/>
      <c r="AKZ60" s="86"/>
      <c r="ALA60" s="86"/>
      <c r="ALB60" s="86"/>
      <c r="ALC60" s="86"/>
      <c r="ALD60" s="86"/>
      <c r="ALE60" s="86"/>
      <c r="ALF60" s="86"/>
      <c r="ALG60" s="86"/>
      <c r="ALH60" s="86"/>
      <c r="ALI60" s="86"/>
      <c r="ALJ60" s="86"/>
      <c r="ALK60" s="86"/>
      <c r="ALL60" s="86"/>
      <c r="ALM60" s="86"/>
      <c r="ALN60" s="86"/>
      <c r="ALO60" s="86"/>
      <c r="ALP60" s="86"/>
      <c r="ALQ60" s="86"/>
      <c r="ALR60" s="86"/>
      <c r="ALS60" s="86"/>
      <c r="ALT60" s="86"/>
      <c r="ALU60" s="86"/>
      <c r="ALV60" s="86"/>
      <c r="ALW60" s="86"/>
      <c r="ALX60" s="86"/>
      <c r="ALY60" s="86"/>
      <c r="ALZ60" s="86"/>
      <c r="AMA60" s="86"/>
      <c r="AMB60" s="86"/>
      <c r="AMC60" s="86"/>
      <c r="AMD60" s="86"/>
      <c r="AME60" s="86"/>
      <c r="AMF60" s="86"/>
      <c r="AMG60" s="86"/>
      <c r="AMH60" s="86"/>
      <c r="AMI60" s="86"/>
      <c r="AMJ60" s="86"/>
      <c r="AMK60" s="86"/>
    </row>
    <row r="61" spans="1:1025" s="89" customFormat="1" ht="20.100000000000001" customHeight="1" x14ac:dyDescent="0.25">
      <c r="A61" s="435" t="s">
        <v>166</v>
      </c>
      <c r="B61" s="435"/>
      <c r="C61" s="435"/>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6"/>
      <c r="NC61" s="86"/>
      <c r="ND61" s="86"/>
      <c r="NE61" s="86"/>
      <c r="NF61" s="86"/>
      <c r="NG61" s="86"/>
      <c r="NH61" s="86"/>
      <c r="NI61" s="86"/>
      <c r="NJ61" s="86"/>
      <c r="NK61" s="86"/>
      <c r="NL61" s="86"/>
      <c r="NM61" s="86"/>
      <c r="NN61" s="86"/>
      <c r="NO61" s="86"/>
      <c r="NP61" s="86"/>
      <c r="NQ61" s="86"/>
      <c r="NR61" s="86"/>
      <c r="NS61" s="86"/>
      <c r="NT61" s="86"/>
      <c r="NU61" s="86"/>
      <c r="NV61" s="86"/>
      <c r="NW61" s="86"/>
      <c r="NX61" s="86"/>
      <c r="NY61" s="86"/>
      <c r="NZ61" s="86"/>
      <c r="OA61" s="86"/>
      <c r="OB61" s="86"/>
      <c r="OC61" s="86"/>
      <c r="OD61" s="86"/>
      <c r="OE61" s="86"/>
      <c r="OF61" s="86"/>
      <c r="OG61" s="86"/>
      <c r="OH61" s="86"/>
      <c r="OI61" s="86"/>
      <c r="OJ61" s="86"/>
      <c r="OK61" s="86"/>
      <c r="OL61" s="86"/>
      <c r="OM61" s="86"/>
      <c r="ON61" s="86"/>
      <c r="OO61" s="86"/>
      <c r="OP61" s="86"/>
      <c r="OQ61" s="86"/>
      <c r="OR61" s="86"/>
      <c r="OS61" s="86"/>
      <c r="OT61" s="86"/>
      <c r="OU61" s="86"/>
      <c r="OV61" s="86"/>
      <c r="OW61" s="86"/>
      <c r="OX61" s="86"/>
      <c r="OY61" s="86"/>
      <c r="OZ61" s="86"/>
      <c r="PA61" s="86"/>
      <c r="PB61" s="86"/>
      <c r="PC61" s="86"/>
      <c r="PD61" s="86"/>
      <c r="PE61" s="86"/>
      <c r="PF61" s="86"/>
      <c r="PG61" s="86"/>
      <c r="PH61" s="86"/>
      <c r="PI61" s="86"/>
      <c r="PJ61" s="86"/>
      <c r="PK61" s="86"/>
      <c r="PL61" s="86"/>
      <c r="PM61" s="86"/>
      <c r="PN61" s="86"/>
      <c r="PO61" s="86"/>
      <c r="PP61" s="86"/>
      <c r="PQ61" s="86"/>
      <c r="PR61" s="86"/>
      <c r="PS61" s="86"/>
      <c r="PT61" s="86"/>
      <c r="PU61" s="86"/>
      <c r="PV61" s="86"/>
      <c r="PW61" s="86"/>
      <c r="PX61" s="86"/>
      <c r="PY61" s="86"/>
      <c r="PZ61" s="86"/>
      <c r="QA61" s="86"/>
      <c r="QB61" s="86"/>
      <c r="QC61" s="86"/>
      <c r="QD61" s="86"/>
      <c r="QE61" s="86"/>
      <c r="QF61" s="86"/>
      <c r="QG61" s="86"/>
      <c r="QH61" s="86"/>
      <c r="QI61" s="86"/>
      <c r="QJ61" s="86"/>
      <c r="QK61" s="86"/>
      <c r="QL61" s="86"/>
      <c r="QM61" s="86"/>
      <c r="QN61" s="86"/>
      <c r="QO61" s="86"/>
      <c r="QP61" s="86"/>
      <c r="QQ61" s="86"/>
      <c r="QR61" s="86"/>
      <c r="QS61" s="86"/>
      <c r="QT61" s="86"/>
      <c r="QU61" s="86"/>
      <c r="QV61" s="86"/>
      <c r="QW61" s="86"/>
      <c r="QX61" s="86"/>
      <c r="QY61" s="86"/>
      <c r="QZ61" s="86"/>
      <c r="RA61" s="86"/>
      <c r="RB61" s="86"/>
      <c r="RC61" s="86"/>
      <c r="RD61" s="86"/>
      <c r="RE61" s="86"/>
      <c r="RF61" s="86"/>
      <c r="RG61" s="86"/>
      <c r="RH61" s="86"/>
      <c r="RI61" s="86"/>
      <c r="RJ61" s="86"/>
      <c r="RK61" s="86"/>
      <c r="RL61" s="86"/>
      <c r="RM61" s="86"/>
      <c r="RN61" s="86"/>
      <c r="RO61" s="86"/>
      <c r="RP61" s="86"/>
      <c r="RQ61" s="86"/>
      <c r="RR61" s="86"/>
      <c r="RS61" s="86"/>
      <c r="RT61" s="86"/>
      <c r="RU61" s="86"/>
      <c r="RV61" s="86"/>
      <c r="RW61" s="86"/>
      <c r="RX61" s="86"/>
      <c r="RY61" s="86"/>
      <c r="RZ61" s="86"/>
      <c r="SA61" s="86"/>
      <c r="SB61" s="86"/>
      <c r="SC61" s="86"/>
      <c r="SD61" s="86"/>
      <c r="SE61" s="86"/>
      <c r="SF61" s="86"/>
      <c r="SG61" s="86"/>
      <c r="SH61" s="86"/>
      <c r="SI61" s="86"/>
      <c r="SJ61" s="86"/>
      <c r="SK61" s="86"/>
      <c r="SL61" s="86"/>
      <c r="SM61" s="86"/>
      <c r="SN61" s="86"/>
      <c r="SO61" s="86"/>
      <c r="SP61" s="86"/>
      <c r="SQ61" s="86"/>
      <c r="SR61" s="86"/>
      <c r="SS61" s="86"/>
      <c r="ST61" s="86"/>
      <c r="SU61" s="86"/>
      <c r="SV61" s="86"/>
      <c r="SW61" s="86"/>
      <c r="SX61" s="86"/>
      <c r="SY61" s="86"/>
      <c r="SZ61" s="86"/>
      <c r="TA61" s="86"/>
      <c r="TB61" s="86"/>
      <c r="TC61" s="86"/>
      <c r="TD61" s="86"/>
      <c r="TE61" s="86"/>
      <c r="TF61" s="86"/>
      <c r="TG61" s="86"/>
      <c r="TH61" s="86"/>
      <c r="TI61" s="86"/>
      <c r="TJ61" s="86"/>
      <c r="TK61" s="86"/>
      <c r="TL61" s="86"/>
      <c r="TM61" s="86"/>
      <c r="TN61" s="86"/>
      <c r="TO61" s="86"/>
      <c r="TP61" s="86"/>
      <c r="TQ61" s="86"/>
      <c r="TR61" s="86"/>
      <c r="TS61" s="86"/>
      <c r="TT61" s="86"/>
      <c r="TU61" s="86"/>
      <c r="TV61" s="86"/>
      <c r="TW61" s="86"/>
      <c r="TX61" s="86"/>
      <c r="TY61" s="86"/>
      <c r="TZ61" s="86"/>
      <c r="UA61" s="86"/>
      <c r="UB61" s="86"/>
      <c r="UC61" s="86"/>
      <c r="UD61" s="86"/>
      <c r="UE61" s="86"/>
      <c r="UF61" s="86"/>
      <c r="UG61" s="86"/>
      <c r="UH61" s="86"/>
      <c r="UI61" s="86"/>
      <c r="UJ61" s="86"/>
      <c r="UK61" s="86"/>
      <c r="UL61" s="86"/>
      <c r="UM61" s="86"/>
      <c r="UN61" s="86"/>
      <c r="UO61" s="86"/>
      <c r="UP61" s="86"/>
      <c r="UQ61" s="86"/>
      <c r="UR61" s="86"/>
      <c r="US61" s="86"/>
      <c r="UT61" s="86"/>
      <c r="UU61" s="86"/>
      <c r="UV61" s="86"/>
      <c r="UW61" s="86"/>
      <c r="UX61" s="86"/>
      <c r="UY61" s="86"/>
      <c r="UZ61" s="86"/>
      <c r="VA61" s="86"/>
      <c r="VB61" s="86"/>
      <c r="VC61" s="86"/>
      <c r="VD61" s="86"/>
      <c r="VE61" s="86"/>
      <c r="VF61" s="86"/>
      <c r="VG61" s="86"/>
      <c r="VH61" s="86"/>
      <c r="VI61" s="86"/>
      <c r="VJ61" s="86"/>
      <c r="VK61" s="86"/>
      <c r="VL61" s="86"/>
      <c r="VM61" s="86"/>
      <c r="VN61" s="86"/>
      <c r="VO61" s="86"/>
      <c r="VP61" s="86"/>
      <c r="VQ61" s="86"/>
      <c r="VR61" s="86"/>
      <c r="VS61" s="86"/>
      <c r="VT61" s="86"/>
      <c r="VU61" s="86"/>
      <c r="VV61" s="86"/>
      <c r="VW61" s="86"/>
      <c r="VX61" s="86"/>
      <c r="VY61" s="86"/>
      <c r="VZ61" s="86"/>
      <c r="WA61" s="86"/>
      <c r="WB61" s="86"/>
      <c r="WC61" s="86"/>
      <c r="WD61" s="86"/>
      <c r="WE61" s="86"/>
      <c r="WF61" s="86"/>
      <c r="WG61" s="86"/>
      <c r="WH61" s="86"/>
      <c r="WI61" s="86"/>
      <c r="WJ61" s="86"/>
      <c r="WK61" s="86"/>
      <c r="WL61" s="86"/>
      <c r="WM61" s="86"/>
      <c r="WN61" s="86"/>
      <c r="WO61" s="86"/>
      <c r="WP61" s="86"/>
      <c r="WQ61" s="86"/>
      <c r="WR61" s="86"/>
      <c r="WS61" s="86"/>
      <c r="WT61" s="86"/>
      <c r="WU61" s="86"/>
      <c r="WV61" s="86"/>
      <c r="WW61" s="86"/>
      <c r="WX61" s="86"/>
      <c r="WY61" s="86"/>
      <c r="WZ61" s="86"/>
      <c r="XA61" s="86"/>
      <c r="XB61" s="86"/>
      <c r="XC61" s="86"/>
      <c r="XD61" s="86"/>
      <c r="XE61" s="86"/>
      <c r="XF61" s="86"/>
      <c r="XG61" s="86"/>
      <c r="XH61" s="86"/>
      <c r="XI61" s="86"/>
      <c r="XJ61" s="86"/>
      <c r="XK61" s="86"/>
      <c r="XL61" s="86"/>
      <c r="XM61" s="86"/>
      <c r="XN61" s="86"/>
      <c r="XO61" s="86"/>
      <c r="XP61" s="86"/>
      <c r="XQ61" s="86"/>
      <c r="XR61" s="86"/>
      <c r="XS61" s="86"/>
      <c r="XT61" s="86"/>
      <c r="XU61" s="86"/>
      <c r="XV61" s="86"/>
      <c r="XW61" s="86"/>
      <c r="XX61" s="86"/>
      <c r="XY61" s="86"/>
      <c r="XZ61" s="86"/>
      <c r="YA61" s="86"/>
      <c r="YB61" s="86"/>
      <c r="YC61" s="86"/>
      <c r="YD61" s="86"/>
      <c r="YE61" s="86"/>
      <c r="YF61" s="86"/>
      <c r="YG61" s="86"/>
      <c r="YH61" s="86"/>
      <c r="YI61" s="86"/>
      <c r="YJ61" s="86"/>
      <c r="YK61" s="86"/>
      <c r="YL61" s="86"/>
      <c r="YM61" s="86"/>
      <c r="YN61" s="86"/>
      <c r="YO61" s="86"/>
      <c r="YP61" s="86"/>
      <c r="YQ61" s="86"/>
      <c r="YR61" s="86"/>
      <c r="YS61" s="86"/>
      <c r="YT61" s="86"/>
      <c r="YU61" s="86"/>
      <c r="YV61" s="86"/>
      <c r="YW61" s="86"/>
      <c r="YX61" s="86"/>
      <c r="YY61" s="86"/>
      <c r="YZ61" s="86"/>
      <c r="ZA61" s="86"/>
      <c r="ZB61" s="86"/>
      <c r="ZC61" s="86"/>
      <c r="ZD61" s="86"/>
      <c r="ZE61" s="86"/>
      <c r="ZF61" s="86"/>
      <c r="ZG61" s="86"/>
      <c r="ZH61" s="86"/>
      <c r="ZI61" s="86"/>
      <c r="ZJ61" s="86"/>
      <c r="ZK61" s="86"/>
      <c r="ZL61" s="86"/>
      <c r="ZM61" s="86"/>
      <c r="ZN61" s="86"/>
      <c r="ZO61" s="86"/>
      <c r="ZP61" s="86"/>
      <c r="ZQ61" s="86"/>
      <c r="ZR61" s="86"/>
      <c r="ZS61" s="86"/>
      <c r="ZT61" s="86"/>
      <c r="ZU61" s="86"/>
      <c r="ZV61" s="86"/>
      <c r="ZW61" s="86"/>
      <c r="ZX61" s="86"/>
      <c r="ZY61" s="86"/>
      <c r="ZZ61" s="86"/>
      <c r="AAA61" s="86"/>
      <c r="AAB61" s="86"/>
      <c r="AAC61" s="86"/>
      <c r="AAD61" s="86"/>
      <c r="AAE61" s="86"/>
      <c r="AAF61" s="86"/>
      <c r="AAG61" s="86"/>
      <c r="AAH61" s="86"/>
      <c r="AAI61" s="86"/>
      <c r="AAJ61" s="86"/>
      <c r="AAK61" s="86"/>
      <c r="AAL61" s="86"/>
      <c r="AAM61" s="86"/>
      <c r="AAN61" s="86"/>
      <c r="AAO61" s="86"/>
      <c r="AAP61" s="86"/>
      <c r="AAQ61" s="86"/>
      <c r="AAR61" s="86"/>
      <c r="AAS61" s="86"/>
      <c r="AAT61" s="86"/>
      <c r="AAU61" s="86"/>
      <c r="AAV61" s="86"/>
      <c r="AAW61" s="86"/>
      <c r="AAX61" s="86"/>
      <c r="AAY61" s="86"/>
      <c r="AAZ61" s="86"/>
      <c r="ABA61" s="86"/>
      <c r="ABB61" s="86"/>
      <c r="ABC61" s="86"/>
      <c r="ABD61" s="86"/>
      <c r="ABE61" s="86"/>
      <c r="ABF61" s="86"/>
      <c r="ABG61" s="86"/>
      <c r="ABH61" s="86"/>
      <c r="ABI61" s="86"/>
      <c r="ABJ61" s="86"/>
      <c r="ABK61" s="86"/>
      <c r="ABL61" s="86"/>
      <c r="ABM61" s="86"/>
      <c r="ABN61" s="86"/>
      <c r="ABO61" s="86"/>
      <c r="ABP61" s="86"/>
      <c r="ABQ61" s="86"/>
      <c r="ABR61" s="86"/>
      <c r="ABS61" s="86"/>
      <c r="ABT61" s="86"/>
      <c r="ABU61" s="86"/>
      <c r="ABV61" s="86"/>
      <c r="ABW61" s="86"/>
      <c r="ABX61" s="86"/>
      <c r="ABY61" s="86"/>
      <c r="ABZ61" s="86"/>
      <c r="ACA61" s="86"/>
      <c r="ACB61" s="86"/>
      <c r="ACC61" s="86"/>
      <c r="ACD61" s="86"/>
      <c r="ACE61" s="86"/>
      <c r="ACF61" s="86"/>
      <c r="ACG61" s="86"/>
      <c r="ACH61" s="86"/>
      <c r="ACI61" s="86"/>
      <c r="ACJ61" s="86"/>
      <c r="ACK61" s="86"/>
      <c r="ACL61" s="86"/>
      <c r="ACM61" s="86"/>
      <c r="ACN61" s="86"/>
      <c r="ACO61" s="86"/>
      <c r="ACP61" s="86"/>
      <c r="ACQ61" s="86"/>
      <c r="ACR61" s="86"/>
      <c r="ACS61" s="86"/>
      <c r="ACT61" s="86"/>
      <c r="ACU61" s="86"/>
      <c r="ACV61" s="86"/>
      <c r="ACW61" s="86"/>
      <c r="ACX61" s="86"/>
      <c r="ACY61" s="86"/>
      <c r="ACZ61" s="86"/>
      <c r="ADA61" s="86"/>
      <c r="ADB61" s="86"/>
      <c r="ADC61" s="86"/>
      <c r="ADD61" s="86"/>
      <c r="ADE61" s="86"/>
      <c r="ADF61" s="86"/>
      <c r="ADG61" s="86"/>
      <c r="ADH61" s="86"/>
      <c r="ADI61" s="86"/>
      <c r="ADJ61" s="86"/>
      <c r="ADK61" s="86"/>
      <c r="ADL61" s="86"/>
      <c r="ADM61" s="86"/>
      <c r="ADN61" s="86"/>
      <c r="ADO61" s="86"/>
      <c r="ADP61" s="86"/>
      <c r="ADQ61" s="86"/>
      <c r="ADR61" s="86"/>
      <c r="ADS61" s="86"/>
      <c r="ADT61" s="86"/>
      <c r="ADU61" s="86"/>
      <c r="ADV61" s="86"/>
      <c r="ADW61" s="86"/>
      <c r="ADX61" s="86"/>
      <c r="ADY61" s="86"/>
      <c r="ADZ61" s="86"/>
      <c r="AEA61" s="86"/>
      <c r="AEB61" s="86"/>
      <c r="AEC61" s="86"/>
      <c r="AED61" s="86"/>
      <c r="AEE61" s="86"/>
      <c r="AEF61" s="86"/>
      <c r="AEG61" s="86"/>
      <c r="AEH61" s="86"/>
      <c r="AEI61" s="86"/>
      <c r="AEJ61" s="86"/>
      <c r="AEK61" s="86"/>
      <c r="AEL61" s="86"/>
      <c r="AEM61" s="86"/>
      <c r="AEN61" s="86"/>
      <c r="AEO61" s="86"/>
      <c r="AEP61" s="86"/>
      <c r="AEQ61" s="86"/>
      <c r="AER61" s="86"/>
      <c r="AES61" s="86"/>
      <c r="AET61" s="86"/>
      <c r="AEU61" s="86"/>
      <c r="AEV61" s="86"/>
      <c r="AEW61" s="86"/>
      <c r="AEX61" s="86"/>
      <c r="AEY61" s="86"/>
      <c r="AEZ61" s="86"/>
      <c r="AFA61" s="86"/>
      <c r="AFB61" s="86"/>
      <c r="AFC61" s="86"/>
      <c r="AFD61" s="86"/>
      <c r="AFE61" s="86"/>
      <c r="AFF61" s="86"/>
      <c r="AFG61" s="86"/>
      <c r="AFH61" s="86"/>
      <c r="AFI61" s="86"/>
      <c r="AFJ61" s="86"/>
      <c r="AFK61" s="86"/>
      <c r="AFL61" s="86"/>
      <c r="AFM61" s="86"/>
      <c r="AFN61" s="86"/>
      <c r="AFO61" s="86"/>
      <c r="AFP61" s="86"/>
      <c r="AFQ61" s="86"/>
      <c r="AFR61" s="86"/>
      <c r="AFS61" s="86"/>
      <c r="AFT61" s="86"/>
      <c r="AFU61" s="86"/>
      <c r="AFV61" s="86"/>
      <c r="AFW61" s="86"/>
      <c r="AFX61" s="86"/>
      <c r="AFY61" s="86"/>
      <c r="AFZ61" s="86"/>
      <c r="AGA61" s="86"/>
      <c r="AGB61" s="86"/>
      <c r="AGC61" s="86"/>
      <c r="AGD61" s="86"/>
      <c r="AGE61" s="86"/>
      <c r="AGF61" s="86"/>
      <c r="AGG61" s="86"/>
      <c r="AGH61" s="86"/>
      <c r="AGI61" s="86"/>
      <c r="AGJ61" s="86"/>
      <c r="AGK61" s="86"/>
      <c r="AGL61" s="86"/>
      <c r="AGM61" s="86"/>
      <c r="AGN61" s="86"/>
      <c r="AGO61" s="86"/>
      <c r="AGP61" s="86"/>
      <c r="AGQ61" s="86"/>
      <c r="AGR61" s="86"/>
      <c r="AGS61" s="86"/>
      <c r="AGT61" s="86"/>
      <c r="AGU61" s="86"/>
      <c r="AGV61" s="86"/>
      <c r="AGW61" s="86"/>
      <c r="AGX61" s="86"/>
      <c r="AGY61" s="86"/>
      <c r="AGZ61" s="86"/>
      <c r="AHA61" s="86"/>
      <c r="AHB61" s="86"/>
      <c r="AHC61" s="86"/>
      <c r="AHD61" s="86"/>
      <c r="AHE61" s="86"/>
      <c r="AHF61" s="86"/>
      <c r="AHG61" s="86"/>
      <c r="AHH61" s="86"/>
      <c r="AHI61" s="86"/>
      <c r="AHJ61" s="86"/>
      <c r="AHK61" s="86"/>
      <c r="AHL61" s="86"/>
      <c r="AHM61" s="86"/>
      <c r="AHN61" s="86"/>
      <c r="AHO61" s="86"/>
      <c r="AHP61" s="86"/>
      <c r="AHQ61" s="86"/>
      <c r="AHR61" s="86"/>
      <c r="AHS61" s="86"/>
      <c r="AHT61" s="86"/>
      <c r="AHU61" s="86"/>
      <c r="AHV61" s="86"/>
      <c r="AHW61" s="86"/>
      <c r="AHX61" s="86"/>
      <c r="AHY61" s="86"/>
      <c r="AHZ61" s="86"/>
      <c r="AIA61" s="86"/>
      <c r="AIB61" s="86"/>
      <c r="AIC61" s="86"/>
      <c r="AID61" s="86"/>
      <c r="AIE61" s="86"/>
      <c r="AIF61" s="86"/>
      <c r="AIG61" s="86"/>
      <c r="AIH61" s="86"/>
      <c r="AII61" s="86"/>
      <c r="AIJ61" s="86"/>
      <c r="AIK61" s="86"/>
      <c r="AIL61" s="86"/>
      <c r="AIM61" s="86"/>
      <c r="AIN61" s="86"/>
      <c r="AIO61" s="86"/>
      <c r="AIP61" s="86"/>
      <c r="AIQ61" s="86"/>
      <c r="AIR61" s="86"/>
      <c r="AIS61" s="86"/>
      <c r="AIT61" s="86"/>
      <c r="AIU61" s="86"/>
      <c r="AIV61" s="86"/>
      <c r="AIW61" s="86"/>
      <c r="AIX61" s="86"/>
      <c r="AIY61" s="86"/>
      <c r="AIZ61" s="86"/>
      <c r="AJA61" s="86"/>
      <c r="AJB61" s="86"/>
      <c r="AJC61" s="86"/>
      <c r="AJD61" s="86"/>
      <c r="AJE61" s="86"/>
      <c r="AJF61" s="86"/>
      <c r="AJG61" s="86"/>
      <c r="AJH61" s="86"/>
      <c r="AJI61" s="86"/>
      <c r="AJJ61" s="86"/>
      <c r="AJK61" s="86"/>
      <c r="AJL61" s="86"/>
      <c r="AJM61" s="86"/>
      <c r="AJN61" s="86"/>
      <c r="AJO61" s="86"/>
      <c r="AJP61" s="86"/>
      <c r="AJQ61" s="86"/>
      <c r="AJR61" s="86"/>
      <c r="AJS61" s="86"/>
      <c r="AJT61" s="86"/>
      <c r="AJU61" s="86"/>
      <c r="AJV61" s="86"/>
      <c r="AJW61" s="86"/>
      <c r="AJX61" s="86"/>
      <c r="AJY61" s="86"/>
      <c r="AJZ61" s="86"/>
      <c r="AKA61" s="86"/>
      <c r="AKB61" s="86"/>
      <c r="AKC61" s="86"/>
      <c r="AKD61" s="86"/>
      <c r="AKE61" s="86"/>
      <c r="AKF61" s="86"/>
      <c r="AKG61" s="86"/>
      <c r="AKH61" s="86"/>
      <c r="AKI61" s="86"/>
      <c r="AKJ61" s="86"/>
      <c r="AKK61" s="86"/>
      <c r="AKL61" s="86"/>
      <c r="AKM61" s="86"/>
      <c r="AKN61" s="86"/>
      <c r="AKO61" s="86"/>
      <c r="AKP61" s="86"/>
      <c r="AKQ61" s="86"/>
      <c r="AKR61" s="86"/>
      <c r="AKS61" s="86"/>
      <c r="AKT61" s="86"/>
      <c r="AKU61" s="86"/>
      <c r="AKV61" s="86"/>
      <c r="AKW61" s="86"/>
      <c r="AKX61" s="86"/>
      <c r="AKY61" s="86"/>
      <c r="AKZ61" s="86"/>
      <c r="ALA61" s="86"/>
      <c r="ALB61" s="86"/>
      <c r="ALC61" s="86"/>
      <c r="ALD61" s="86"/>
      <c r="ALE61" s="86"/>
      <c r="ALF61" s="86"/>
      <c r="ALG61" s="86"/>
      <c r="ALH61" s="86"/>
      <c r="ALI61" s="86"/>
      <c r="ALJ61" s="86"/>
      <c r="ALK61" s="86"/>
      <c r="ALL61" s="86"/>
      <c r="ALM61" s="86"/>
      <c r="ALN61" s="86"/>
      <c r="ALO61" s="86"/>
      <c r="ALP61" s="86"/>
      <c r="ALQ61" s="86"/>
      <c r="ALR61" s="86"/>
      <c r="ALS61" s="86"/>
      <c r="ALT61" s="86"/>
      <c r="ALU61" s="86"/>
      <c r="ALV61" s="86"/>
      <c r="ALW61" s="86"/>
      <c r="ALX61" s="86"/>
      <c r="ALY61" s="86"/>
      <c r="ALZ61" s="86"/>
      <c r="AMA61" s="86"/>
      <c r="AMB61" s="86"/>
      <c r="AMC61" s="86"/>
      <c r="AMD61" s="86"/>
      <c r="AME61" s="86"/>
      <c r="AMF61" s="86"/>
      <c r="AMG61" s="86"/>
      <c r="AMH61" s="86"/>
      <c r="AMI61" s="86"/>
      <c r="AMJ61" s="86"/>
      <c r="AMK61" s="86"/>
    </row>
    <row r="62" spans="1:1025" s="89" customFormat="1" ht="20.100000000000001" customHeight="1" x14ac:dyDescent="0.25">
      <c r="A62" s="435" t="s">
        <v>167</v>
      </c>
      <c r="B62" s="435"/>
      <c r="C62" s="435"/>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c r="EV62" s="86"/>
      <c r="EW62" s="86"/>
      <c r="EX62" s="86"/>
      <c r="EY62" s="86"/>
      <c r="EZ62" s="86"/>
      <c r="FA62" s="86"/>
      <c r="FB62" s="86"/>
      <c r="FC62" s="86"/>
      <c r="FD62" s="86"/>
      <c r="FE62" s="86"/>
      <c r="FF62" s="86"/>
      <c r="FG62" s="86"/>
      <c r="FH62" s="86"/>
      <c r="FI62" s="86"/>
      <c r="FJ62" s="86"/>
      <c r="FK62" s="86"/>
      <c r="FL62" s="86"/>
      <c r="FM62" s="86"/>
      <c r="FN62" s="86"/>
      <c r="FO62" s="86"/>
      <c r="FP62" s="86"/>
      <c r="FQ62" s="86"/>
      <c r="FR62" s="86"/>
      <c r="FS62" s="86"/>
      <c r="FT62" s="86"/>
      <c r="FU62" s="86"/>
      <c r="FV62" s="86"/>
      <c r="FW62" s="86"/>
      <c r="FX62" s="86"/>
      <c r="FY62" s="86"/>
      <c r="FZ62" s="86"/>
      <c r="GA62" s="86"/>
      <c r="GB62" s="86"/>
      <c r="GC62" s="86"/>
      <c r="GD62" s="86"/>
      <c r="GE62" s="86"/>
      <c r="GF62" s="86"/>
      <c r="GG62" s="86"/>
      <c r="GH62" s="86"/>
      <c r="GI62" s="86"/>
      <c r="GJ62" s="86"/>
      <c r="GK62" s="86"/>
      <c r="GL62" s="86"/>
      <c r="GM62" s="86"/>
      <c r="GN62" s="86"/>
      <c r="GO62" s="86"/>
      <c r="GP62" s="86"/>
      <c r="GQ62" s="86"/>
      <c r="GR62" s="86"/>
      <c r="GS62" s="86"/>
      <c r="GT62" s="86"/>
      <c r="GU62" s="86"/>
      <c r="GV62" s="86"/>
      <c r="GW62" s="86"/>
      <c r="GX62" s="86"/>
      <c r="GY62" s="86"/>
      <c r="GZ62" s="86"/>
      <c r="HA62" s="86"/>
      <c r="HB62" s="86"/>
      <c r="HC62" s="86"/>
      <c r="HD62" s="86"/>
      <c r="HE62" s="86"/>
      <c r="HF62" s="86"/>
      <c r="HG62" s="86"/>
      <c r="HH62" s="86"/>
      <c r="HI62" s="86"/>
      <c r="HJ62" s="86"/>
      <c r="HK62" s="86"/>
      <c r="HL62" s="86"/>
      <c r="HM62" s="86"/>
      <c r="HN62" s="86"/>
      <c r="HO62" s="86"/>
      <c r="HP62" s="86"/>
      <c r="HQ62" s="86"/>
      <c r="HR62" s="86"/>
      <c r="HS62" s="86"/>
      <c r="HT62" s="86"/>
      <c r="HU62" s="86"/>
      <c r="HV62" s="86"/>
      <c r="HW62" s="86"/>
      <c r="HX62" s="86"/>
      <c r="HY62" s="86"/>
      <c r="HZ62" s="86"/>
      <c r="IA62" s="86"/>
      <c r="IB62" s="86"/>
      <c r="IC62" s="86"/>
      <c r="ID62" s="86"/>
      <c r="IE62" s="86"/>
      <c r="IF62" s="86"/>
      <c r="IG62" s="86"/>
      <c r="IH62" s="86"/>
      <c r="II62" s="86"/>
      <c r="IJ62" s="86"/>
      <c r="IK62" s="86"/>
      <c r="IL62" s="86"/>
      <c r="IM62" s="86"/>
      <c r="IN62" s="86"/>
      <c r="IO62" s="86"/>
      <c r="IP62" s="86"/>
      <c r="IQ62" s="86"/>
      <c r="IR62" s="86"/>
      <c r="IS62" s="86"/>
      <c r="IT62" s="86"/>
      <c r="IU62" s="86"/>
      <c r="IV62" s="86"/>
      <c r="IW62" s="86"/>
      <c r="IX62" s="86"/>
      <c r="IY62" s="86"/>
      <c r="IZ62" s="86"/>
      <c r="JA62" s="86"/>
      <c r="JB62" s="86"/>
      <c r="JC62" s="86"/>
      <c r="JD62" s="86"/>
      <c r="JE62" s="86"/>
      <c r="JF62" s="86"/>
      <c r="JG62" s="86"/>
      <c r="JH62" s="86"/>
      <c r="JI62" s="86"/>
      <c r="JJ62" s="86"/>
      <c r="JK62" s="86"/>
      <c r="JL62" s="86"/>
      <c r="JM62" s="86"/>
      <c r="JN62" s="86"/>
      <c r="JO62" s="86"/>
      <c r="JP62" s="86"/>
      <c r="JQ62" s="86"/>
      <c r="JR62" s="86"/>
      <c r="JS62" s="86"/>
      <c r="JT62" s="86"/>
      <c r="JU62" s="86"/>
      <c r="JV62" s="86"/>
      <c r="JW62" s="86"/>
      <c r="JX62" s="86"/>
      <c r="JY62" s="86"/>
      <c r="JZ62" s="86"/>
      <c r="KA62" s="86"/>
      <c r="KB62" s="86"/>
      <c r="KC62" s="86"/>
      <c r="KD62" s="86"/>
      <c r="KE62" s="86"/>
      <c r="KF62" s="86"/>
      <c r="KG62" s="86"/>
      <c r="KH62" s="86"/>
      <c r="KI62" s="86"/>
      <c r="KJ62" s="86"/>
      <c r="KK62" s="86"/>
      <c r="KL62" s="86"/>
      <c r="KM62" s="86"/>
      <c r="KN62" s="86"/>
      <c r="KO62" s="86"/>
      <c r="KP62" s="86"/>
      <c r="KQ62" s="86"/>
      <c r="KR62" s="86"/>
      <c r="KS62" s="86"/>
      <c r="KT62" s="86"/>
      <c r="KU62" s="86"/>
      <c r="KV62" s="86"/>
      <c r="KW62" s="86"/>
      <c r="KX62" s="86"/>
      <c r="KY62" s="86"/>
      <c r="KZ62" s="86"/>
      <c r="LA62" s="86"/>
      <c r="LB62" s="86"/>
      <c r="LC62" s="86"/>
      <c r="LD62" s="86"/>
      <c r="LE62" s="86"/>
      <c r="LF62" s="86"/>
      <c r="LG62" s="86"/>
      <c r="LH62" s="86"/>
      <c r="LI62" s="86"/>
      <c r="LJ62" s="86"/>
      <c r="LK62" s="86"/>
      <c r="LL62" s="86"/>
      <c r="LM62" s="86"/>
      <c r="LN62" s="86"/>
      <c r="LO62" s="86"/>
      <c r="LP62" s="86"/>
      <c r="LQ62" s="86"/>
      <c r="LR62" s="86"/>
      <c r="LS62" s="86"/>
      <c r="LT62" s="86"/>
      <c r="LU62" s="86"/>
      <c r="LV62" s="86"/>
      <c r="LW62" s="86"/>
      <c r="LX62" s="86"/>
      <c r="LY62" s="86"/>
      <c r="LZ62" s="86"/>
      <c r="MA62" s="86"/>
      <c r="MB62" s="86"/>
      <c r="MC62" s="86"/>
      <c r="MD62" s="86"/>
      <c r="ME62" s="86"/>
      <c r="MF62" s="86"/>
      <c r="MG62" s="86"/>
      <c r="MH62" s="86"/>
      <c r="MI62" s="86"/>
      <c r="MJ62" s="86"/>
      <c r="MK62" s="86"/>
      <c r="ML62" s="86"/>
      <c r="MM62" s="86"/>
      <c r="MN62" s="86"/>
      <c r="MO62" s="86"/>
      <c r="MP62" s="86"/>
      <c r="MQ62" s="86"/>
      <c r="MR62" s="86"/>
      <c r="MS62" s="86"/>
      <c r="MT62" s="86"/>
      <c r="MU62" s="86"/>
      <c r="MV62" s="86"/>
      <c r="MW62" s="86"/>
      <c r="MX62" s="86"/>
      <c r="MY62" s="86"/>
      <c r="MZ62" s="86"/>
      <c r="NA62" s="86"/>
      <c r="NB62" s="86"/>
      <c r="NC62" s="86"/>
      <c r="ND62" s="86"/>
      <c r="NE62" s="86"/>
      <c r="NF62" s="86"/>
      <c r="NG62" s="86"/>
      <c r="NH62" s="86"/>
      <c r="NI62" s="86"/>
      <c r="NJ62" s="86"/>
      <c r="NK62" s="86"/>
      <c r="NL62" s="86"/>
      <c r="NM62" s="86"/>
      <c r="NN62" s="86"/>
      <c r="NO62" s="86"/>
      <c r="NP62" s="86"/>
      <c r="NQ62" s="86"/>
      <c r="NR62" s="86"/>
      <c r="NS62" s="86"/>
      <c r="NT62" s="86"/>
      <c r="NU62" s="86"/>
      <c r="NV62" s="86"/>
      <c r="NW62" s="86"/>
      <c r="NX62" s="86"/>
      <c r="NY62" s="86"/>
      <c r="NZ62" s="86"/>
      <c r="OA62" s="86"/>
      <c r="OB62" s="86"/>
      <c r="OC62" s="86"/>
      <c r="OD62" s="86"/>
      <c r="OE62" s="86"/>
      <c r="OF62" s="86"/>
      <c r="OG62" s="86"/>
      <c r="OH62" s="86"/>
      <c r="OI62" s="86"/>
      <c r="OJ62" s="86"/>
      <c r="OK62" s="86"/>
      <c r="OL62" s="86"/>
      <c r="OM62" s="86"/>
      <c r="ON62" s="86"/>
      <c r="OO62" s="86"/>
      <c r="OP62" s="86"/>
      <c r="OQ62" s="86"/>
      <c r="OR62" s="86"/>
      <c r="OS62" s="86"/>
      <c r="OT62" s="86"/>
      <c r="OU62" s="86"/>
      <c r="OV62" s="86"/>
      <c r="OW62" s="86"/>
      <c r="OX62" s="86"/>
      <c r="OY62" s="86"/>
      <c r="OZ62" s="86"/>
      <c r="PA62" s="86"/>
      <c r="PB62" s="86"/>
      <c r="PC62" s="86"/>
      <c r="PD62" s="86"/>
      <c r="PE62" s="86"/>
      <c r="PF62" s="86"/>
      <c r="PG62" s="86"/>
      <c r="PH62" s="86"/>
      <c r="PI62" s="86"/>
      <c r="PJ62" s="86"/>
      <c r="PK62" s="86"/>
      <c r="PL62" s="86"/>
      <c r="PM62" s="86"/>
      <c r="PN62" s="86"/>
      <c r="PO62" s="86"/>
      <c r="PP62" s="86"/>
      <c r="PQ62" s="86"/>
      <c r="PR62" s="86"/>
      <c r="PS62" s="86"/>
      <c r="PT62" s="86"/>
      <c r="PU62" s="86"/>
      <c r="PV62" s="86"/>
      <c r="PW62" s="86"/>
      <c r="PX62" s="86"/>
      <c r="PY62" s="86"/>
      <c r="PZ62" s="86"/>
      <c r="QA62" s="86"/>
      <c r="QB62" s="86"/>
      <c r="QC62" s="86"/>
      <c r="QD62" s="86"/>
      <c r="QE62" s="86"/>
      <c r="QF62" s="86"/>
      <c r="QG62" s="86"/>
      <c r="QH62" s="86"/>
      <c r="QI62" s="86"/>
      <c r="QJ62" s="86"/>
      <c r="QK62" s="86"/>
      <c r="QL62" s="86"/>
      <c r="QM62" s="86"/>
      <c r="QN62" s="86"/>
      <c r="QO62" s="86"/>
      <c r="QP62" s="86"/>
      <c r="QQ62" s="86"/>
      <c r="QR62" s="86"/>
      <c r="QS62" s="86"/>
      <c r="QT62" s="86"/>
      <c r="QU62" s="86"/>
      <c r="QV62" s="86"/>
      <c r="QW62" s="86"/>
      <c r="QX62" s="86"/>
      <c r="QY62" s="86"/>
      <c r="QZ62" s="86"/>
      <c r="RA62" s="86"/>
      <c r="RB62" s="86"/>
      <c r="RC62" s="86"/>
      <c r="RD62" s="86"/>
      <c r="RE62" s="86"/>
      <c r="RF62" s="86"/>
      <c r="RG62" s="86"/>
      <c r="RH62" s="86"/>
      <c r="RI62" s="86"/>
      <c r="RJ62" s="86"/>
      <c r="RK62" s="86"/>
      <c r="RL62" s="86"/>
      <c r="RM62" s="86"/>
      <c r="RN62" s="86"/>
      <c r="RO62" s="86"/>
      <c r="RP62" s="86"/>
      <c r="RQ62" s="86"/>
      <c r="RR62" s="86"/>
      <c r="RS62" s="86"/>
      <c r="RT62" s="86"/>
      <c r="RU62" s="86"/>
      <c r="RV62" s="86"/>
      <c r="RW62" s="86"/>
      <c r="RX62" s="86"/>
      <c r="RY62" s="86"/>
      <c r="RZ62" s="86"/>
      <c r="SA62" s="86"/>
      <c r="SB62" s="86"/>
      <c r="SC62" s="86"/>
      <c r="SD62" s="86"/>
      <c r="SE62" s="86"/>
      <c r="SF62" s="86"/>
      <c r="SG62" s="86"/>
      <c r="SH62" s="86"/>
      <c r="SI62" s="86"/>
      <c r="SJ62" s="86"/>
      <c r="SK62" s="86"/>
      <c r="SL62" s="86"/>
      <c r="SM62" s="86"/>
      <c r="SN62" s="86"/>
      <c r="SO62" s="86"/>
      <c r="SP62" s="86"/>
      <c r="SQ62" s="86"/>
      <c r="SR62" s="86"/>
      <c r="SS62" s="86"/>
      <c r="ST62" s="86"/>
      <c r="SU62" s="86"/>
      <c r="SV62" s="86"/>
      <c r="SW62" s="86"/>
      <c r="SX62" s="86"/>
      <c r="SY62" s="86"/>
      <c r="SZ62" s="86"/>
      <c r="TA62" s="86"/>
      <c r="TB62" s="86"/>
      <c r="TC62" s="86"/>
      <c r="TD62" s="86"/>
      <c r="TE62" s="86"/>
      <c r="TF62" s="86"/>
      <c r="TG62" s="86"/>
      <c r="TH62" s="86"/>
      <c r="TI62" s="86"/>
      <c r="TJ62" s="86"/>
      <c r="TK62" s="86"/>
      <c r="TL62" s="86"/>
      <c r="TM62" s="86"/>
      <c r="TN62" s="86"/>
      <c r="TO62" s="86"/>
      <c r="TP62" s="86"/>
      <c r="TQ62" s="86"/>
      <c r="TR62" s="86"/>
      <c r="TS62" s="86"/>
      <c r="TT62" s="86"/>
      <c r="TU62" s="86"/>
      <c r="TV62" s="86"/>
      <c r="TW62" s="86"/>
      <c r="TX62" s="86"/>
      <c r="TY62" s="86"/>
      <c r="TZ62" s="86"/>
      <c r="UA62" s="86"/>
      <c r="UB62" s="86"/>
      <c r="UC62" s="86"/>
      <c r="UD62" s="86"/>
      <c r="UE62" s="86"/>
      <c r="UF62" s="86"/>
      <c r="UG62" s="86"/>
      <c r="UH62" s="86"/>
      <c r="UI62" s="86"/>
      <c r="UJ62" s="86"/>
      <c r="UK62" s="86"/>
      <c r="UL62" s="86"/>
      <c r="UM62" s="86"/>
      <c r="UN62" s="86"/>
      <c r="UO62" s="86"/>
      <c r="UP62" s="86"/>
      <c r="UQ62" s="86"/>
      <c r="UR62" s="86"/>
      <c r="US62" s="86"/>
      <c r="UT62" s="86"/>
      <c r="UU62" s="86"/>
      <c r="UV62" s="86"/>
      <c r="UW62" s="86"/>
      <c r="UX62" s="86"/>
      <c r="UY62" s="86"/>
      <c r="UZ62" s="86"/>
      <c r="VA62" s="86"/>
      <c r="VB62" s="86"/>
      <c r="VC62" s="86"/>
      <c r="VD62" s="86"/>
      <c r="VE62" s="86"/>
      <c r="VF62" s="86"/>
      <c r="VG62" s="86"/>
      <c r="VH62" s="86"/>
      <c r="VI62" s="86"/>
      <c r="VJ62" s="86"/>
      <c r="VK62" s="86"/>
      <c r="VL62" s="86"/>
      <c r="VM62" s="86"/>
      <c r="VN62" s="86"/>
      <c r="VO62" s="86"/>
      <c r="VP62" s="86"/>
      <c r="VQ62" s="86"/>
      <c r="VR62" s="86"/>
      <c r="VS62" s="86"/>
      <c r="VT62" s="86"/>
      <c r="VU62" s="86"/>
      <c r="VV62" s="86"/>
      <c r="VW62" s="86"/>
      <c r="VX62" s="86"/>
      <c r="VY62" s="86"/>
      <c r="VZ62" s="86"/>
      <c r="WA62" s="86"/>
      <c r="WB62" s="86"/>
      <c r="WC62" s="86"/>
      <c r="WD62" s="86"/>
      <c r="WE62" s="86"/>
      <c r="WF62" s="86"/>
      <c r="WG62" s="86"/>
      <c r="WH62" s="86"/>
      <c r="WI62" s="86"/>
      <c r="WJ62" s="86"/>
      <c r="WK62" s="86"/>
      <c r="WL62" s="86"/>
      <c r="WM62" s="86"/>
      <c r="WN62" s="86"/>
      <c r="WO62" s="86"/>
      <c r="WP62" s="86"/>
      <c r="WQ62" s="86"/>
      <c r="WR62" s="86"/>
      <c r="WS62" s="86"/>
      <c r="WT62" s="86"/>
      <c r="WU62" s="86"/>
      <c r="WV62" s="86"/>
      <c r="WW62" s="86"/>
      <c r="WX62" s="86"/>
      <c r="WY62" s="86"/>
      <c r="WZ62" s="86"/>
      <c r="XA62" s="86"/>
      <c r="XB62" s="86"/>
      <c r="XC62" s="86"/>
      <c r="XD62" s="86"/>
      <c r="XE62" s="86"/>
      <c r="XF62" s="86"/>
      <c r="XG62" s="86"/>
      <c r="XH62" s="86"/>
      <c r="XI62" s="86"/>
      <c r="XJ62" s="86"/>
      <c r="XK62" s="86"/>
      <c r="XL62" s="86"/>
      <c r="XM62" s="86"/>
      <c r="XN62" s="86"/>
      <c r="XO62" s="86"/>
      <c r="XP62" s="86"/>
      <c r="XQ62" s="86"/>
      <c r="XR62" s="86"/>
      <c r="XS62" s="86"/>
      <c r="XT62" s="86"/>
      <c r="XU62" s="86"/>
      <c r="XV62" s="86"/>
      <c r="XW62" s="86"/>
      <c r="XX62" s="86"/>
      <c r="XY62" s="86"/>
      <c r="XZ62" s="86"/>
      <c r="YA62" s="86"/>
      <c r="YB62" s="86"/>
      <c r="YC62" s="86"/>
      <c r="YD62" s="86"/>
      <c r="YE62" s="86"/>
      <c r="YF62" s="86"/>
      <c r="YG62" s="86"/>
      <c r="YH62" s="86"/>
      <c r="YI62" s="86"/>
      <c r="YJ62" s="86"/>
      <c r="YK62" s="86"/>
      <c r="YL62" s="86"/>
      <c r="YM62" s="86"/>
      <c r="YN62" s="86"/>
      <c r="YO62" s="86"/>
      <c r="YP62" s="86"/>
      <c r="YQ62" s="86"/>
      <c r="YR62" s="86"/>
      <c r="YS62" s="86"/>
      <c r="YT62" s="86"/>
      <c r="YU62" s="86"/>
      <c r="YV62" s="86"/>
      <c r="YW62" s="86"/>
      <c r="YX62" s="86"/>
      <c r="YY62" s="86"/>
      <c r="YZ62" s="86"/>
      <c r="ZA62" s="86"/>
      <c r="ZB62" s="86"/>
      <c r="ZC62" s="86"/>
      <c r="ZD62" s="86"/>
      <c r="ZE62" s="86"/>
      <c r="ZF62" s="86"/>
      <c r="ZG62" s="86"/>
      <c r="ZH62" s="86"/>
      <c r="ZI62" s="86"/>
      <c r="ZJ62" s="86"/>
      <c r="ZK62" s="86"/>
      <c r="ZL62" s="86"/>
      <c r="ZM62" s="86"/>
      <c r="ZN62" s="86"/>
      <c r="ZO62" s="86"/>
      <c r="ZP62" s="86"/>
      <c r="ZQ62" s="86"/>
      <c r="ZR62" s="86"/>
      <c r="ZS62" s="86"/>
      <c r="ZT62" s="86"/>
      <c r="ZU62" s="86"/>
      <c r="ZV62" s="86"/>
      <c r="ZW62" s="86"/>
      <c r="ZX62" s="86"/>
      <c r="ZY62" s="86"/>
      <c r="ZZ62" s="86"/>
      <c r="AAA62" s="86"/>
      <c r="AAB62" s="86"/>
      <c r="AAC62" s="86"/>
      <c r="AAD62" s="86"/>
      <c r="AAE62" s="86"/>
      <c r="AAF62" s="86"/>
      <c r="AAG62" s="86"/>
      <c r="AAH62" s="86"/>
      <c r="AAI62" s="86"/>
      <c r="AAJ62" s="86"/>
      <c r="AAK62" s="86"/>
      <c r="AAL62" s="86"/>
      <c r="AAM62" s="86"/>
      <c r="AAN62" s="86"/>
      <c r="AAO62" s="86"/>
      <c r="AAP62" s="86"/>
      <c r="AAQ62" s="86"/>
      <c r="AAR62" s="86"/>
      <c r="AAS62" s="86"/>
      <c r="AAT62" s="86"/>
      <c r="AAU62" s="86"/>
      <c r="AAV62" s="86"/>
      <c r="AAW62" s="86"/>
      <c r="AAX62" s="86"/>
      <c r="AAY62" s="86"/>
      <c r="AAZ62" s="86"/>
      <c r="ABA62" s="86"/>
      <c r="ABB62" s="86"/>
      <c r="ABC62" s="86"/>
      <c r="ABD62" s="86"/>
      <c r="ABE62" s="86"/>
      <c r="ABF62" s="86"/>
      <c r="ABG62" s="86"/>
      <c r="ABH62" s="86"/>
      <c r="ABI62" s="86"/>
      <c r="ABJ62" s="86"/>
      <c r="ABK62" s="86"/>
      <c r="ABL62" s="86"/>
      <c r="ABM62" s="86"/>
      <c r="ABN62" s="86"/>
      <c r="ABO62" s="86"/>
      <c r="ABP62" s="86"/>
      <c r="ABQ62" s="86"/>
      <c r="ABR62" s="86"/>
      <c r="ABS62" s="86"/>
      <c r="ABT62" s="86"/>
      <c r="ABU62" s="86"/>
      <c r="ABV62" s="86"/>
      <c r="ABW62" s="86"/>
      <c r="ABX62" s="86"/>
      <c r="ABY62" s="86"/>
      <c r="ABZ62" s="86"/>
      <c r="ACA62" s="86"/>
      <c r="ACB62" s="86"/>
      <c r="ACC62" s="86"/>
      <c r="ACD62" s="86"/>
      <c r="ACE62" s="86"/>
      <c r="ACF62" s="86"/>
      <c r="ACG62" s="86"/>
      <c r="ACH62" s="86"/>
      <c r="ACI62" s="86"/>
      <c r="ACJ62" s="86"/>
      <c r="ACK62" s="86"/>
      <c r="ACL62" s="86"/>
      <c r="ACM62" s="86"/>
      <c r="ACN62" s="86"/>
      <c r="ACO62" s="86"/>
      <c r="ACP62" s="86"/>
      <c r="ACQ62" s="86"/>
      <c r="ACR62" s="86"/>
      <c r="ACS62" s="86"/>
      <c r="ACT62" s="86"/>
      <c r="ACU62" s="86"/>
      <c r="ACV62" s="86"/>
      <c r="ACW62" s="86"/>
      <c r="ACX62" s="86"/>
      <c r="ACY62" s="86"/>
      <c r="ACZ62" s="86"/>
      <c r="ADA62" s="86"/>
      <c r="ADB62" s="86"/>
      <c r="ADC62" s="86"/>
      <c r="ADD62" s="86"/>
      <c r="ADE62" s="86"/>
      <c r="ADF62" s="86"/>
      <c r="ADG62" s="86"/>
      <c r="ADH62" s="86"/>
      <c r="ADI62" s="86"/>
      <c r="ADJ62" s="86"/>
      <c r="ADK62" s="86"/>
      <c r="ADL62" s="86"/>
      <c r="ADM62" s="86"/>
      <c r="ADN62" s="86"/>
      <c r="ADO62" s="86"/>
      <c r="ADP62" s="86"/>
      <c r="ADQ62" s="86"/>
      <c r="ADR62" s="86"/>
      <c r="ADS62" s="86"/>
      <c r="ADT62" s="86"/>
      <c r="ADU62" s="86"/>
      <c r="ADV62" s="86"/>
      <c r="ADW62" s="86"/>
      <c r="ADX62" s="86"/>
      <c r="ADY62" s="86"/>
      <c r="ADZ62" s="86"/>
      <c r="AEA62" s="86"/>
      <c r="AEB62" s="86"/>
      <c r="AEC62" s="86"/>
      <c r="AED62" s="86"/>
      <c r="AEE62" s="86"/>
      <c r="AEF62" s="86"/>
      <c r="AEG62" s="86"/>
      <c r="AEH62" s="86"/>
      <c r="AEI62" s="86"/>
      <c r="AEJ62" s="86"/>
      <c r="AEK62" s="86"/>
      <c r="AEL62" s="86"/>
      <c r="AEM62" s="86"/>
      <c r="AEN62" s="86"/>
      <c r="AEO62" s="86"/>
      <c r="AEP62" s="86"/>
      <c r="AEQ62" s="86"/>
      <c r="AER62" s="86"/>
      <c r="AES62" s="86"/>
      <c r="AET62" s="86"/>
      <c r="AEU62" s="86"/>
      <c r="AEV62" s="86"/>
      <c r="AEW62" s="86"/>
      <c r="AEX62" s="86"/>
      <c r="AEY62" s="86"/>
      <c r="AEZ62" s="86"/>
      <c r="AFA62" s="86"/>
      <c r="AFB62" s="86"/>
      <c r="AFC62" s="86"/>
      <c r="AFD62" s="86"/>
      <c r="AFE62" s="86"/>
      <c r="AFF62" s="86"/>
      <c r="AFG62" s="86"/>
      <c r="AFH62" s="86"/>
      <c r="AFI62" s="86"/>
      <c r="AFJ62" s="86"/>
      <c r="AFK62" s="86"/>
      <c r="AFL62" s="86"/>
      <c r="AFM62" s="86"/>
      <c r="AFN62" s="86"/>
      <c r="AFO62" s="86"/>
      <c r="AFP62" s="86"/>
      <c r="AFQ62" s="86"/>
      <c r="AFR62" s="86"/>
      <c r="AFS62" s="86"/>
      <c r="AFT62" s="86"/>
      <c r="AFU62" s="86"/>
      <c r="AFV62" s="86"/>
      <c r="AFW62" s="86"/>
      <c r="AFX62" s="86"/>
      <c r="AFY62" s="86"/>
      <c r="AFZ62" s="86"/>
      <c r="AGA62" s="86"/>
      <c r="AGB62" s="86"/>
      <c r="AGC62" s="86"/>
      <c r="AGD62" s="86"/>
      <c r="AGE62" s="86"/>
      <c r="AGF62" s="86"/>
      <c r="AGG62" s="86"/>
      <c r="AGH62" s="86"/>
      <c r="AGI62" s="86"/>
      <c r="AGJ62" s="86"/>
      <c r="AGK62" s="86"/>
      <c r="AGL62" s="86"/>
      <c r="AGM62" s="86"/>
      <c r="AGN62" s="86"/>
      <c r="AGO62" s="86"/>
      <c r="AGP62" s="86"/>
      <c r="AGQ62" s="86"/>
      <c r="AGR62" s="86"/>
      <c r="AGS62" s="86"/>
      <c r="AGT62" s="86"/>
      <c r="AGU62" s="86"/>
      <c r="AGV62" s="86"/>
      <c r="AGW62" s="86"/>
      <c r="AGX62" s="86"/>
      <c r="AGY62" s="86"/>
      <c r="AGZ62" s="86"/>
      <c r="AHA62" s="86"/>
      <c r="AHB62" s="86"/>
      <c r="AHC62" s="86"/>
      <c r="AHD62" s="86"/>
      <c r="AHE62" s="86"/>
      <c r="AHF62" s="86"/>
      <c r="AHG62" s="86"/>
      <c r="AHH62" s="86"/>
      <c r="AHI62" s="86"/>
      <c r="AHJ62" s="86"/>
      <c r="AHK62" s="86"/>
      <c r="AHL62" s="86"/>
      <c r="AHM62" s="86"/>
      <c r="AHN62" s="86"/>
      <c r="AHO62" s="86"/>
      <c r="AHP62" s="86"/>
      <c r="AHQ62" s="86"/>
      <c r="AHR62" s="86"/>
      <c r="AHS62" s="86"/>
      <c r="AHT62" s="86"/>
      <c r="AHU62" s="86"/>
      <c r="AHV62" s="86"/>
      <c r="AHW62" s="86"/>
      <c r="AHX62" s="86"/>
      <c r="AHY62" s="86"/>
      <c r="AHZ62" s="86"/>
      <c r="AIA62" s="86"/>
      <c r="AIB62" s="86"/>
      <c r="AIC62" s="86"/>
      <c r="AID62" s="86"/>
      <c r="AIE62" s="86"/>
      <c r="AIF62" s="86"/>
      <c r="AIG62" s="86"/>
      <c r="AIH62" s="86"/>
      <c r="AII62" s="86"/>
      <c r="AIJ62" s="86"/>
      <c r="AIK62" s="86"/>
      <c r="AIL62" s="86"/>
      <c r="AIM62" s="86"/>
      <c r="AIN62" s="86"/>
      <c r="AIO62" s="86"/>
      <c r="AIP62" s="86"/>
      <c r="AIQ62" s="86"/>
      <c r="AIR62" s="86"/>
      <c r="AIS62" s="86"/>
      <c r="AIT62" s="86"/>
      <c r="AIU62" s="86"/>
      <c r="AIV62" s="86"/>
      <c r="AIW62" s="86"/>
      <c r="AIX62" s="86"/>
      <c r="AIY62" s="86"/>
      <c r="AIZ62" s="86"/>
      <c r="AJA62" s="86"/>
      <c r="AJB62" s="86"/>
      <c r="AJC62" s="86"/>
      <c r="AJD62" s="86"/>
      <c r="AJE62" s="86"/>
      <c r="AJF62" s="86"/>
      <c r="AJG62" s="86"/>
      <c r="AJH62" s="86"/>
      <c r="AJI62" s="86"/>
      <c r="AJJ62" s="86"/>
      <c r="AJK62" s="86"/>
      <c r="AJL62" s="86"/>
      <c r="AJM62" s="86"/>
      <c r="AJN62" s="86"/>
      <c r="AJO62" s="86"/>
      <c r="AJP62" s="86"/>
      <c r="AJQ62" s="86"/>
      <c r="AJR62" s="86"/>
      <c r="AJS62" s="86"/>
      <c r="AJT62" s="86"/>
      <c r="AJU62" s="86"/>
      <c r="AJV62" s="86"/>
      <c r="AJW62" s="86"/>
      <c r="AJX62" s="86"/>
      <c r="AJY62" s="86"/>
      <c r="AJZ62" s="86"/>
      <c r="AKA62" s="86"/>
      <c r="AKB62" s="86"/>
      <c r="AKC62" s="86"/>
      <c r="AKD62" s="86"/>
      <c r="AKE62" s="86"/>
      <c r="AKF62" s="86"/>
      <c r="AKG62" s="86"/>
      <c r="AKH62" s="86"/>
      <c r="AKI62" s="86"/>
      <c r="AKJ62" s="86"/>
      <c r="AKK62" s="86"/>
      <c r="AKL62" s="86"/>
      <c r="AKM62" s="86"/>
      <c r="AKN62" s="86"/>
      <c r="AKO62" s="86"/>
      <c r="AKP62" s="86"/>
      <c r="AKQ62" s="86"/>
      <c r="AKR62" s="86"/>
      <c r="AKS62" s="86"/>
      <c r="AKT62" s="86"/>
      <c r="AKU62" s="86"/>
      <c r="AKV62" s="86"/>
      <c r="AKW62" s="86"/>
      <c r="AKX62" s="86"/>
      <c r="AKY62" s="86"/>
      <c r="AKZ62" s="86"/>
      <c r="ALA62" s="86"/>
      <c r="ALB62" s="86"/>
      <c r="ALC62" s="86"/>
      <c r="ALD62" s="86"/>
      <c r="ALE62" s="86"/>
      <c r="ALF62" s="86"/>
      <c r="ALG62" s="86"/>
      <c r="ALH62" s="86"/>
      <c r="ALI62" s="86"/>
      <c r="ALJ62" s="86"/>
      <c r="ALK62" s="86"/>
      <c r="ALL62" s="86"/>
      <c r="ALM62" s="86"/>
      <c r="ALN62" s="86"/>
      <c r="ALO62" s="86"/>
      <c r="ALP62" s="86"/>
      <c r="ALQ62" s="86"/>
      <c r="ALR62" s="86"/>
      <c r="ALS62" s="86"/>
      <c r="ALT62" s="86"/>
      <c r="ALU62" s="86"/>
      <c r="ALV62" s="86"/>
      <c r="ALW62" s="86"/>
      <c r="ALX62" s="86"/>
      <c r="ALY62" s="86"/>
      <c r="ALZ62" s="86"/>
      <c r="AMA62" s="86"/>
      <c r="AMB62" s="86"/>
      <c r="AMC62" s="86"/>
      <c r="AMD62" s="86"/>
      <c r="AME62" s="86"/>
      <c r="AMF62" s="86"/>
      <c r="AMG62" s="86"/>
      <c r="AMH62" s="86"/>
      <c r="AMI62" s="86"/>
      <c r="AMJ62" s="86"/>
      <c r="AMK62" s="86"/>
    </row>
    <row r="63" spans="1:1025" s="89" customFormat="1" ht="20.100000000000001" customHeight="1" x14ac:dyDescent="0.25">
      <c r="A63" s="435" t="s">
        <v>168</v>
      </c>
      <c r="B63" s="435"/>
      <c r="C63" s="435"/>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c r="EO63" s="86"/>
      <c r="EP63" s="86"/>
      <c r="EQ63" s="86"/>
      <c r="ER63" s="86"/>
      <c r="ES63" s="86"/>
      <c r="ET63" s="86"/>
      <c r="EU63" s="86"/>
      <c r="EV63" s="86"/>
      <c r="EW63" s="86"/>
      <c r="EX63" s="86"/>
      <c r="EY63" s="86"/>
      <c r="EZ63" s="86"/>
      <c r="FA63" s="86"/>
      <c r="FB63" s="86"/>
      <c r="FC63" s="86"/>
      <c r="FD63" s="86"/>
      <c r="FE63" s="86"/>
      <c r="FF63" s="86"/>
      <c r="FG63" s="86"/>
      <c r="FH63" s="86"/>
      <c r="FI63" s="86"/>
      <c r="FJ63" s="86"/>
      <c r="FK63" s="86"/>
      <c r="FL63" s="86"/>
      <c r="FM63" s="86"/>
      <c r="FN63" s="86"/>
      <c r="FO63" s="86"/>
      <c r="FP63" s="86"/>
      <c r="FQ63" s="86"/>
      <c r="FR63" s="86"/>
      <c r="FS63" s="86"/>
      <c r="FT63" s="86"/>
      <c r="FU63" s="86"/>
      <c r="FV63" s="86"/>
      <c r="FW63" s="86"/>
      <c r="FX63" s="86"/>
      <c r="FY63" s="86"/>
      <c r="FZ63" s="86"/>
      <c r="GA63" s="86"/>
      <c r="GB63" s="86"/>
      <c r="GC63" s="86"/>
      <c r="GD63" s="86"/>
      <c r="GE63" s="86"/>
      <c r="GF63" s="86"/>
      <c r="GG63" s="86"/>
      <c r="GH63" s="86"/>
      <c r="GI63" s="86"/>
      <c r="GJ63" s="86"/>
      <c r="GK63" s="86"/>
      <c r="GL63" s="86"/>
      <c r="GM63" s="86"/>
      <c r="GN63" s="86"/>
      <c r="GO63" s="86"/>
      <c r="GP63" s="86"/>
      <c r="GQ63" s="86"/>
      <c r="GR63" s="86"/>
      <c r="GS63" s="86"/>
      <c r="GT63" s="86"/>
      <c r="GU63" s="86"/>
      <c r="GV63" s="86"/>
      <c r="GW63" s="86"/>
      <c r="GX63" s="86"/>
      <c r="GY63" s="86"/>
      <c r="GZ63" s="86"/>
      <c r="HA63" s="86"/>
      <c r="HB63" s="86"/>
      <c r="HC63" s="86"/>
      <c r="HD63" s="86"/>
      <c r="HE63" s="86"/>
      <c r="HF63" s="86"/>
      <c r="HG63" s="86"/>
      <c r="HH63" s="86"/>
      <c r="HI63" s="86"/>
      <c r="HJ63" s="86"/>
      <c r="HK63" s="86"/>
      <c r="HL63" s="86"/>
      <c r="HM63" s="86"/>
      <c r="HN63" s="86"/>
      <c r="HO63" s="86"/>
      <c r="HP63" s="86"/>
      <c r="HQ63" s="86"/>
      <c r="HR63" s="86"/>
      <c r="HS63" s="86"/>
      <c r="HT63" s="86"/>
      <c r="HU63" s="86"/>
      <c r="HV63" s="86"/>
      <c r="HW63" s="86"/>
      <c r="HX63" s="86"/>
      <c r="HY63" s="86"/>
      <c r="HZ63" s="86"/>
      <c r="IA63" s="86"/>
      <c r="IB63" s="86"/>
      <c r="IC63" s="86"/>
      <c r="ID63" s="86"/>
      <c r="IE63" s="86"/>
      <c r="IF63" s="86"/>
      <c r="IG63" s="86"/>
      <c r="IH63" s="86"/>
      <c r="II63" s="86"/>
      <c r="IJ63" s="86"/>
      <c r="IK63" s="86"/>
      <c r="IL63" s="86"/>
      <c r="IM63" s="86"/>
      <c r="IN63" s="86"/>
      <c r="IO63" s="86"/>
      <c r="IP63" s="86"/>
      <c r="IQ63" s="86"/>
      <c r="IR63" s="86"/>
      <c r="IS63" s="86"/>
      <c r="IT63" s="86"/>
      <c r="IU63" s="86"/>
      <c r="IV63" s="86"/>
      <c r="IW63" s="86"/>
      <c r="IX63" s="86"/>
      <c r="IY63" s="86"/>
      <c r="IZ63" s="86"/>
      <c r="JA63" s="86"/>
      <c r="JB63" s="86"/>
      <c r="JC63" s="86"/>
      <c r="JD63" s="86"/>
      <c r="JE63" s="86"/>
      <c r="JF63" s="86"/>
      <c r="JG63" s="86"/>
      <c r="JH63" s="86"/>
      <c r="JI63" s="86"/>
      <c r="JJ63" s="86"/>
      <c r="JK63" s="86"/>
      <c r="JL63" s="86"/>
      <c r="JM63" s="86"/>
      <c r="JN63" s="86"/>
      <c r="JO63" s="86"/>
      <c r="JP63" s="86"/>
      <c r="JQ63" s="86"/>
      <c r="JR63" s="86"/>
      <c r="JS63" s="86"/>
      <c r="JT63" s="86"/>
      <c r="JU63" s="86"/>
      <c r="JV63" s="86"/>
      <c r="JW63" s="86"/>
      <c r="JX63" s="86"/>
      <c r="JY63" s="86"/>
      <c r="JZ63" s="86"/>
      <c r="KA63" s="86"/>
      <c r="KB63" s="86"/>
      <c r="KC63" s="86"/>
      <c r="KD63" s="86"/>
      <c r="KE63" s="86"/>
      <c r="KF63" s="86"/>
      <c r="KG63" s="86"/>
      <c r="KH63" s="86"/>
      <c r="KI63" s="86"/>
      <c r="KJ63" s="86"/>
      <c r="KK63" s="86"/>
      <c r="KL63" s="86"/>
      <c r="KM63" s="86"/>
      <c r="KN63" s="86"/>
      <c r="KO63" s="86"/>
      <c r="KP63" s="86"/>
      <c r="KQ63" s="86"/>
      <c r="KR63" s="86"/>
      <c r="KS63" s="86"/>
      <c r="KT63" s="86"/>
      <c r="KU63" s="86"/>
      <c r="KV63" s="86"/>
      <c r="KW63" s="86"/>
      <c r="KX63" s="86"/>
      <c r="KY63" s="86"/>
      <c r="KZ63" s="86"/>
      <c r="LA63" s="86"/>
      <c r="LB63" s="86"/>
      <c r="LC63" s="86"/>
      <c r="LD63" s="86"/>
      <c r="LE63" s="86"/>
      <c r="LF63" s="86"/>
      <c r="LG63" s="86"/>
      <c r="LH63" s="86"/>
      <c r="LI63" s="86"/>
      <c r="LJ63" s="86"/>
      <c r="LK63" s="86"/>
      <c r="LL63" s="86"/>
      <c r="LM63" s="86"/>
      <c r="LN63" s="86"/>
      <c r="LO63" s="86"/>
      <c r="LP63" s="86"/>
      <c r="LQ63" s="86"/>
      <c r="LR63" s="86"/>
      <c r="LS63" s="86"/>
      <c r="LT63" s="86"/>
      <c r="LU63" s="86"/>
      <c r="LV63" s="86"/>
      <c r="LW63" s="86"/>
      <c r="LX63" s="86"/>
      <c r="LY63" s="86"/>
      <c r="LZ63" s="86"/>
      <c r="MA63" s="86"/>
      <c r="MB63" s="86"/>
      <c r="MC63" s="86"/>
      <c r="MD63" s="86"/>
      <c r="ME63" s="86"/>
      <c r="MF63" s="86"/>
      <c r="MG63" s="86"/>
      <c r="MH63" s="86"/>
      <c r="MI63" s="86"/>
      <c r="MJ63" s="86"/>
      <c r="MK63" s="86"/>
      <c r="ML63" s="86"/>
      <c r="MM63" s="86"/>
      <c r="MN63" s="86"/>
      <c r="MO63" s="86"/>
      <c r="MP63" s="86"/>
      <c r="MQ63" s="86"/>
      <c r="MR63" s="86"/>
      <c r="MS63" s="86"/>
      <c r="MT63" s="86"/>
      <c r="MU63" s="86"/>
      <c r="MV63" s="86"/>
      <c r="MW63" s="86"/>
      <c r="MX63" s="86"/>
      <c r="MY63" s="86"/>
      <c r="MZ63" s="86"/>
      <c r="NA63" s="86"/>
      <c r="NB63" s="86"/>
      <c r="NC63" s="86"/>
      <c r="ND63" s="86"/>
      <c r="NE63" s="86"/>
      <c r="NF63" s="86"/>
      <c r="NG63" s="86"/>
      <c r="NH63" s="86"/>
      <c r="NI63" s="86"/>
      <c r="NJ63" s="86"/>
      <c r="NK63" s="86"/>
      <c r="NL63" s="86"/>
      <c r="NM63" s="86"/>
      <c r="NN63" s="86"/>
      <c r="NO63" s="86"/>
      <c r="NP63" s="86"/>
      <c r="NQ63" s="86"/>
      <c r="NR63" s="86"/>
      <c r="NS63" s="86"/>
      <c r="NT63" s="86"/>
      <c r="NU63" s="86"/>
      <c r="NV63" s="86"/>
      <c r="NW63" s="86"/>
      <c r="NX63" s="86"/>
      <c r="NY63" s="86"/>
      <c r="NZ63" s="86"/>
      <c r="OA63" s="86"/>
      <c r="OB63" s="86"/>
      <c r="OC63" s="86"/>
      <c r="OD63" s="86"/>
      <c r="OE63" s="86"/>
      <c r="OF63" s="86"/>
      <c r="OG63" s="86"/>
      <c r="OH63" s="86"/>
      <c r="OI63" s="86"/>
      <c r="OJ63" s="86"/>
      <c r="OK63" s="86"/>
      <c r="OL63" s="86"/>
      <c r="OM63" s="86"/>
      <c r="ON63" s="86"/>
      <c r="OO63" s="86"/>
      <c r="OP63" s="86"/>
      <c r="OQ63" s="86"/>
      <c r="OR63" s="86"/>
      <c r="OS63" s="86"/>
      <c r="OT63" s="86"/>
      <c r="OU63" s="86"/>
      <c r="OV63" s="86"/>
      <c r="OW63" s="86"/>
      <c r="OX63" s="86"/>
      <c r="OY63" s="86"/>
      <c r="OZ63" s="86"/>
      <c r="PA63" s="86"/>
      <c r="PB63" s="86"/>
      <c r="PC63" s="86"/>
      <c r="PD63" s="86"/>
      <c r="PE63" s="86"/>
      <c r="PF63" s="86"/>
      <c r="PG63" s="86"/>
      <c r="PH63" s="86"/>
      <c r="PI63" s="86"/>
      <c r="PJ63" s="86"/>
      <c r="PK63" s="86"/>
      <c r="PL63" s="86"/>
      <c r="PM63" s="86"/>
      <c r="PN63" s="86"/>
      <c r="PO63" s="86"/>
      <c r="PP63" s="86"/>
      <c r="PQ63" s="86"/>
      <c r="PR63" s="86"/>
      <c r="PS63" s="86"/>
      <c r="PT63" s="86"/>
      <c r="PU63" s="86"/>
      <c r="PV63" s="86"/>
      <c r="PW63" s="86"/>
      <c r="PX63" s="86"/>
      <c r="PY63" s="86"/>
      <c r="PZ63" s="86"/>
      <c r="QA63" s="86"/>
      <c r="QB63" s="86"/>
      <c r="QC63" s="86"/>
      <c r="QD63" s="86"/>
      <c r="QE63" s="86"/>
      <c r="QF63" s="86"/>
      <c r="QG63" s="86"/>
      <c r="QH63" s="86"/>
      <c r="QI63" s="86"/>
      <c r="QJ63" s="86"/>
      <c r="QK63" s="86"/>
      <c r="QL63" s="86"/>
      <c r="QM63" s="86"/>
      <c r="QN63" s="86"/>
      <c r="QO63" s="86"/>
      <c r="QP63" s="86"/>
      <c r="QQ63" s="86"/>
      <c r="QR63" s="86"/>
      <c r="QS63" s="86"/>
      <c r="QT63" s="86"/>
      <c r="QU63" s="86"/>
      <c r="QV63" s="86"/>
      <c r="QW63" s="86"/>
      <c r="QX63" s="86"/>
      <c r="QY63" s="86"/>
      <c r="QZ63" s="86"/>
      <c r="RA63" s="86"/>
      <c r="RB63" s="86"/>
      <c r="RC63" s="86"/>
      <c r="RD63" s="86"/>
      <c r="RE63" s="86"/>
      <c r="RF63" s="86"/>
      <c r="RG63" s="86"/>
      <c r="RH63" s="86"/>
      <c r="RI63" s="86"/>
      <c r="RJ63" s="86"/>
      <c r="RK63" s="86"/>
      <c r="RL63" s="86"/>
      <c r="RM63" s="86"/>
      <c r="RN63" s="86"/>
      <c r="RO63" s="86"/>
      <c r="RP63" s="86"/>
      <c r="RQ63" s="86"/>
      <c r="RR63" s="86"/>
      <c r="RS63" s="86"/>
      <c r="RT63" s="86"/>
      <c r="RU63" s="86"/>
      <c r="RV63" s="86"/>
      <c r="RW63" s="86"/>
      <c r="RX63" s="86"/>
      <c r="RY63" s="86"/>
      <c r="RZ63" s="86"/>
      <c r="SA63" s="86"/>
      <c r="SB63" s="86"/>
      <c r="SC63" s="86"/>
      <c r="SD63" s="86"/>
      <c r="SE63" s="86"/>
      <c r="SF63" s="86"/>
      <c r="SG63" s="86"/>
      <c r="SH63" s="86"/>
      <c r="SI63" s="86"/>
      <c r="SJ63" s="86"/>
      <c r="SK63" s="86"/>
      <c r="SL63" s="86"/>
      <c r="SM63" s="86"/>
      <c r="SN63" s="86"/>
      <c r="SO63" s="86"/>
      <c r="SP63" s="86"/>
      <c r="SQ63" s="86"/>
      <c r="SR63" s="86"/>
      <c r="SS63" s="86"/>
      <c r="ST63" s="86"/>
      <c r="SU63" s="86"/>
      <c r="SV63" s="86"/>
      <c r="SW63" s="86"/>
      <c r="SX63" s="86"/>
      <c r="SY63" s="86"/>
      <c r="SZ63" s="86"/>
      <c r="TA63" s="86"/>
      <c r="TB63" s="86"/>
      <c r="TC63" s="86"/>
      <c r="TD63" s="86"/>
      <c r="TE63" s="86"/>
      <c r="TF63" s="86"/>
      <c r="TG63" s="86"/>
      <c r="TH63" s="86"/>
      <c r="TI63" s="86"/>
      <c r="TJ63" s="86"/>
      <c r="TK63" s="86"/>
      <c r="TL63" s="86"/>
      <c r="TM63" s="86"/>
      <c r="TN63" s="86"/>
      <c r="TO63" s="86"/>
      <c r="TP63" s="86"/>
      <c r="TQ63" s="86"/>
      <c r="TR63" s="86"/>
      <c r="TS63" s="86"/>
      <c r="TT63" s="86"/>
      <c r="TU63" s="86"/>
      <c r="TV63" s="86"/>
      <c r="TW63" s="86"/>
      <c r="TX63" s="86"/>
      <c r="TY63" s="86"/>
      <c r="TZ63" s="86"/>
      <c r="UA63" s="86"/>
      <c r="UB63" s="86"/>
      <c r="UC63" s="86"/>
      <c r="UD63" s="86"/>
      <c r="UE63" s="86"/>
      <c r="UF63" s="86"/>
      <c r="UG63" s="86"/>
      <c r="UH63" s="86"/>
      <c r="UI63" s="86"/>
      <c r="UJ63" s="86"/>
      <c r="UK63" s="86"/>
      <c r="UL63" s="86"/>
      <c r="UM63" s="86"/>
      <c r="UN63" s="86"/>
      <c r="UO63" s="86"/>
      <c r="UP63" s="86"/>
      <c r="UQ63" s="86"/>
      <c r="UR63" s="86"/>
      <c r="US63" s="86"/>
      <c r="UT63" s="86"/>
      <c r="UU63" s="86"/>
      <c r="UV63" s="86"/>
      <c r="UW63" s="86"/>
      <c r="UX63" s="86"/>
      <c r="UY63" s="86"/>
      <c r="UZ63" s="86"/>
      <c r="VA63" s="86"/>
      <c r="VB63" s="86"/>
      <c r="VC63" s="86"/>
      <c r="VD63" s="86"/>
      <c r="VE63" s="86"/>
      <c r="VF63" s="86"/>
      <c r="VG63" s="86"/>
      <c r="VH63" s="86"/>
      <c r="VI63" s="86"/>
      <c r="VJ63" s="86"/>
      <c r="VK63" s="86"/>
      <c r="VL63" s="86"/>
      <c r="VM63" s="86"/>
      <c r="VN63" s="86"/>
      <c r="VO63" s="86"/>
      <c r="VP63" s="86"/>
      <c r="VQ63" s="86"/>
      <c r="VR63" s="86"/>
      <c r="VS63" s="86"/>
      <c r="VT63" s="86"/>
      <c r="VU63" s="86"/>
      <c r="VV63" s="86"/>
      <c r="VW63" s="86"/>
      <c r="VX63" s="86"/>
      <c r="VY63" s="86"/>
      <c r="VZ63" s="86"/>
      <c r="WA63" s="86"/>
      <c r="WB63" s="86"/>
      <c r="WC63" s="86"/>
      <c r="WD63" s="86"/>
      <c r="WE63" s="86"/>
      <c r="WF63" s="86"/>
      <c r="WG63" s="86"/>
      <c r="WH63" s="86"/>
      <c r="WI63" s="86"/>
      <c r="WJ63" s="86"/>
      <c r="WK63" s="86"/>
      <c r="WL63" s="86"/>
      <c r="WM63" s="86"/>
      <c r="WN63" s="86"/>
      <c r="WO63" s="86"/>
      <c r="WP63" s="86"/>
      <c r="WQ63" s="86"/>
      <c r="WR63" s="86"/>
      <c r="WS63" s="86"/>
      <c r="WT63" s="86"/>
      <c r="WU63" s="86"/>
      <c r="WV63" s="86"/>
      <c r="WW63" s="86"/>
      <c r="WX63" s="86"/>
      <c r="WY63" s="86"/>
      <c r="WZ63" s="86"/>
      <c r="XA63" s="86"/>
      <c r="XB63" s="86"/>
      <c r="XC63" s="86"/>
      <c r="XD63" s="86"/>
      <c r="XE63" s="86"/>
      <c r="XF63" s="86"/>
      <c r="XG63" s="86"/>
      <c r="XH63" s="86"/>
      <c r="XI63" s="86"/>
      <c r="XJ63" s="86"/>
      <c r="XK63" s="86"/>
      <c r="XL63" s="86"/>
      <c r="XM63" s="86"/>
      <c r="XN63" s="86"/>
      <c r="XO63" s="86"/>
      <c r="XP63" s="86"/>
      <c r="XQ63" s="86"/>
      <c r="XR63" s="86"/>
      <c r="XS63" s="86"/>
      <c r="XT63" s="86"/>
      <c r="XU63" s="86"/>
      <c r="XV63" s="86"/>
      <c r="XW63" s="86"/>
      <c r="XX63" s="86"/>
      <c r="XY63" s="86"/>
      <c r="XZ63" s="86"/>
      <c r="YA63" s="86"/>
      <c r="YB63" s="86"/>
      <c r="YC63" s="86"/>
      <c r="YD63" s="86"/>
      <c r="YE63" s="86"/>
      <c r="YF63" s="86"/>
      <c r="YG63" s="86"/>
      <c r="YH63" s="86"/>
      <c r="YI63" s="86"/>
      <c r="YJ63" s="86"/>
      <c r="YK63" s="86"/>
      <c r="YL63" s="86"/>
      <c r="YM63" s="86"/>
      <c r="YN63" s="86"/>
      <c r="YO63" s="86"/>
      <c r="YP63" s="86"/>
      <c r="YQ63" s="86"/>
      <c r="YR63" s="86"/>
      <c r="YS63" s="86"/>
      <c r="YT63" s="86"/>
      <c r="YU63" s="86"/>
      <c r="YV63" s="86"/>
      <c r="YW63" s="86"/>
      <c r="YX63" s="86"/>
      <c r="YY63" s="86"/>
      <c r="YZ63" s="86"/>
      <c r="ZA63" s="86"/>
      <c r="ZB63" s="86"/>
      <c r="ZC63" s="86"/>
      <c r="ZD63" s="86"/>
      <c r="ZE63" s="86"/>
      <c r="ZF63" s="86"/>
      <c r="ZG63" s="86"/>
      <c r="ZH63" s="86"/>
      <c r="ZI63" s="86"/>
      <c r="ZJ63" s="86"/>
      <c r="ZK63" s="86"/>
      <c r="ZL63" s="86"/>
      <c r="ZM63" s="86"/>
      <c r="ZN63" s="86"/>
      <c r="ZO63" s="86"/>
      <c r="ZP63" s="86"/>
      <c r="ZQ63" s="86"/>
      <c r="ZR63" s="86"/>
      <c r="ZS63" s="86"/>
      <c r="ZT63" s="86"/>
      <c r="ZU63" s="86"/>
      <c r="ZV63" s="86"/>
      <c r="ZW63" s="86"/>
      <c r="ZX63" s="86"/>
      <c r="ZY63" s="86"/>
      <c r="ZZ63" s="86"/>
      <c r="AAA63" s="86"/>
      <c r="AAB63" s="86"/>
      <c r="AAC63" s="86"/>
      <c r="AAD63" s="86"/>
      <c r="AAE63" s="86"/>
      <c r="AAF63" s="86"/>
      <c r="AAG63" s="86"/>
      <c r="AAH63" s="86"/>
      <c r="AAI63" s="86"/>
      <c r="AAJ63" s="86"/>
      <c r="AAK63" s="86"/>
      <c r="AAL63" s="86"/>
      <c r="AAM63" s="86"/>
      <c r="AAN63" s="86"/>
      <c r="AAO63" s="86"/>
      <c r="AAP63" s="86"/>
      <c r="AAQ63" s="86"/>
      <c r="AAR63" s="86"/>
      <c r="AAS63" s="86"/>
      <c r="AAT63" s="86"/>
      <c r="AAU63" s="86"/>
      <c r="AAV63" s="86"/>
      <c r="AAW63" s="86"/>
      <c r="AAX63" s="86"/>
      <c r="AAY63" s="86"/>
      <c r="AAZ63" s="86"/>
      <c r="ABA63" s="86"/>
      <c r="ABB63" s="86"/>
      <c r="ABC63" s="86"/>
      <c r="ABD63" s="86"/>
      <c r="ABE63" s="86"/>
      <c r="ABF63" s="86"/>
      <c r="ABG63" s="86"/>
      <c r="ABH63" s="86"/>
      <c r="ABI63" s="86"/>
      <c r="ABJ63" s="86"/>
      <c r="ABK63" s="86"/>
      <c r="ABL63" s="86"/>
      <c r="ABM63" s="86"/>
      <c r="ABN63" s="86"/>
      <c r="ABO63" s="86"/>
      <c r="ABP63" s="86"/>
      <c r="ABQ63" s="86"/>
      <c r="ABR63" s="86"/>
      <c r="ABS63" s="86"/>
      <c r="ABT63" s="86"/>
      <c r="ABU63" s="86"/>
      <c r="ABV63" s="86"/>
      <c r="ABW63" s="86"/>
      <c r="ABX63" s="86"/>
      <c r="ABY63" s="86"/>
      <c r="ABZ63" s="86"/>
      <c r="ACA63" s="86"/>
      <c r="ACB63" s="86"/>
      <c r="ACC63" s="86"/>
      <c r="ACD63" s="86"/>
      <c r="ACE63" s="86"/>
      <c r="ACF63" s="86"/>
      <c r="ACG63" s="86"/>
      <c r="ACH63" s="86"/>
      <c r="ACI63" s="86"/>
      <c r="ACJ63" s="86"/>
      <c r="ACK63" s="86"/>
      <c r="ACL63" s="86"/>
      <c r="ACM63" s="86"/>
      <c r="ACN63" s="86"/>
      <c r="ACO63" s="86"/>
      <c r="ACP63" s="86"/>
      <c r="ACQ63" s="86"/>
      <c r="ACR63" s="86"/>
      <c r="ACS63" s="86"/>
      <c r="ACT63" s="86"/>
      <c r="ACU63" s="86"/>
      <c r="ACV63" s="86"/>
      <c r="ACW63" s="86"/>
      <c r="ACX63" s="86"/>
      <c r="ACY63" s="86"/>
      <c r="ACZ63" s="86"/>
      <c r="ADA63" s="86"/>
      <c r="ADB63" s="86"/>
      <c r="ADC63" s="86"/>
      <c r="ADD63" s="86"/>
      <c r="ADE63" s="86"/>
      <c r="ADF63" s="86"/>
      <c r="ADG63" s="86"/>
      <c r="ADH63" s="86"/>
      <c r="ADI63" s="86"/>
      <c r="ADJ63" s="86"/>
      <c r="ADK63" s="86"/>
      <c r="ADL63" s="86"/>
      <c r="ADM63" s="86"/>
      <c r="ADN63" s="86"/>
      <c r="ADO63" s="86"/>
      <c r="ADP63" s="86"/>
      <c r="ADQ63" s="86"/>
      <c r="ADR63" s="86"/>
      <c r="ADS63" s="86"/>
      <c r="ADT63" s="86"/>
      <c r="ADU63" s="86"/>
      <c r="ADV63" s="86"/>
      <c r="ADW63" s="86"/>
      <c r="ADX63" s="86"/>
      <c r="ADY63" s="86"/>
      <c r="ADZ63" s="86"/>
      <c r="AEA63" s="86"/>
      <c r="AEB63" s="86"/>
      <c r="AEC63" s="86"/>
      <c r="AED63" s="86"/>
      <c r="AEE63" s="86"/>
      <c r="AEF63" s="86"/>
      <c r="AEG63" s="86"/>
      <c r="AEH63" s="86"/>
      <c r="AEI63" s="86"/>
      <c r="AEJ63" s="86"/>
      <c r="AEK63" s="86"/>
      <c r="AEL63" s="86"/>
      <c r="AEM63" s="86"/>
      <c r="AEN63" s="86"/>
      <c r="AEO63" s="86"/>
      <c r="AEP63" s="86"/>
      <c r="AEQ63" s="86"/>
      <c r="AER63" s="86"/>
      <c r="AES63" s="86"/>
      <c r="AET63" s="86"/>
      <c r="AEU63" s="86"/>
      <c r="AEV63" s="86"/>
      <c r="AEW63" s="86"/>
      <c r="AEX63" s="86"/>
      <c r="AEY63" s="86"/>
      <c r="AEZ63" s="86"/>
      <c r="AFA63" s="86"/>
      <c r="AFB63" s="86"/>
      <c r="AFC63" s="86"/>
      <c r="AFD63" s="86"/>
      <c r="AFE63" s="86"/>
      <c r="AFF63" s="86"/>
      <c r="AFG63" s="86"/>
      <c r="AFH63" s="86"/>
      <c r="AFI63" s="86"/>
      <c r="AFJ63" s="86"/>
      <c r="AFK63" s="86"/>
      <c r="AFL63" s="86"/>
      <c r="AFM63" s="86"/>
      <c r="AFN63" s="86"/>
      <c r="AFO63" s="86"/>
      <c r="AFP63" s="86"/>
      <c r="AFQ63" s="86"/>
      <c r="AFR63" s="86"/>
      <c r="AFS63" s="86"/>
      <c r="AFT63" s="86"/>
      <c r="AFU63" s="86"/>
      <c r="AFV63" s="86"/>
      <c r="AFW63" s="86"/>
      <c r="AFX63" s="86"/>
      <c r="AFY63" s="86"/>
      <c r="AFZ63" s="86"/>
      <c r="AGA63" s="86"/>
      <c r="AGB63" s="86"/>
      <c r="AGC63" s="86"/>
      <c r="AGD63" s="86"/>
      <c r="AGE63" s="86"/>
      <c r="AGF63" s="86"/>
      <c r="AGG63" s="86"/>
      <c r="AGH63" s="86"/>
      <c r="AGI63" s="86"/>
      <c r="AGJ63" s="86"/>
      <c r="AGK63" s="86"/>
      <c r="AGL63" s="86"/>
      <c r="AGM63" s="86"/>
      <c r="AGN63" s="86"/>
      <c r="AGO63" s="86"/>
      <c r="AGP63" s="86"/>
      <c r="AGQ63" s="86"/>
      <c r="AGR63" s="86"/>
      <c r="AGS63" s="86"/>
      <c r="AGT63" s="86"/>
      <c r="AGU63" s="86"/>
      <c r="AGV63" s="86"/>
      <c r="AGW63" s="86"/>
      <c r="AGX63" s="86"/>
      <c r="AGY63" s="86"/>
      <c r="AGZ63" s="86"/>
      <c r="AHA63" s="86"/>
      <c r="AHB63" s="86"/>
      <c r="AHC63" s="86"/>
      <c r="AHD63" s="86"/>
      <c r="AHE63" s="86"/>
      <c r="AHF63" s="86"/>
      <c r="AHG63" s="86"/>
      <c r="AHH63" s="86"/>
      <c r="AHI63" s="86"/>
      <c r="AHJ63" s="86"/>
      <c r="AHK63" s="86"/>
      <c r="AHL63" s="86"/>
      <c r="AHM63" s="86"/>
      <c r="AHN63" s="86"/>
      <c r="AHO63" s="86"/>
      <c r="AHP63" s="86"/>
      <c r="AHQ63" s="86"/>
      <c r="AHR63" s="86"/>
      <c r="AHS63" s="86"/>
      <c r="AHT63" s="86"/>
      <c r="AHU63" s="86"/>
      <c r="AHV63" s="86"/>
      <c r="AHW63" s="86"/>
      <c r="AHX63" s="86"/>
      <c r="AHY63" s="86"/>
      <c r="AHZ63" s="86"/>
      <c r="AIA63" s="86"/>
      <c r="AIB63" s="86"/>
      <c r="AIC63" s="86"/>
      <c r="AID63" s="86"/>
      <c r="AIE63" s="86"/>
      <c r="AIF63" s="86"/>
      <c r="AIG63" s="86"/>
      <c r="AIH63" s="86"/>
      <c r="AII63" s="86"/>
      <c r="AIJ63" s="86"/>
      <c r="AIK63" s="86"/>
      <c r="AIL63" s="86"/>
      <c r="AIM63" s="86"/>
      <c r="AIN63" s="86"/>
      <c r="AIO63" s="86"/>
      <c r="AIP63" s="86"/>
      <c r="AIQ63" s="86"/>
      <c r="AIR63" s="86"/>
      <c r="AIS63" s="86"/>
      <c r="AIT63" s="86"/>
      <c r="AIU63" s="86"/>
      <c r="AIV63" s="86"/>
      <c r="AIW63" s="86"/>
      <c r="AIX63" s="86"/>
      <c r="AIY63" s="86"/>
      <c r="AIZ63" s="86"/>
      <c r="AJA63" s="86"/>
      <c r="AJB63" s="86"/>
      <c r="AJC63" s="86"/>
      <c r="AJD63" s="86"/>
      <c r="AJE63" s="86"/>
      <c r="AJF63" s="86"/>
      <c r="AJG63" s="86"/>
      <c r="AJH63" s="86"/>
      <c r="AJI63" s="86"/>
      <c r="AJJ63" s="86"/>
      <c r="AJK63" s="86"/>
      <c r="AJL63" s="86"/>
      <c r="AJM63" s="86"/>
      <c r="AJN63" s="86"/>
      <c r="AJO63" s="86"/>
      <c r="AJP63" s="86"/>
      <c r="AJQ63" s="86"/>
      <c r="AJR63" s="86"/>
      <c r="AJS63" s="86"/>
      <c r="AJT63" s="86"/>
      <c r="AJU63" s="86"/>
      <c r="AJV63" s="86"/>
      <c r="AJW63" s="86"/>
      <c r="AJX63" s="86"/>
      <c r="AJY63" s="86"/>
      <c r="AJZ63" s="86"/>
      <c r="AKA63" s="86"/>
      <c r="AKB63" s="86"/>
      <c r="AKC63" s="86"/>
      <c r="AKD63" s="86"/>
      <c r="AKE63" s="86"/>
      <c r="AKF63" s="86"/>
      <c r="AKG63" s="86"/>
      <c r="AKH63" s="86"/>
      <c r="AKI63" s="86"/>
      <c r="AKJ63" s="86"/>
      <c r="AKK63" s="86"/>
      <c r="AKL63" s="86"/>
      <c r="AKM63" s="86"/>
      <c r="AKN63" s="86"/>
      <c r="AKO63" s="86"/>
      <c r="AKP63" s="86"/>
      <c r="AKQ63" s="86"/>
      <c r="AKR63" s="86"/>
      <c r="AKS63" s="86"/>
      <c r="AKT63" s="86"/>
      <c r="AKU63" s="86"/>
      <c r="AKV63" s="86"/>
      <c r="AKW63" s="86"/>
      <c r="AKX63" s="86"/>
      <c r="AKY63" s="86"/>
      <c r="AKZ63" s="86"/>
      <c r="ALA63" s="86"/>
      <c r="ALB63" s="86"/>
      <c r="ALC63" s="86"/>
      <c r="ALD63" s="86"/>
      <c r="ALE63" s="86"/>
      <c r="ALF63" s="86"/>
      <c r="ALG63" s="86"/>
      <c r="ALH63" s="86"/>
      <c r="ALI63" s="86"/>
      <c r="ALJ63" s="86"/>
      <c r="ALK63" s="86"/>
      <c r="ALL63" s="86"/>
      <c r="ALM63" s="86"/>
      <c r="ALN63" s="86"/>
      <c r="ALO63" s="86"/>
      <c r="ALP63" s="86"/>
      <c r="ALQ63" s="86"/>
      <c r="ALR63" s="86"/>
      <c r="ALS63" s="86"/>
      <c r="ALT63" s="86"/>
      <c r="ALU63" s="86"/>
      <c r="ALV63" s="86"/>
      <c r="ALW63" s="86"/>
      <c r="ALX63" s="86"/>
      <c r="ALY63" s="86"/>
      <c r="ALZ63" s="86"/>
      <c r="AMA63" s="86"/>
      <c r="AMB63" s="86"/>
      <c r="AMC63" s="86"/>
      <c r="AMD63" s="86"/>
      <c r="AME63" s="86"/>
      <c r="AMF63" s="86"/>
      <c r="AMG63" s="86"/>
      <c r="AMH63" s="86"/>
      <c r="AMI63" s="86"/>
      <c r="AMJ63" s="86"/>
      <c r="AMK63" s="86"/>
    </row>
  </sheetData>
  <sheetProtection algorithmName="SHA-512" hashValue="m6HkkP/XZeae2RW8PCaF70+uBlmDLQsw9VKVcTZj1oeBUmolHTFDTAy7lkXCr+4RdGS+DAa4WRxjls0OIA9EHg==" saltValue="AWM59YjcwX4kz2+QE0KGKQ==" spinCount="100000" sheet="1" selectLockedCells="1"/>
  <mergeCells count="48">
    <mergeCell ref="F45:O45"/>
    <mergeCell ref="G46:P46"/>
    <mergeCell ref="A15:C15"/>
    <mergeCell ref="A61:C61"/>
    <mergeCell ref="A62:C62"/>
    <mergeCell ref="A8:C8"/>
    <mergeCell ref="A9:C9"/>
    <mergeCell ref="A10:C10"/>
    <mergeCell ref="A58:C58"/>
    <mergeCell ref="A59:C59"/>
    <mergeCell ref="A60:C60"/>
    <mergeCell ref="A16:C16"/>
    <mergeCell ref="A17:C17"/>
    <mergeCell ref="A18:C18"/>
    <mergeCell ref="A19:C19"/>
    <mergeCell ref="A20:C20"/>
    <mergeCell ref="A21:C21"/>
    <mergeCell ref="A14:C14"/>
    <mergeCell ref="A1:C1"/>
    <mergeCell ref="A4:C4"/>
    <mergeCell ref="A3:C3"/>
    <mergeCell ref="A5:C5"/>
    <mergeCell ref="A6:C6"/>
    <mergeCell ref="A7:C7"/>
    <mergeCell ref="A2:C2"/>
    <mergeCell ref="A12:C12"/>
    <mergeCell ref="A13:C13"/>
    <mergeCell ref="A11:C11"/>
    <mergeCell ref="A34:C34"/>
    <mergeCell ref="A35:C35"/>
    <mergeCell ref="A36:C36"/>
    <mergeCell ref="A37:C37"/>
    <mergeCell ref="A38:C38"/>
    <mergeCell ref="A39:C39"/>
    <mergeCell ref="A40:C40"/>
    <mergeCell ref="A63:C63"/>
    <mergeCell ref="A26:C26"/>
    <mergeCell ref="A27:C27"/>
    <mergeCell ref="A28:C28"/>
    <mergeCell ref="A22:C22"/>
    <mergeCell ref="A23:C23"/>
    <mergeCell ref="A24:C24"/>
    <mergeCell ref="A25:C25"/>
    <mergeCell ref="A29:C29"/>
    <mergeCell ref="A30:C30"/>
    <mergeCell ref="A31:C31"/>
    <mergeCell ref="A32:C32"/>
    <mergeCell ref="A33:C33"/>
  </mergeCells>
  <hyperlinks>
    <hyperlink ref="A6" r:id="rId1" xr:uid="{4875AC82-BB28-4F8A-A05E-E20D05CCD1A8}"/>
    <hyperlink ref="A15" r:id="rId2" xr:uid="{5A525323-EFDA-469A-A83F-819AF2B4B309}"/>
  </hyperlinks>
  <pageMargins left="0.78749999999999998" right="0.78749999999999998" top="0.78749999999999998" bottom="0.78749999999999998" header="0.78749999999999998" footer="0.78749999999999998"/>
  <pageSetup paperSize="9" firstPageNumber="0" orientation="landscape" horizontalDpi="300" verticalDpi="300" r:id="rId3"/>
  <headerFooter alignWithMargins="0">
    <oddHeader>&amp;C&amp;A</oddHead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07"/>
  <sheetViews>
    <sheetView zoomScaleNormal="100" zoomScaleSheetLayoutView="100" workbookViewId="0">
      <selection activeCell="C11" sqref="C11:G11"/>
    </sheetView>
  </sheetViews>
  <sheetFormatPr defaultRowHeight="12.75" customHeight="1" x14ac:dyDescent="0.25"/>
  <cols>
    <col min="1" max="1" width="13.28515625" style="88" customWidth="1"/>
    <col min="2" max="2" width="14.85546875" style="88" customWidth="1"/>
    <col min="3" max="7" width="13.28515625" style="88" customWidth="1"/>
    <col min="8" max="57" width="9.140625" style="240"/>
    <col min="58" max="253" width="9.140625" style="88"/>
    <col min="254" max="16384" width="9.140625" style="89"/>
  </cols>
  <sheetData>
    <row r="1" spans="1:256" ht="15.6" customHeight="1" x14ac:dyDescent="0.25">
      <c r="A1" s="315" t="s">
        <v>0</v>
      </c>
      <c r="B1" s="315"/>
      <c r="C1" s="315"/>
      <c r="D1" s="315"/>
      <c r="E1" s="315"/>
      <c r="F1" s="315"/>
      <c r="G1" s="315"/>
    </row>
    <row r="2" spans="1:256" ht="15.6" customHeight="1" x14ac:dyDescent="0.25">
      <c r="A2" s="315" t="s">
        <v>1</v>
      </c>
      <c r="B2" s="315"/>
      <c r="C2" s="315"/>
      <c r="D2" s="315"/>
      <c r="E2" s="315"/>
      <c r="F2" s="315"/>
      <c r="G2" s="315"/>
    </row>
    <row r="3" spans="1:256" ht="15.6" customHeight="1" x14ac:dyDescent="0.25">
      <c r="A3" s="315" t="s">
        <v>184</v>
      </c>
      <c r="B3" s="315"/>
      <c r="C3" s="315"/>
      <c r="D3" s="315"/>
      <c r="E3" s="315"/>
      <c r="F3" s="315"/>
      <c r="G3" s="315"/>
    </row>
    <row r="4" spans="1:256" ht="15.6" customHeight="1" x14ac:dyDescent="0.25">
      <c r="A4" s="315" t="s">
        <v>185</v>
      </c>
      <c r="B4" s="315"/>
      <c r="C4" s="315"/>
      <c r="D4" s="315"/>
      <c r="E4" s="315"/>
      <c r="F4" s="315"/>
      <c r="G4" s="315"/>
    </row>
    <row r="5" spans="1:256" ht="15.6" customHeight="1" x14ac:dyDescent="0.25">
      <c r="A5" s="315" t="s">
        <v>2</v>
      </c>
      <c r="B5" s="315"/>
      <c r="C5" s="315"/>
      <c r="D5" s="315"/>
      <c r="E5" s="315"/>
      <c r="F5" s="315"/>
      <c r="G5" s="315"/>
    </row>
    <row r="6" spans="1:256" s="90" customFormat="1" ht="15.6" customHeight="1" x14ac:dyDescent="0.3">
      <c r="A6" s="316" t="s">
        <v>194</v>
      </c>
      <c r="B6" s="316"/>
      <c r="C6" s="316"/>
      <c r="D6" s="316"/>
      <c r="E6" s="316"/>
      <c r="F6" s="316"/>
      <c r="G6" s="316"/>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IT6" s="91"/>
      <c r="IU6" s="91"/>
      <c r="IV6" s="91"/>
    </row>
    <row r="7" spans="1:256" ht="15.6" customHeight="1" x14ac:dyDescent="0.25">
      <c r="A7" s="317" t="s">
        <v>169</v>
      </c>
      <c r="B7" s="317"/>
      <c r="C7" s="317"/>
      <c r="D7" s="317"/>
      <c r="E7" s="317"/>
      <c r="F7" s="317"/>
      <c r="G7" s="317"/>
    </row>
    <row r="8" spans="1:256" s="92" customFormat="1" ht="25.5" customHeight="1" x14ac:dyDescent="0.3">
      <c r="A8" s="318" t="s">
        <v>186</v>
      </c>
      <c r="B8" s="318"/>
      <c r="C8" s="318"/>
      <c r="D8" s="318"/>
      <c r="E8" s="318"/>
      <c r="F8" s="318"/>
      <c r="G8" s="318"/>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42"/>
      <c r="AX8" s="242"/>
      <c r="AY8" s="242"/>
      <c r="AZ8" s="242"/>
      <c r="BA8" s="242"/>
      <c r="BB8" s="242"/>
      <c r="BC8" s="242"/>
      <c r="BD8" s="242"/>
      <c r="BE8" s="242"/>
    </row>
    <row r="9" spans="1:256" s="90" customFormat="1" ht="15.6" customHeight="1" x14ac:dyDescent="0.3">
      <c r="A9" s="319"/>
      <c r="B9" s="319"/>
      <c r="C9" s="319"/>
      <c r="D9" s="319"/>
      <c r="E9" s="319"/>
      <c r="F9" s="319"/>
      <c r="G9" s="319"/>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IT9" s="91"/>
      <c r="IU9" s="91"/>
      <c r="IV9" s="91"/>
    </row>
    <row r="10" spans="1:256" s="90" customFormat="1" ht="35.1" customHeight="1" x14ac:dyDescent="0.3">
      <c r="A10" s="320" t="s">
        <v>5</v>
      </c>
      <c r="B10" s="321"/>
      <c r="C10" s="322">
        <v>2026</v>
      </c>
      <c r="D10" s="323"/>
      <c r="E10" s="323"/>
      <c r="F10" s="323"/>
      <c r="G10" s="324"/>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IT10" s="91"/>
      <c r="IU10" s="91"/>
      <c r="IV10" s="91"/>
    </row>
    <row r="11" spans="1:256" s="90" customFormat="1" ht="35.1" customHeight="1" x14ac:dyDescent="0.3">
      <c r="A11" s="320" t="s">
        <v>6</v>
      </c>
      <c r="B11" s="321"/>
      <c r="C11" s="325" t="s">
        <v>192</v>
      </c>
      <c r="D11" s="325"/>
      <c r="E11" s="325"/>
      <c r="F11" s="325"/>
      <c r="G11" s="325"/>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IT11" s="91"/>
      <c r="IU11" s="91"/>
      <c r="IV11" s="91"/>
    </row>
    <row r="12" spans="1:256" s="94" customFormat="1" ht="15" customHeight="1" x14ac:dyDescent="0.2">
      <c r="A12" s="93" t="s">
        <v>7</v>
      </c>
      <c r="B12" s="267"/>
      <c r="C12" s="326"/>
      <c r="D12" s="263" t="s">
        <v>8</v>
      </c>
      <c r="E12" s="307"/>
      <c r="F12" s="307"/>
      <c r="G12" s="308"/>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IT12" s="95"/>
      <c r="IU12" s="95"/>
      <c r="IV12" s="95"/>
    </row>
    <row r="13" spans="1:256" s="94" customFormat="1" ht="15" customHeight="1" x14ac:dyDescent="0.2">
      <c r="A13" s="93" t="s">
        <v>9</v>
      </c>
      <c r="B13" s="267"/>
      <c r="C13" s="309"/>
      <c r="D13" s="264" t="s">
        <v>10</v>
      </c>
      <c r="E13" s="310"/>
      <c r="F13" s="310"/>
      <c r="G13" s="311"/>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IT13" s="95"/>
      <c r="IU13" s="95"/>
      <c r="IV13" s="95"/>
    </row>
    <row r="14" spans="1:256" s="94" customFormat="1" ht="15" customHeight="1" x14ac:dyDescent="0.2">
      <c r="A14" s="300" t="s">
        <v>11</v>
      </c>
      <c r="B14" s="300"/>
      <c r="C14" s="301"/>
      <c r="D14" s="302"/>
      <c r="E14" s="303"/>
      <c r="F14" s="303"/>
      <c r="G14" s="304"/>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IT14" s="95"/>
      <c r="IU14" s="95"/>
      <c r="IV14" s="95"/>
    </row>
    <row r="15" spans="1:256" s="243" customFormat="1" ht="15" customHeight="1" x14ac:dyDescent="0.2">
      <c r="A15" s="261"/>
      <c r="B15" s="261"/>
      <c r="C15" s="261"/>
      <c r="D15" s="252"/>
      <c r="E15" s="252"/>
      <c r="F15" s="252"/>
      <c r="G15" s="252"/>
      <c r="IT15" s="247"/>
      <c r="IU15" s="247"/>
      <c r="IV15" s="247"/>
    </row>
    <row r="16" spans="1:256" s="94" customFormat="1" ht="15" customHeight="1" thickBot="1" x14ac:dyDescent="0.25">
      <c r="A16" s="305" t="s">
        <v>198</v>
      </c>
      <c r="B16" s="305"/>
      <c r="C16" s="305"/>
      <c r="D16" s="305"/>
      <c r="E16" s="306"/>
      <c r="F16" s="306"/>
      <c r="G16" s="305"/>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IT16" s="95"/>
      <c r="IU16" s="95"/>
      <c r="IV16" s="95"/>
    </row>
    <row r="17" spans="1:256" s="94" customFormat="1" ht="15" customHeight="1" thickBot="1" x14ac:dyDescent="0.25">
      <c r="A17" s="300" t="s">
        <v>12</v>
      </c>
      <c r="B17" s="300"/>
      <c r="C17" s="85"/>
      <c r="D17" s="244"/>
      <c r="E17" s="312" t="s">
        <v>13</v>
      </c>
      <c r="F17" s="313"/>
      <c r="G17" s="262"/>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IT17" s="95"/>
      <c r="IU17" s="95"/>
      <c r="IV17" s="95"/>
    </row>
    <row r="18" spans="1:256" s="94" customFormat="1" ht="15" customHeight="1" thickBot="1" x14ac:dyDescent="0.25">
      <c r="A18" s="297" t="s">
        <v>14</v>
      </c>
      <c r="B18" s="297"/>
      <c r="C18" s="85"/>
      <c r="D18" s="244"/>
      <c r="E18" s="298" t="s">
        <v>15</v>
      </c>
      <c r="F18" s="299"/>
      <c r="G18" s="262"/>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IT18" s="95"/>
      <c r="IU18" s="95"/>
      <c r="IV18" s="95"/>
    </row>
    <row r="19" spans="1:256" s="94" customFormat="1" ht="15" customHeight="1" thickBot="1" x14ac:dyDescent="0.25">
      <c r="A19" s="290" t="s">
        <v>16</v>
      </c>
      <c r="B19" s="291"/>
      <c r="C19" s="259"/>
      <c r="D19" s="265"/>
      <c r="E19" s="292" t="s">
        <v>17</v>
      </c>
      <c r="F19" s="293"/>
      <c r="G19" s="262"/>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IT19" s="95"/>
      <c r="IU19" s="95"/>
      <c r="IV19" s="95"/>
    </row>
    <row r="20" spans="1:256" s="243" customFormat="1" ht="15" customHeight="1" x14ac:dyDescent="0.2">
      <c r="A20" s="246"/>
      <c r="B20" s="246"/>
      <c r="C20" s="246"/>
      <c r="D20" s="244"/>
      <c r="F20" s="246"/>
      <c r="G20" s="244"/>
      <c r="IT20" s="247"/>
      <c r="IU20" s="247"/>
      <c r="IV20" s="247"/>
    </row>
    <row r="21" spans="1:256" s="94" customFormat="1" ht="15" customHeight="1" x14ac:dyDescent="0.2">
      <c r="A21" s="294" t="s">
        <v>18</v>
      </c>
      <c r="B21" s="294"/>
      <c r="C21" s="294"/>
      <c r="D21" s="294"/>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IT21" s="95"/>
      <c r="IU21" s="95"/>
      <c r="IV21" s="95"/>
    </row>
    <row r="22" spans="1:256" s="94" customFormat="1" ht="15" customHeight="1" x14ac:dyDescent="0.2">
      <c r="A22" s="260" t="s">
        <v>20</v>
      </c>
      <c r="B22" s="258"/>
      <c r="C22" s="260" t="s">
        <v>21</v>
      </c>
      <c r="D22" s="258"/>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IT22" s="95"/>
      <c r="IU22" s="95"/>
      <c r="IV22" s="95"/>
    </row>
    <row r="23" spans="1:256" s="94" customFormat="1" ht="15" customHeight="1" thickBot="1" x14ac:dyDescent="0.25">
      <c r="A23" s="251"/>
      <c r="B23" s="244"/>
      <c r="C23" s="251"/>
      <c r="D23" s="244"/>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IT23" s="95"/>
      <c r="IU23" s="95"/>
      <c r="IV23" s="95"/>
    </row>
    <row r="24" spans="1:256" s="94" customFormat="1" ht="15" customHeight="1" thickBot="1" x14ac:dyDescent="0.25">
      <c r="A24" s="295" t="s">
        <v>19</v>
      </c>
      <c r="B24" s="295"/>
      <c r="C24" s="98" t="s">
        <v>115</v>
      </c>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IT24" s="95"/>
      <c r="IU24" s="95"/>
      <c r="IV24" s="95"/>
    </row>
    <row r="25" spans="1:256" s="94" customFormat="1" ht="15" customHeight="1" x14ac:dyDescent="0.2">
      <c r="A25" s="296" t="s">
        <v>175</v>
      </c>
      <c r="B25" s="296"/>
      <c r="C25" s="249"/>
      <c r="D25" s="246"/>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IT25" s="95"/>
      <c r="IU25" s="95"/>
      <c r="IV25" s="95"/>
    </row>
    <row r="26" spans="1:256" s="94" customFormat="1" ht="15" customHeight="1" x14ac:dyDescent="0.2">
      <c r="A26" s="314" t="s">
        <v>181</v>
      </c>
      <c r="B26" s="314"/>
      <c r="C26" s="250"/>
      <c r="D26" s="246"/>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IT26" s="95"/>
      <c r="IU26" s="95"/>
      <c r="IV26" s="95"/>
    </row>
    <row r="27" spans="1:256" s="94" customFormat="1" ht="15" customHeight="1" x14ac:dyDescent="0.2">
      <c r="A27" s="314" t="s">
        <v>180</v>
      </c>
      <c r="B27" s="314"/>
      <c r="C27" s="250"/>
      <c r="D27" s="246"/>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IT27" s="95"/>
      <c r="IU27" s="95"/>
      <c r="IV27" s="95"/>
    </row>
    <row r="28" spans="1:256" s="94" customFormat="1" ht="15" customHeight="1" x14ac:dyDescent="0.2">
      <c r="A28" s="243"/>
      <c r="B28" s="243"/>
      <c r="C28" s="243"/>
      <c r="D28" s="243"/>
      <c r="E28" s="284"/>
      <c r="F28" s="284"/>
      <c r="G28" s="244"/>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IT28" s="95"/>
      <c r="IU28" s="95"/>
      <c r="IV28" s="95"/>
    </row>
    <row r="29" spans="1:256" s="96" customFormat="1" ht="15" customHeight="1" thickBot="1" x14ac:dyDescent="0.25">
      <c r="A29" s="288" t="s">
        <v>22</v>
      </c>
      <c r="B29" s="288"/>
      <c r="C29" s="288"/>
      <c r="D29" s="288"/>
      <c r="E29" s="248"/>
      <c r="F29" s="248"/>
      <c r="G29" s="248"/>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row>
    <row r="30" spans="1:256" s="94" customFormat="1" ht="15" customHeight="1" thickBot="1" x14ac:dyDescent="0.25">
      <c r="A30" s="97" t="s">
        <v>20</v>
      </c>
      <c r="B30" s="3"/>
      <c r="C30" s="97" t="s">
        <v>21</v>
      </c>
      <c r="D30" s="3"/>
      <c r="E30" s="243"/>
      <c r="F30" s="243"/>
      <c r="G30" s="244"/>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IT30" s="95"/>
      <c r="IU30" s="95"/>
      <c r="IV30" s="95"/>
    </row>
    <row r="31" spans="1:256" s="94" customFormat="1" ht="15" customHeight="1" x14ac:dyDescent="0.2">
      <c r="A31" s="251"/>
      <c r="B31" s="246"/>
      <c r="C31" s="246"/>
      <c r="D31" s="246"/>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IT31" s="95"/>
      <c r="IU31" s="95"/>
      <c r="IV31" s="95"/>
    </row>
    <row r="32" spans="1:256" s="94" customFormat="1" ht="31.5" customHeight="1" x14ac:dyDescent="0.2">
      <c r="A32" s="285" t="s">
        <v>120</v>
      </c>
      <c r="B32" s="286"/>
      <c r="C32" s="286"/>
      <c r="D32" s="287"/>
      <c r="E32" s="243"/>
      <c r="F32" s="243"/>
      <c r="G32" s="244"/>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IT32" s="95"/>
      <c r="IU32" s="95"/>
      <c r="IV32" s="95"/>
    </row>
    <row r="33" spans="1:256" s="94" customFormat="1" ht="15" customHeight="1" thickBot="1" x14ac:dyDescent="0.25">
      <c r="A33" s="255" t="s">
        <v>20</v>
      </c>
      <c r="B33" s="256"/>
      <c r="C33" s="255" t="s">
        <v>21</v>
      </c>
      <c r="D33" s="256"/>
      <c r="E33" s="246"/>
      <c r="F33" s="246"/>
      <c r="G33" s="246"/>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IT33" s="95"/>
      <c r="IU33" s="95"/>
      <c r="IV33" s="95"/>
    </row>
    <row r="34" spans="1:256" s="94" customFormat="1" ht="20.25" customHeight="1" thickBot="1" x14ac:dyDescent="0.25">
      <c r="A34" s="289" t="s">
        <v>170</v>
      </c>
      <c r="B34" s="289"/>
      <c r="C34" s="289"/>
      <c r="D34" s="289"/>
      <c r="E34" s="289"/>
      <c r="F34" s="243"/>
      <c r="G34" s="244"/>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IT34" s="95"/>
      <c r="IU34" s="95"/>
      <c r="IV34" s="95"/>
    </row>
    <row r="35" spans="1:256" s="94" customFormat="1" ht="15" customHeight="1" thickBot="1" x14ac:dyDescent="0.25">
      <c r="A35" s="274" t="s">
        <v>23</v>
      </c>
      <c r="B35" s="275"/>
      <c r="C35" s="275"/>
      <c r="D35" s="276"/>
      <c r="E35" s="3"/>
      <c r="F35" s="244"/>
      <c r="G35" s="244"/>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IT35" s="95"/>
      <c r="IU35" s="95"/>
      <c r="IV35" s="95"/>
    </row>
    <row r="36" spans="1:256" s="94" customFormat="1" ht="15" customHeight="1" thickBot="1" x14ac:dyDescent="0.25">
      <c r="A36" s="274" t="s">
        <v>191</v>
      </c>
      <c r="B36" s="275"/>
      <c r="C36" s="275"/>
      <c r="D36" s="276"/>
      <c r="E36" s="99"/>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IT36" s="95"/>
      <c r="IU36" s="95"/>
      <c r="IV36" s="95"/>
    </row>
    <row r="37" spans="1:256" s="94" customFormat="1" ht="15" customHeight="1" thickBot="1" x14ac:dyDescent="0.25">
      <c r="A37" s="274" t="s">
        <v>171</v>
      </c>
      <c r="B37" s="275"/>
      <c r="C37" s="275"/>
      <c r="D37" s="276"/>
      <c r="E37" s="99"/>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IT37" s="95"/>
      <c r="IU37" s="95"/>
      <c r="IV37" s="95"/>
    </row>
    <row r="38" spans="1:256" s="94" customFormat="1" ht="15" customHeight="1" thickBot="1" x14ac:dyDescent="0.25">
      <c r="A38" s="274" t="s">
        <v>172</v>
      </c>
      <c r="B38" s="275"/>
      <c r="C38" s="275"/>
      <c r="D38" s="276"/>
      <c r="E38" s="99"/>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IT38" s="95"/>
      <c r="IU38" s="95"/>
      <c r="IV38" s="95"/>
    </row>
    <row r="39" spans="1:256" s="94" customFormat="1" ht="15" customHeight="1" thickBot="1" x14ac:dyDescent="0.25">
      <c r="A39" s="274" t="s">
        <v>24</v>
      </c>
      <c r="B39" s="275"/>
      <c r="C39" s="275"/>
      <c r="D39" s="276"/>
      <c r="E39" s="99"/>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IT39" s="95"/>
      <c r="IU39" s="95"/>
      <c r="IV39" s="95"/>
    </row>
    <row r="40" spans="1:256" s="94" customFormat="1" ht="15" customHeight="1" x14ac:dyDescent="0.2">
      <c r="A40" s="246"/>
      <c r="B40" s="246"/>
      <c r="C40" s="246"/>
      <c r="D40" s="246"/>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IT40" s="95"/>
      <c r="IU40" s="95"/>
      <c r="IV40" s="95"/>
    </row>
    <row r="41" spans="1:256" s="94" customFormat="1" ht="15" customHeight="1" x14ac:dyDescent="0.2">
      <c r="A41" s="281" t="s">
        <v>124</v>
      </c>
      <c r="B41" s="282"/>
      <c r="C41" s="282"/>
      <c r="D41" s="282"/>
      <c r="E41" s="282"/>
      <c r="F41" s="283"/>
      <c r="G41" s="246"/>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IT41" s="95"/>
      <c r="IU41" s="95"/>
      <c r="IV41" s="95"/>
    </row>
    <row r="42" spans="1:256" s="94" customFormat="1" ht="15" customHeight="1" thickBot="1" x14ac:dyDescent="0.25">
      <c r="A42" s="255" t="s">
        <v>121</v>
      </c>
      <c r="B42" s="256"/>
      <c r="C42" s="255" t="s">
        <v>122</v>
      </c>
      <c r="D42" s="256"/>
      <c r="E42" s="257" t="s">
        <v>123</v>
      </c>
      <c r="F42" s="258"/>
      <c r="G42" s="246"/>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IT42" s="95"/>
      <c r="IU42" s="95"/>
      <c r="IV42" s="95"/>
    </row>
    <row r="43" spans="1:256" s="243" customFormat="1" ht="15" customHeight="1" x14ac:dyDescent="0.2">
      <c r="A43" s="254"/>
      <c r="B43" s="244"/>
      <c r="C43" s="244"/>
      <c r="D43" s="253"/>
      <c r="E43" s="253"/>
      <c r="F43" s="253"/>
      <c r="G43" s="253"/>
      <c r="IT43" s="247"/>
      <c r="IU43" s="247"/>
      <c r="IV43" s="247"/>
    </row>
    <row r="44" spans="1:256" s="94" customFormat="1" ht="15" customHeight="1" x14ac:dyDescent="0.2">
      <c r="A44" s="277" t="s">
        <v>176</v>
      </c>
      <c r="B44" s="277"/>
      <c r="C44" s="277"/>
      <c r="D44" s="278"/>
      <c r="E44" s="278"/>
      <c r="F44" s="278"/>
      <c r="G44" s="278"/>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IT44" s="95"/>
      <c r="IU44" s="95"/>
      <c r="IV44" s="95"/>
    </row>
    <row r="45" spans="1:256" ht="15" customHeight="1" x14ac:dyDescent="0.25">
      <c r="A45" s="279" t="s">
        <v>25</v>
      </c>
      <c r="B45" s="279"/>
      <c r="C45" s="279"/>
      <c r="D45" s="280"/>
      <c r="E45" s="280"/>
      <c r="F45" s="280"/>
      <c r="G45" s="280"/>
    </row>
    <row r="46" spans="1:256" ht="15" customHeight="1" x14ac:dyDescent="0.25">
      <c r="A46" s="268" t="s">
        <v>26</v>
      </c>
      <c r="B46" s="268"/>
      <c r="C46" s="269"/>
      <c r="D46" s="271"/>
      <c r="E46" s="272"/>
      <c r="F46" s="272"/>
      <c r="G46" s="273"/>
    </row>
    <row r="47" spans="1:256" ht="15" customHeight="1" x14ac:dyDescent="0.25">
      <c r="A47" s="267" t="s">
        <v>27</v>
      </c>
      <c r="B47" s="267"/>
      <c r="C47" s="267"/>
      <c r="D47" s="270"/>
      <c r="E47" s="270"/>
      <c r="F47" s="270"/>
      <c r="G47" s="270"/>
    </row>
    <row r="48" spans="1:256" ht="15" customHeight="1" x14ac:dyDescent="0.25">
      <c r="A48" s="267" t="s">
        <v>28</v>
      </c>
      <c r="B48" s="267"/>
      <c r="C48" s="267"/>
      <c r="D48" s="267"/>
      <c r="E48" s="267"/>
      <c r="F48" s="267"/>
      <c r="G48" s="267"/>
    </row>
    <row r="49" spans="1:253" ht="15" customHeight="1" x14ac:dyDescent="0.25">
      <c r="A49" s="267" t="s">
        <v>29</v>
      </c>
      <c r="B49" s="267"/>
      <c r="C49" s="267"/>
      <c r="D49" s="267"/>
      <c r="E49" s="267"/>
      <c r="F49" s="267"/>
      <c r="G49" s="267"/>
    </row>
    <row r="50" spans="1:253" ht="15" customHeight="1" x14ac:dyDescent="0.25">
      <c r="A50" s="267" t="s">
        <v>173</v>
      </c>
      <c r="B50" s="267"/>
      <c r="C50" s="267"/>
      <c r="D50" s="267"/>
      <c r="E50" s="267"/>
      <c r="F50" s="267"/>
      <c r="G50" s="267"/>
    </row>
    <row r="51" spans="1:253" ht="15" customHeight="1" x14ac:dyDescent="0.25">
      <c r="A51" s="267" t="s">
        <v>174</v>
      </c>
      <c r="B51" s="267"/>
      <c r="C51" s="267"/>
      <c r="D51" s="267"/>
      <c r="E51" s="267"/>
      <c r="F51" s="267"/>
      <c r="G51" s="267"/>
    </row>
    <row r="52" spans="1:253" s="245" customFormat="1" ht="12.75" customHeight="1" x14ac:dyDescent="0.25">
      <c r="A52" s="240"/>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0"/>
      <c r="BR52" s="240"/>
      <c r="BS52" s="240"/>
      <c r="BT52" s="240"/>
      <c r="BU52" s="240"/>
      <c r="BV52" s="240"/>
      <c r="BW52" s="240"/>
      <c r="BX52" s="240"/>
      <c r="BY52" s="240"/>
      <c r="BZ52" s="240"/>
      <c r="CA52" s="240"/>
      <c r="CB52" s="240"/>
      <c r="CC52" s="240"/>
      <c r="CD52" s="240"/>
      <c r="CE52" s="240"/>
      <c r="CF52" s="240"/>
      <c r="CG52" s="240"/>
      <c r="CH52" s="240"/>
      <c r="CI52" s="240"/>
      <c r="CJ52" s="240"/>
      <c r="CK52" s="240"/>
      <c r="CL52" s="240"/>
      <c r="CM52" s="240"/>
      <c r="CN52" s="240"/>
      <c r="CO52" s="240"/>
      <c r="CP52" s="240"/>
      <c r="CQ52" s="240"/>
      <c r="CR52" s="240"/>
      <c r="CS52" s="240"/>
      <c r="CT52" s="240"/>
      <c r="CU52" s="240"/>
      <c r="CV52" s="240"/>
      <c r="CW52" s="240"/>
      <c r="CX52" s="240"/>
      <c r="CY52" s="240"/>
      <c r="CZ52" s="240"/>
      <c r="DA52" s="240"/>
      <c r="DB52" s="240"/>
      <c r="DC52" s="240"/>
      <c r="DD52" s="240"/>
      <c r="DE52" s="240"/>
      <c r="DF52" s="240"/>
      <c r="DG52" s="240"/>
      <c r="DH52" s="240"/>
      <c r="DI52" s="240"/>
      <c r="DJ52" s="240"/>
      <c r="DK52" s="240"/>
      <c r="DL52" s="240"/>
      <c r="DM52" s="240"/>
      <c r="DN52" s="240"/>
      <c r="DO52" s="240"/>
      <c r="DP52" s="240"/>
      <c r="DQ52" s="240"/>
      <c r="DR52" s="240"/>
      <c r="DS52" s="240"/>
      <c r="DT52" s="240"/>
      <c r="DU52" s="240"/>
      <c r="DV52" s="240"/>
      <c r="DW52" s="240"/>
      <c r="DX52" s="240"/>
      <c r="DY52" s="240"/>
      <c r="DZ52" s="240"/>
      <c r="EA52" s="240"/>
      <c r="EB52" s="240"/>
      <c r="EC52" s="240"/>
      <c r="ED52" s="240"/>
      <c r="EE52" s="240"/>
      <c r="EF52" s="240"/>
      <c r="EG52" s="240"/>
      <c r="EH52" s="240"/>
      <c r="EI52" s="240"/>
      <c r="EJ52" s="240"/>
      <c r="EK52" s="240"/>
      <c r="EL52" s="240"/>
      <c r="EM52" s="240"/>
      <c r="EN52" s="240"/>
      <c r="EO52" s="240"/>
      <c r="EP52" s="240"/>
      <c r="EQ52" s="240"/>
      <c r="ER52" s="240"/>
      <c r="ES52" s="240"/>
      <c r="ET52" s="240"/>
      <c r="EU52" s="240"/>
      <c r="EV52" s="240"/>
      <c r="EW52" s="240"/>
      <c r="EX52" s="240"/>
      <c r="EY52" s="240"/>
      <c r="EZ52" s="240"/>
      <c r="FA52" s="240"/>
      <c r="FB52" s="240"/>
      <c r="FC52" s="240"/>
      <c r="FD52" s="240"/>
      <c r="FE52" s="240"/>
      <c r="FF52" s="240"/>
      <c r="FG52" s="240"/>
      <c r="FH52" s="240"/>
      <c r="FI52" s="240"/>
      <c r="FJ52" s="240"/>
      <c r="FK52" s="240"/>
      <c r="FL52" s="240"/>
      <c r="FM52" s="240"/>
      <c r="FN52" s="240"/>
      <c r="FO52" s="240"/>
      <c r="FP52" s="240"/>
      <c r="FQ52" s="240"/>
      <c r="FR52" s="240"/>
      <c r="FS52" s="240"/>
      <c r="FT52" s="240"/>
      <c r="FU52" s="240"/>
      <c r="FV52" s="240"/>
      <c r="FW52" s="240"/>
      <c r="FX52" s="240"/>
      <c r="FY52" s="240"/>
      <c r="FZ52" s="240"/>
      <c r="GA52" s="240"/>
      <c r="GB52" s="240"/>
      <c r="GC52" s="240"/>
      <c r="GD52" s="240"/>
      <c r="GE52" s="240"/>
      <c r="GF52" s="240"/>
      <c r="GG52" s="240"/>
      <c r="GH52" s="240"/>
      <c r="GI52" s="240"/>
      <c r="GJ52" s="240"/>
      <c r="GK52" s="240"/>
      <c r="GL52" s="240"/>
      <c r="GM52" s="240"/>
      <c r="GN52" s="240"/>
      <c r="GO52" s="240"/>
      <c r="GP52" s="240"/>
      <c r="GQ52" s="240"/>
      <c r="GR52" s="240"/>
      <c r="GS52" s="240"/>
      <c r="GT52" s="240"/>
      <c r="GU52" s="240"/>
      <c r="GV52" s="240"/>
      <c r="GW52" s="240"/>
      <c r="GX52" s="240"/>
      <c r="GY52" s="240"/>
      <c r="GZ52" s="240"/>
      <c r="HA52" s="240"/>
      <c r="HB52" s="240"/>
      <c r="HC52" s="240"/>
      <c r="HD52" s="240"/>
      <c r="HE52" s="240"/>
      <c r="HF52" s="240"/>
      <c r="HG52" s="240"/>
      <c r="HH52" s="240"/>
      <c r="HI52" s="240"/>
      <c r="HJ52" s="240"/>
      <c r="HK52" s="240"/>
      <c r="HL52" s="240"/>
      <c r="HM52" s="240"/>
      <c r="HN52" s="240"/>
      <c r="HO52" s="240"/>
      <c r="HP52" s="240"/>
      <c r="HQ52" s="240"/>
      <c r="HR52" s="240"/>
      <c r="HS52" s="240"/>
      <c r="HT52" s="240"/>
      <c r="HU52" s="240"/>
      <c r="HV52" s="240"/>
      <c r="HW52" s="240"/>
      <c r="HX52" s="240"/>
      <c r="HY52" s="240"/>
      <c r="HZ52" s="240"/>
      <c r="IA52" s="240"/>
      <c r="IB52" s="240"/>
      <c r="IC52" s="240"/>
      <c r="ID52" s="240"/>
      <c r="IE52" s="240"/>
      <c r="IF52" s="240"/>
      <c r="IG52" s="240"/>
      <c r="IH52" s="240"/>
      <c r="II52" s="240"/>
      <c r="IJ52" s="240"/>
      <c r="IK52" s="240"/>
      <c r="IL52" s="240"/>
      <c r="IM52" s="240"/>
      <c r="IN52" s="240"/>
      <c r="IO52" s="240"/>
      <c r="IP52" s="240"/>
      <c r="IQ52" s="240"/>
      <c r="IR52" s="240"/>
      <c r="IS52" s="240"/>
    </row>
    <row r="53" spans="1:253" s="245" customFormat="1" ht="12.75" customHeight="1" x14ac:dyDescent="0.25">
      <c r="A53" s="240"/>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0"/>
      <c r="BR53" s="240"/>
      <c r="BS53" s="240"/>
      <c r="BT53" s="240"/>
      <c r="BU53" s="240"/>
      <c r="BV53" s="240"/>
      <c r="BW53" s="240"/>
      <c r="BX53" s="240"/>
      <c r="BY53" s="240"/>
      <c r="BZ53" s="240"/>
      <c r="CA53" s="240"/>
      <c r="CB53" s="240"/>
      <c r="CC53" s="240"/>
      <c r="CD53" s="240"/>
      <c r="CE53" s="240"/>
      <c r="CF53" s="240"/>
      <c r="CG53" s="240"/>
      <c r="CH53" s="240"/>
      <c r="CI53" s="240"/>
      <c r="CJ53" s="240"/>
      <c r="CK53" s="240"/>
      <c r="CL53" s="240"/>
      <c r="CM53" s="240"/>
      <c r="CN53" s="240"/>
      <c r="CO53" s="240"/>
      <c r="CP53" s="240"/>
      <c r="CQ53" s="240"/>
      <c r="CR53" s="240"/>
      <c r="CS53" s="240"/>
      <c r="CT53" s="240"/>
      <c r="CU53" s="240"/>
      <c r="CV53" s="240"/>
      <c r="CW53" s="240"/>
      <c r="CX53" s="240"/>
      <c r="CY53" s="240"/>
      <c r="CZ53" s="240"/>
      <c r="DA53" s="240"/>
      <c r="DB53" s="240"/>
      <c r="DC53" s="240"/>
      <c r="DD53" s="240"/>
      <c r="DE53" s="240"/>
      <c r="DF53" s="240"/>
      <c r="DG53" s="240"/>
      <c r="DH53" s="240"/>
      <c r="DI53" s="240"/>
      <c r="DJ53" s="240"/>
      <c r="DK53" s="240"/>
      <c r="DL53" s="240"/>
      <c r="DM53" s="240"/>
      <c r="DN53" s="240"/>
      <c r="DO53" s="240"/>
      <c r="DP53" s="240"/>
      <c r="DQ53" s="240"/>
      <c r="DR53" s="240"/>
      <c r="DS53" s="240"/>
      <c r="DT53" s="240"/>
      <c r="DU53" s="240"/>
      <c r="DV53" s="240"/>
      <c r="DW53" s="240"/>
      <c r="DX53" s="240"/>
      <c r="DY53" s="240"/>
      <c r="DZ53" s="240"/>
      <c r="EA53" s="240"/>
      <c r="EB53" s="240"/>
      <c r="EC53" s="240"/>
      <c r="ED53" s="240"/>
      <c r="EE53" s="240"/>
      <c r="EF53" s="240"/>
      <c r="EG53" s="240"/>
      <c r="EH53" s="240"/>
      <c r="EI53" s="240"/>
      <c r="EJ53" s="240"/>
      <c r="EK53" s="240"/>
      <c r="EL53" s="240"/>
      <c r="EM53" s="240"/>
      <c r="EN53" s="240"/>
      <c r="EO53" s="240"/>
      <c r="EP53" s="240"/>
      <c r="EQ53" s="240"/>
      <c r="ER53" s="240"/>
      <c r="ES53" s="240"/>
      <c r="ET53" s="240"/>
      <c r="EU53" s="240"/>
      <c r="EV53" s="240"/>
      <c r="EW53" s="240"/>
      <c r="EX53" s="240"/>
      <c r="EY53" s="240"/>
      <c r="EZ53" s="240"/>
      <c r="FA53" s="240"/>
      <c r="FB53" s="240"/>
      <c r="FC53" s="240"/>
      <c r="FD53" s="240"/>
      <c r="FE53" s="240"/>
      <c r="FF53" s="240"/>
      <c r="FG53" s="240"/>
      <c r="FH53" s="240"/>
      <c r="FI53" s="240"/>
      <c r="FJ53" s="240"/>
      <c r="FK53" s="240"/>
      <c r="FL53" s="240"/>
      <c r="FM53" s="240"/>
      <c r="FN53" s="240"/>
      <c r="FO53" s="240"/>
      <c r="FP53" s="240"/>
      <c r="FQ53" s="240"/>
      <c r="FR53" s="240"/>
      <c r="FS53" s="240"/>
      <c r="FT53" s="240"/>
      <c r="FU53" s="240"/>
      <c r="FV53" s="240"/>
      <c r="FW53" s="240"/>
      <c r="FX53" s="240"/>
      <c r="FY53" s="240"/>
      <c r="FZ53" s="240"/>
      <c r="GA53" s="240"/>
      <c r="GB53" s="240"/>
      <c r="GC53" s="240"/>
      <c r="GD53" s="240"/>
      <c r="GE53" s="240"/>
      <c r="GF53" s="240"/>
      <c r="GG53" s="240"/>
      <c r="GH53" s="240"/>
      <c r="GI53" s="240"/>
      <c r="GJ53" s="240"/>
      <c r="GK53" s="240"/>
      <c r="GL53" s="240"/>
      <c r="GM53" s="240"/>
      <c r="GN53" s="240"/>
      <c r="GO53" s="240"/>
      <c r="GP53" s="240"/>
      <c r="GQ53" s="240"/>
      <c r="GR53" s="240"/>
      <c r="GS53" s="240"/>
      <c r="GT53" s="240"/>
      <c r="GU53" s="240"/>
      <c r="GV53" s="240"/>
      <c r="GW53" s="240"/>
      <c r="GX53" s="240"/>
      <c r="GY53" s="240"/>
      <c r="GZ53" s="240"/>
      <c r="HA53" s="240"/>
      <c r="HB53" s="240"/>
      <c r="HC53" s="240"/>
      <c r="HD53" s="240"/>
      <c r="HE53" s="240"/>
      <c r="HF53" s="240"/>
      <c r="HG53" s="240"/>
      <c r="HH53" s="240"/>
      <c r="HI53" s="240"/>
      <c r="HJ53" s="240"/>
      <c r="HK53" s="240"/>
      <c r="HL53" s="240"/>
      <c r="HM53" s="240"/>
      <c r="HN53" s="240"/>
      <c r="HO53" s="240"/>
      <c r="HP53" s="240"/>
      <c r="HQ53" s="240"/>
      <c r="HR53" s="240"/>
      <c r="HS53" s="240"/>
      <c r="HT53" s="240"/>
      <c r="HU53" s="240"/>
      <c r="HV53" s="240"/>
      <c r="HW53" s="240"/>
      <c r="HX53" s="240"/>
      <c r="HY53" s="240"/>
      <c r="HZ53" s="240"/>
      <c r="IA53" s="240"/>
      <c r="IB53" s="240"/>
      <c r="IC53" s="240"/>
      <c r="ID53" s="240"/>
      <c r="IE53" s="240"/>
      <c r="IF53" s="240"/>
      <c r="IG53" s="240"/>
      <c r="IH53" s="240"/>
      <c r="II53" s="240"/>
      <c r="IJ53" s="240"/>
      <c r="IK53" s="240"/>
      <c r="IL53" s="240"/>
      <c r="IM53" s="240"/>
      <c r="IN53" s="240"/>
      <c r="IO53" s="240"/>
      <c r="IP53" s="240"/>
      <c r="IQ53" s="240"/>
      <c r="IR53" s="240"/>
      <c r="IS53" s="240"/>
    </row>
    <row r="54" spans="1:253" s="245" customFormat="1" ht="12.75" customHeight="1" x14ac:dyDescent="0.25">
      <c r="A54" s="240"/>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c r="BQ54" s="240"/>
      <c r="BR54" s="240"/>
      <c r="BS54" s="240"/>
      <c r="BT54" s="240"/>
      <c r="BU54" s="240"/>
      <c r="BV54" s="240"/>
      <c r="BW54" s="240"/>
      <c r="BX54" s="240"/>
      <c r="BY54" s="240"/>
      <c r="BZ54" s="240"/>
      <c r="CA54" s="240"/>
      <c r="CB54" s="240"/>
      <c r="CC54" s="240"/>
      <c r="CD54" s="240"/>
      <c r="CE54" s="240"/>
      <c r="CF54" s="240"/>
      <c r="CG54" s="240"/>
      <c r="CH54" s="240"/>
      <c r="CI54" s="240"/>
      <c r="CJ54" s="240"/>
      <c r="CK54" s="240"/>
      <c r="CL54" s="240"/>
      <c r="CM54" s="240"/>
      <c r="CN54" s="240"/>
      <c r="CO54" s="240"/>
      <c r="CP54" s="240"/>
      <c r="CQ54" s="240"/>
      <c r="CR54" s="240"/>
      <c r="CS54" s="240"/>
      <c r="CT54" s="240"/>
      <c r="CU54" s="240"/>
      <c r="CV54" s="240"/>
      <c r="CW54" s="240"/>
      <c r="CX54" s="240"/>
      <c r="CY54" s="240"/>
      <c r="CZ54" s="240"/>
      <c r="DA54" s="240"/>
      <c r="DB54" s="240"/>
      <c r="DC54" s="240"/>
      <c r="DD54" s="240"/>
      <c r="DE54" s="240"/>
      <c r="DF54" s="240"/>
      <c r="DG54" s="240"/>
      <c r="DH54" s="240"/>
      <c r="DI54" s="240"/>
      <c r="DJ54" s="240"/>
      <c r="DK54" s="240"/>
      <c r="DL54" s="240"/>
      <c r="DM54" s="240"/>
      <c r="DN54" s="240"/>
      <c r="DO54" s="240"/>
      <c r="DP54" s="240"/>
      <c r="DQ54" s="240"/>
      <c r="DR54" s="240"/>
      <c r="DS54" s="240"/>
      <c r="DT54" s="240"/>
      <c r="DU54" s="240"/>
      <c r="DV54" s="240"/>
      <c r="DW54" s="240"/>
      <c r="DX54" s="240"/>
      <c r="DY54" s="240"/>
      <c r="DZ54" s="240"/>
      <c r="EA54" s="240"/>
      <c r="EB54" s="240"/>
      <c r="EC54" s="240"/>
      <c r="ED54" s="240"/>
      <c r="EE54" s="240"/>
      <c r="EF54" s="240"/>
      <c r="EG54" s="240"/>
      <c r="EH54" s="240"/>
      <c r="EI54" s="240"/>
      <c r="EJ54" s="240"/>
      <c r="EK54" s="240"/>
      <c r="EL54" s="240"/>
      <c r="EM54" s="240"/>
      <c r="EN54" s="240"/>
      <c r="EO54" s="240"/>
      <c r="EP54" s="240"/>
      <c r="EQ54" s="240"/>
      <c r="ER54" s="240"/>
      <c r="ES54" s="240"/>
      <c r="ET54" s="240"/>
      <c r="EU54" s="240"/>
      <c r="EV54" s="240"/>
      <c r="EW54" s="240"/>
      <c r="EX54" s="240"/>
      <c r="EY54" s="240"/>
      <c r="EZ54" s="240"/>
      <c r="FA54" s="240"/>
      <c r="FB54" s="240"/>
      <c r="FC54" s="240"/>
      <c r="FD54" s="240"/>
      <c r="FE54" s="240"/>
      <c r="FF54" s="240"/>
      <c r="FG54" s="240"/>
      <c r="FH54" s="240"/>
      <c r="FI54" s="240"/>
      <c r="FJ54" s="240"/>
      <c r="FK54" s="240"/>
      <c r="FL54" s="240"/>
      <c r="FM54" s="240"/>
      <c r="FN54" s="240"/>
      <c r="FO54" s="240"/>
      <c r="FP54" s="240"/>
      <c r="FQ54" s="240"/>
      <c r="FR54" s="240"/>
      <c r="FS54" s="240"/>
      <c r="FT54" s="240"/>
      <c r="FU54" s="240"/>
      <c r="FV54" s="240"/>
      <c r="FW54" s="240"/>
      <c r="FX54" s="240"/>
      <c r="FY54" s="240"/>
      <c r="FZ54" s="240"/>
      <c r="GA54" s="240"/>
      <c r="GB54" s="240"/>
      <c r="GC54" s="240"/>
      <c r="GD54" s="240"/>
      <c r="GE54" s="240"/>
      <c r="GF54" s="240"/>
      <c r="GG54" s="240"/>
      <c r="GH54" s="240"/>
      <c r="GI54" s="240"/>
      <c r="GJ54" s="240"/>
      <c r="GK54" s="240"/>
      <c r="GL54" s="240"/>
      <c r="GM54" s="240"/>
      <c r="GN54" s="240"/>
      <c r="GO54" s="240"/>
      <c r="GP54" s="240"/>
      <c r="GQ54" s="240"/>
      <c r="GR54" s="240"/>
      <c r="GS54" s="240"/>
      <c r="GT54" s="240"/>
      <c r="GU54" s="240"/>
      <c r="GV54" s="240"/>
      <c r="GW54" s="240"/>
      <c r="GX54" s="240"/>
      <c r="GY54" s="240"/>
      <c r="GZ54" s="240"/>
      <c r="HA54" s="240"/>
      <c r="HB54" s="240"/>
      <c r="HC54" s="240"/>
      <c r="HD54" s="240"/>
      <c r="HE54" s="240"/>
      <c r="HF54" s="240"/>
      <c r="HG54" s="240"/>
      <c r="HH54" s="240"/>
      <c r="HI54" s="240"/>
      <c r="HJ54" s="240"/>
      <c r="HK54" s="240"/>
      <c r="HL54" s="240"/>
      <c r="HM54" s="240"/>
      <c r="HN54" s="240"/>
      <c r="HO54" s="240"/>
      <c r="HP54" s="240"/>
      <c r="HQ54" s="240"/>
      <c r="HR54" s="240"/>
      <c r="HS54" s="240"/>
      <c r="HT54" s="240"/>
      <c r="HU54" s="240"/>
      <c r="HV54" s="240"/>
      <c r="HW54" s="240"/>
      <c r="HX54" s="240"/>
      <c r="HY54" s="240"/>
      <c r="HZ54" s="240"/>
      <c r="IA54" s="240"/>
      <c r="IB54" s="240"/>
      <c r="IC54" s="240"/>
      <c r="ID54" s="240"/>
      <c r="IE54" s="240"/>
      <c r="IF54" s="240"/>
      <c r="IG54" s="240"/>
      <c r="IH54" s="240"/>
      <c r="II54" s="240"/>
      <c r="IJ54" s="240"/>
      <c r="IK54" s="240"/>
      <c r="IL54" s="240"/>
      <c r="IM54" s="240"/>
      <c r="IN54" s="240"/>
      <c r="IO54" s="240"/>
      <c r="IP54" s="240"/>
      <c r="IQ54" s="240"/>
      <c r="IR54" s="240"/>
      <c r="IS54" s="240"/>
    </row>
    <row r="55" spans="1:253" s="245" customFormat="1" ht="12.75" customHeight="1" x14ac:dyDescent="0.25">
      <c r="A55" s="240"/>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c r="BE55" s="240"/>
      <c r="BF55" s="240"/>
      <c r="BG55" s="240"/>
      <c r="BH55" s="240"/>
      <c r="BI55" s="240"/>
      <c r="BJ55" s="240"/>
      <c r="BK55" s="240"/>
      <c r="BL55" s="240"/>
      <c r="BM55" s="240"/>
      <c r="BN55" s="240"/>
      <c r="BO55" s="240"/>
      <c r="BP55" s="240"/>
      <c r="BQ55" s="240"/>
      <c r="BR55" s="240"/>
      <c r="BS55" s="240"/>
      <c r="BT55" s="240"/>
      <c r="BU55" s="240"/>
      <c r="BV55" s="240"/>
      <c r="BW55" s="240"/>
      <c r="BX55" s="240"/>
      <c r="BY55" s="240"/>
      <c r="BZ55" s="240"/>
      <c r="CA55" s="240"/>
      <c r="CB55" s="240"/>
      <c r="CC55" s="240"/>
      <c r="CD55" s="240"/>
      <c r="CE55" s="240"/>
      <c r="CF55" s="240"/>
      <c r="CG55" s="240"/>
      <c r="CH55" s="240"/>
      <c r="CI55" s="240"/>
      <c r="CJ55" s="240"/>
      <c r="CK55" s="240"/>
      <c r="CL55" s="240"/>
      <c r="CM55" s="240"/>
      <c r="CN55" s="240"/>
      <c r="CO55" s="240"/>
      <c r="CP55" s="240"/>
      <c r="CQ55" s="240"/>
      <c r="CR55" s="240"/>
      <c r="CS55" s="240"/>
      <c r="CT55" s="240"/>
      <c r="CU55" s="240"/>
      <c r="CV55" s="240"/>
      <c r="CW55" s="240"/>
      <c r="CX55" s="240"/>
      <c r="CY55" s="240"/>
      <c r="CZ55" s="240"/>
      <c r="DA55" s="240"/>
      <c r="DB55" s="240"/>
      <c r="DC55" s="240"/>
      <c r="DD55" s="240"/>
      <c r="DE55" s="240"/>
      <c r="DF55" s="240"/>
      <c r="DG55" s="240"/>
      <c r="DH55" s="240"/>
      <c r="DI55" s="240"/>
      <c r="DJ55" s="240"/>
      <c r="DK55" s="240"/>
      <c r="DL55" s="240"/>
      <c r="DM55" s="240"/>
      <c r="DN55" s="240"/>
      <c r="DO55" s="240"/>
      <c r="DP55" s="240"/>
      <c r="DQ55" s="240"/>
      <c r="DR55" s="240"/>
      <c r="DS55" s="240"/>
      <c r="DT55" s="240"/>
      <c r="DU55" s="240"/>
      <c r="DV55" s="240"/>
      <c r="DW55" s="240"/>
      <c r="DX55" s="240"/>
      <c r="DY55" s="240"/>
      <c r="DZ55" s="240"/>
      <c r="EA55" s="240"/>
      <c r="EB55" s="240"/>
      <c r="EC55" s="240"/>
      <c r="ED55" s="240"/>
      <c r="EE55" s="240"/>
      <c r="EF55" s="240"/>
      <c r="EG55" s="240"/>
      <c r="EH55" s="240"/>
      <c r="EI55" s="240"/>
      <c r="EJ55" s="240"/>
      <c r="EK55" s="240"/>
      <c r="EL55" s="240"/>
      <c r="EM55" s="240"/>
      <c r="EN55" s="240"/>
      <c r="EO55" s="240"/>
      <c r="EP55" s="240"/>
      <c r="EQ55" s="240"/>
      <c r="ER55" s="240"/>
      <c r="ES55" s="240"/>
      <c r="ET55" s="240"/>
      <c r="EU55" s="240"/>
      <c r="EV55" s="240"/>
      <c r="EW55" s="240"/>
      <c r="EX55" s="240"/>
      <c r="EY55" s="240"/>
      <c r="EZ55" s="240"/>
      <c r="FA55" s="240"/>
      <c r="FB55" s="240"/>
      <c r="FC55" s="240"/>
      <c r="FD55" s="240"/>
      <c r="FE55" s="240"/>
      <c r="FF55" s="240"/>
      <c r="FG55" s="240"/>
      <c r="FH55" s="240"/>
      <c r="FI55" s="240"/>
      <c r="FJ55" s="240"/>
      <c r="FK55" s="240"/>
      <c r="FL55" s="240"/>
      <c r="FM55" s="240"/>
      <c r="FN55" s="240"/>
      <c r="FO55" s="240"/>
      <c r="FP55" s="240"/>
      <c r="FQ55" s="240"/>
      <c r="FR55" s="240"/>
      <c r="FS55" s="240"/>
      <c r="FT55" s="240"/>
      <c r="FU55" s="240"/>
      <c r="FV55" s="240"/>
      <c r="FW55" s="240"/>
      <c r="FX55" s="240"/>
      <c r="FY55" s="240"/>
      <c r="FZ55" s="240"/>
      <c r="GA55" s="240"/>
      <c r="GB55" s="240"/>
      <c r="GC55" s="240"/>
      <c r="GD55" s="240"/>
      <c r="GE55" s="240"/>
      <c r="GF55" s="240"/>
      <c r="GG55" s="240"/>
      <c r="GH55" s="240"/>
      <c r="GI55" s="240"/>
      <c r="GJ55" s="240"/>
      <c r="GK55" s="240"/>
      <c r="GL55" s="240"/>
      <c r="GM55" s="240"/>
      <c r="GN55" s="240"/>
      <c r="GO55" s="240"/>
      <c r="GP55" s="240"/>
      <c r="GQ55" s="240"/>
      <c r="GR55" s="240"/>
      <c r="GS55" s="240"/>
      <c r="GT55" s="240"/>
      <c r="GU55" s="240"/>
      <c r="GV55" s="240"/>
      <c r="GW55" s="240"/>
      <c r="GX55" s="240"/>
      <c r="GY55" s="240"/>
      <c r="GZ55" s="240"/>
      <c r="HA55" s="240"/>
      <c r="HB55" s="240"/>
      <c r="HC55" s="240"/>
      <c r="HD55" s="240"/>
      <c r="HE55" s="240"/>
      <c r="HF55" s="240"/>
      <c r="HG55" s="240"/>
      <c r="HH55" s="240"/>
      <c r="HI55" s="240"/>
      <c r="HJ55" s="240"/>
      <c r="HK55" s="240"/>
      <c r="HL55" s="240"/>
      <c r="HM55" s="240"/>
      <c r="HN55" s="240"/>
      <c r="HO55" s="240"/>
      <c r="HP55" s="240"/>
      <c r="HQ55" s="240"/>
      <c r="HR55" s="240"/>
      <c r="HS55" s="240"/>
      <c r="HT55" s="240"/>
      <c r="HU55" s="240"/>
      <c r="HV55" s="240"/>
      <c r="HW55" s="240"/>
      <c r="HX55" s="240"/>
      <c r="HY55" s="240"/>
      <c r="HZ55" s="240"/>
      <c r="IA55" s="240"/>
      <c r="IB55" s="240"/>
      <c r="IC55" s="240"/>
      <c r="ID55" s="240"/>
      <c r="IE55" s="240"/>
      <c r="IF55" s="240"/>
      <c r="IG55" s="240"/>
      <c r="IH55" s="240"/>
      <c r="II55" s="240"/>
      <c r="IJ55" s="240"/>
      <c r="IK55" s="240"/>
      <c r="IL55" s="240"/>
      <c r="IM55" s="240"/>
      <c r="IN55" s="240"/>
      <c r="IO55" s="240"/>
      <c r="IP55" s="240"/>
      <c r="IQ55" s="240"/>
      <c r="IR55" s="240"/>
      <c r="IS55" s="240"/>
    </row>
    <row r="56" spans="1:253" s="245" customFormat="1" ht="12.75" customHeight="1" x14ac:dyDescent="0.25">
      <c r="A56" s="240"/>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c r="BI56" s="240"/>
      <c r="BJ56" s="240"/>
      <c r="BK56" s="240"/>
      <c r="BL56" s="240"/>
      <c r="BM56" s="240"/>
      <c r="BN56" s="240"/>
      <c r="BO56" s="240"/>
      <c r="BP56" s="240"/>
      <c r="BQ56" s="240"/>
      <c r="BR56" s="240"/>
      <c r="BS56" s="240"/>
      <c r="BT56" s="240"/>
      <c r="BU56" s="240"/>
      <c r="BV56" s="240"/>
      <c r="BW56" s="240"/>
      <c r="BX56" s="240"/>
      <c r="BY56" s="240"/>
      <c r="BZ56" s="240"/>
      <c r="CA56" s="240"/>
      <c r="CB56" s="240"/>
      <c r="CC56" s="240"/>
      <c r="CD56" s="240"/>
      <c r="CE56" s="240"/>
      <c r="CF56" s="240"/>
      <c r="CG56" s="240"/>
      <c r="CH56" s="240"/>
      <c r="CI56" s="240"/>
      <c r="CJ56" s="240"/>
      <c r="CK56" s="240"/>
      <c r="CL56" s="240"/>
      <c r="CM56" s="240"/>
      <c r="CN56" s="240"/>
      <c r="CO56" s="240"/>
      <c r="CP56" s="240"/>
      <c r="CQ56" s="240"/>
      <c r="CR56" s="240"/>
      <c r="CS56" s="240"/>
      <c r="CT56" s="240"/>
      <c r="CU56" s="240"/>
      <c r="CV56" s="240"/>
      <c r="CW56" s="240"/>
      <c r="CX56" s="240"/>
      <c r="CY56" s="240"/>
      <c r="CZ56" s="240"/>
      <c r="DA56" s="240"/>
      <c r="DB56" s="240"/>
      <c r="DC56" s="240"/>
      <c r="DD56" s="240"/>
      <c r="DE56" s="240"/>
      <c r="DF56" s="240"/>
      <c r="DG56" s="240"/>
      <c r="DH56" s="240"/>
      <c r="DI56" s="240"/>
      <c r="DJ56" s="240"/>
      <c r="DK56" s="240"/>
      <c r="DL56" s="240"/>
      <c r="DM56" s="240"/>
      <c r="DN56" s="240"/>
      <c r="DO56" s="240"/>
      <c r="DP56" s="240"/>
      <c r="DQ56" s="240"/>
      <c r="DR56" s="240"/>
      <c r="DS56" s="240"/>
      <c r="DT56" s="240"/>
      <c r="DU56" s="240"/>
      <c r="DV56" s="240"/>
      <c r="DW56" s="240"/>
      <c r="DX56" s="240"/>
      <c r="DY56" s="240"/>
      <c r="DZ56" s="240"/>
      <c r="EA56" s="240"/>
      <c r="EB56" s="240"/>
      <c r="EC56" s="240"/>
      <c r="ED56" s="240"/>
      <c r="EE56" s="240"/>
      <c r="EF56" s="240"/>
      <c r="EG56" s="240"/>
      <c r="EH56" s="240"/>
      <c r="EI56" s="240"/>
      <c r="EJ56" s="240"/>
      <c r="EK56" s="240"/>
      <c r="EL56" s="240"/>
      <c r="EM56" s="240"/>
      <c r="EN56" s="240"/>
      <c r="EO56" s="240"/>
      <c r="EP56" s="240"/>
      <c r="EQ56" s="240"/>
      <c r="ER56" s="240"/>
      <c r="ES56" s="240"/>
      <c r="ET56" s="240"/>
      <c r="EU56" s="240"/>
      <c r="EV56" s="240"/>
      <c r="EW56" s="240"/>
      <c r="EX56" s="240"/>
      <c r="EY56" s="240"/>
      <c r="EZ56" s="240"/>
      <c r="FA56" s="240"/>
      <c r="FB56" s="240"/>
      <c r="FC56" s="240"/>
      <c r="FD56" s="240"/>
      <c r="FE56" s="240"/>
      <c r="FF56" s="240"/>
      <c r="FG56" s="240"/>
      <c r="FH56" s="240"/>
      <c r="FI56" s="240"/>
      <c r="FJ56" s="240"/>
      <c r="FK56" s="240"/>
      <c r="FL56" s="240"/>
      <c r="FM56" s="240"/>
      <c r="FN56" s="240"/>
      <c r="FO56" s="240"/>
      <c r="FP56" s="240"/>
      <c r="FQ56" s="240"/>
      <c r="FR56" s="240"/>
      <c r="FS56" s="240"/>
      <c r="FT56" s="240"/>
      <c r="FU56" s="240"/>
      <c r="FV56" s="240"/>
      <c r="FW56" s="240"/>
      <c r="FX56" s="240"/>
      <c r="FY56" s="240"/>
      <c r="FZ56" s="240"/>
      <c r="GA56" s="240"/>
      <c r="GB56" s="240"/>
      <c r="GC56" s="240"/>
      <c r="GD56" s="240"/>
      <c r="GE56" s="240"/>
      <c r="GF56" s="240"/>
      <c r="GG56" s="240"/>
      <c r="GH56" s="240"/>
      <c r="GI56" s="240"/>
      <c r="GJ56" s="240"/>
      <c r="GK56" s="240"/>
      <c r="GL56" s="240"/>
      <c r="GM56" s="240"/>
      <c r="GN56" s="240"/>
      <c r="GO56" s="240"/>
      <c r="GP56" s="240"/>
      <c r="GQ56" s="240"/>
      <c r="GR56" s="240"/>
      <c r="GS56" s="240"/>
      <c r="GT56" s="240"/>
      <c r="GU56" s="240"/>
      <c r="GV56" s="240"/>
      <c r="GW56" s="240"/>
      <c r="GX56" s="240"/>
      <c r="GY56" s="240"/>
      <c r="GZ56" s="240"/>
      <c r="HA56" s="240"/>
      <c r="HB56" s="240"/>
      <c r="HC56" s="240"/>
      <c r="HD56" s="240"/>
      <c r="HE56" s="240"/>
      <c r="HF56" s="240"/>
      <c r="HG56" s="240"/>
      <c r="HH56" s="240"/>
      <c r="HI56" s="240"/>
      <c r="HJ56" s="240"/>
      <c r="HK56" s="240"/>
      <c r="HL56" s="240"/>
      <c r="HM56" s="240"/>
      <c r="HN56" s="240"/>
      <c r="HO56" s="240"/>
      <c r="HP56" s="240"/>
      <c r="HQ56" s="240"/>
      <c r="HR56" s="240"/>
      <c r="HS56" s="240"/>
      <c r="HT56" s="240"/>
      <c r="HU56" s="240"/>
      <c r="HV56" s="240"/>
      <c r="HW56" s="240"/>
      <c r="HX56" s="240"/>
      <c r="HY56" s="240"/>
      <c r="HZ56" s="240"/>
      <c r="IA56" s="240"/>
      <c r="IB56" s="240"/>
      <c r="IC56" s="240"/>
      <c r="ID56" s="240"/>
      <c r="IE56" s="240"/>
      <c r="IF56" s="240"/>
      <c r="IG56" s="240"/>
      <c r="IH56" s="240"/>
      <c r="II56" s="240"/>
      <c r="IJ56" s="240"/>
      <c r="IK56" s="240"/>
      <c r="IL56" s="240"/>
      <c r="IM56" s="240"/>
      <c r="IN56" s="240"/>
      <c r="IO56" s="240"/>
      <c r="IP56" s="240"/>
      <c r="IQ56" s="240"/>
      <c r="IR56" s="240"/>
      <c r="IS56" s="240"/>
    </row>
    <row r="57" spans="1:253" s="245" customFormat="1" ht="12.75" customHeight="1" x14ac:dyDescent="0.25">
      <c r="A57" s="240"/>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c r="BI57" s="240"/>
      <c r="BJ57" s="240"/>
      <c r="BK57" s="240"/>
      <c r="BL57" s="240"/>
      <c r="BM57" s="240"/>
      <c r="BN57" s="240"/>
      <c r="BO57" s="240"/>
      <c r="BP57" s="240"/>
      <c r="BQ57" s="240"/>
      <c r="BR57" s="240"/>
      <c r="BS57" s="240"/>
      <c r="BT57" s="240"/>
      <c r="BU57" s="240"/>
      <c r="BV57" s="240"/>
      <c r="BW57" s="240"/>
      <c r="BX57" s="240"/>
      <c r="BY57" s="240"/>
      <c r="BZ57" s="240"/>
      <c r="CA57" s="240"/>
      <c r="CB57" s="240"/>
      <c r="CC57" s="240"/>
      <c r="CD57" s="240"/>
      <c r="CE57" s="240"/>
      <c r="CF57" s="240"/>
      <c r="CG57" s="240"/>
      <c r="CH57" s="240"/>
      <c r="CI57" s="240"/>
      <c r="CJ57" s="240"/>
      <c r="CK57" s="240"/>
      <c r="CL57" s="240"/>
      <c r="CM57" s="240"/>
      <c r="CN57" s="240"/>
      <c r="CO57" s="240"/>
      <c r="CP57" s="240"/>
      <c r="CQ57" s="240"/>
      <c r="CR57" s="240"/>
      <c r="CS57" s="240"/>
      <c r="CT57" s="240"/>
      <c r="CU57" s="240"/>
      <c r="CV57" s="240"/>
      <c r="CW57" s="240"/>
      <c r="CX57" s="240"/>
      <c r="CY57" s="240"/>
      <c r="CZ57" s="240"/>
      <c r="DA57" s="240"/>
      <c r="DB57" s="240"/>
      <c r="DC57" s="240"/>
      <c r="DD57" s="240"/>
      <c r="DE57" s="240"/>
      <c r="DF57" s="240"/>
      <c r="DG57" s="240"/>
      <c r="DH57" s="240"/>
      <c r="DI57" s="240"/>
      <c r="DJ57" s="240"/>
      <c r="DK57" s="240"/>
      <c r="DL57" s="240"/>
      <c r="DM57" s="240"/>
      <c r="DN57" s="240"/>
      <c r="DO57" s="240"/>
      <c r="DP57" s="240"/>
      <c r="DQ57" s="240"/>
      <c r="DR57" s="240"/>
      <c r="DS57" s="240"/>
      <c r="DT57" s="240"/>
      <c r="DU57" s="240"/>
      <c r="DV57" s="240"/>
      <c r="DW57" s="240"/>
      <c r="DX57" s="240"/>
      <c r="DY57" s="240"/>
      <c r="DZ57" s="240"/>
      <c r="EA57" s="240"/>
      <c r="EB57" s="240"/>
      <c r="EC57" s="240"/>
      <c r="ED57" s="240"/>
      <c r="EE57" s="240"/>
      <c r="EF57" s="240"/>
      <c r="EG57" s="240"/>
      <c r="EH57" s="240"/>
      <c r="EI57" s="240"/>
      <c r="EJ57" s="240"/>
      <c r="EK57" s="240"/>
      <c r="EL57" s="240"/>
      <c r="EM57" s="240"/>
      <c r="EN57" s="240"/>
      <c r="EO57" s="240"/>
      <c r="EP57" s="240"/>
      <c r="EQ57" s="240"/>
      <c r="ER57" s="240"/>
      <c r="ES57" s="240"/>
      <c r="ET57" s="240"/>
      <c r="EU57" s="240"/>
      <c r="EV57" s="240"/>
      <c r="EW57" s="240"/>
      <c r="EX57" s="240"/>
      <c r="EY57" s="240"/>
      <c r="EZ57" s="240"/>
      <c r="FA57" s="240"/>
      <c r="FB57" s="240"/>
      <c r="FC57" s="240"/>
      <c r="FD57" s="240"/>
      <c r="FE57" s="240"/>
      <c r="FF57" s="240"/>
      <c r="FG57" s="240"/>
      <c r="FH57" s="240"/>
      <c r="FI57" s="240"/>
      <c r="FJ57" s="240"/>
      <c r="FK57" s="240"/>
      <c r="FL57" s="240"/>
      <c r="FM57" s="240"/>
      <c r="FN57" s="240"/>
      <c r="FO57" s="240"/>
      <c r="FP57" s="240"/>
      <c r="FQ57" s="240"/>
      <c r="FR57" s="240"/>
      <c r="FS57" s="240"/>
      <c r="FT57" s="240"/>
      <c r="FU57" s="240"/>
      <c r="FV57" s="240"/>
      <c r="FW57" s="240"/>
      <c r="FX57" s="240"/>
      <c r="FY57" s="240"/>
      <c r="FZ57" s="240"/>
      <c r="GA57" s="240"/>
      <c r="GB57" s="240"/>
      <c r="GC57" s="240"/>
      <c r="GD57" s="240"/>
      <c r="GE57" s="240"/>
      <c r="GF57" s="240"/>
      <c r="GG57" s="240"/>
      <c r="GH57" s="240"/>
      <c r="GI57" s="240"/>
      <c r="GJ57" s="240"/>
      <c r="GK57" s="240"/>
      <c r="GL57" s="240"/>
      <c r="GM57" s="240"/>
      <c r="GN57" s="240"/>
      <c r="GO57" s="240"/>
      <c r="GP57" s="240"/>
      <c r="GQ57" s="240"/>
      <c r="GR57" s="240"/>
      <c r="GS57" s="240"/>
      <c r="GT57" s="240"/>
      <c r="GU57" s="240"/>
      <c r="GV57" s="240"/>
      <c r="GW57" s="240"/>
      <c r="GX57" s="240"/>
      <c r="GY57" s="240"/>
      <c r="GZ57" s="240"/>
      <c r="HA57" s="240"/>
      <c r="HB57" s="240"/>
      <c r="HC57" s="240"/>
      <c r="HD57" s="240"/>
      <c r="HE57" s="240"/>
      <c r="HF57" s="240"/>
      <c r="HG57" s="240"/>
      <c r="HH57" s="240"/>
      <c r="HI57" s="240"/>
      <c r="HJ57" s="240"/>
      <c r="HK57" s="240"/>
      <c r="HL57" s="240"/>
      <c r="HM57" s="240"/>
      <c r="HN57" s="240"/>
      <c r="HO57" s="240"/>
      <c r="HP57" s="240"/>
      <c r="HQ57" s="240"/>
      <c r="HR57" s="240"/>
      <c r="HS57" s="240"/>
      <c r="HT57" s="240"/>
      <c r="HU57" s="240"/>
      <c r="HV57" s="240"/>
      <c r="HW57" s="240"/>
      <c r="HX57" s="240"/>
      <c r="HY57" s="240"/>
      <c r="HZ57" s="240"/>
      <c r="IA57" s="240"/>
      <c r="IB57" s="240"/>
      <c r="IC57" s="240"/>
      <c r="ID57" s="240"/>
      <c r="IE57" s="240"/>
      <c r="IF57" s="240"/>
      <c r="IG57" s="240"/>
      <c r="IH57" s="240"/>
      <c r="II57" s="240"/>
      <c r="IJ57" s="240"/>
      <c r="IK57" s="240"/>
      <c r="IL57" s="240"/>
      <c r="IM57" s="240"/>
      <c r="IN57" s="240"/>
      <c r="IO57" s="240"/>
      <c r="IP57" s="240"/>
      <c r="IQ57" s="240"/>
      <c r="IR57" s="240"/>
      <c r="IS57" s="240"/>
    </row>
    <row r="58" spans="1:253" s="245" customFormat="1" ht="12.75" customHeight="1" x14ac:dyDescent="0.25">
      <c r="A58" s="240"/>
      <c r="B58" s="240"/>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0"/>
      <c r="BD58" s="240"/>
      <c r="BE58" s="240"/>
      <c r="BF58" s="240"/>
      <c r="BG58" s="240"/>
      <c r="BH58" s="240"/>
      <c r="BI58" s="240"/>
      <c r="BJ58" s="240"/>
      <c r="BK58" s="240"/>
      <c r="BL58" s="240"/>
      <c r="BM58" s="240"/>
      <c r="BN58" s="240"/>
      <c r="BO58" s="240"/>
      <c r="BP58" s="240"/>
      <c r="BQ58" s="240"/>
      <c r="BR58" s="240"/>
      <c r="BS58" s="240"/>
      <c r="BT58" s="240"/>
      <c r="BU58" s="240"/>
      <c r="BV58" s="240"/>
      <c r="BW58" s="240"/>
      <c r="BX58" s="240"/>
      <c r="BY58" s="240"/>
      <c r="BZ58" s="240"/>
      <c r="CA58" s="240"/>
      <c r="CB58" s="240"/>
      <c r="CC58" s="240"/>
      <c r="CD58" s="240"/>
      <c r="CE58" s="240"/>
      <c r="CF58" s="240"/>
      <c r="CG58" s="240"/>
      <c r="CH58" s="240"/>
      <c r="CI58" s="240"/>
      <c r="CJ58" s="240"/>
      <c r="CK58" s="240"/>
      <c r="CL58" s="240"/>
      <c r="CM58" s="240"/>
      <c r="CN58" s="240"/>
      <c r="CO58" s="240"/>
      <c r="CP58" s="240"/>
      <c r="CQ58" s="240"/>
      <c r="CR58" s="240"/>
      <c r="CS58" s="240"/>
      <c r="CT58" s="240"/>
      <c r="CU58" s="240"/>
      <c r="CV58" s="240"/>
      <c r="CW58" s="240"/>
      <c r="CX58" s="240"/>
      <c r="CY58" s="240"/>
      <c r="CZ58" s="240"/>
      <c r="DA58" s="240"/>
      <c r="DB58" s="240"/>
      <c r="DC58" s="240"/>
      <c r="DD58" s="240"/>
      <c r="DE58" s="240"/>
      <c r="DF58" s="240"/>
      <c r="DG58" s="240"/>
      <c r="DH58" s="240"/>
      <c r="DI58" s="240"/>
      <c r="DJ58" s="240"/>
      <c r="DK58" s="240"/>
      <c r="DL58" s="240"/>
      <c r="DM58" s="240"/>
      <c r="DN58" s="240"/>
      <c r="DO58" s="240"/>
      <c r="DP58" s="240"/>
      <c r="DQ58" s="240"/>
      <c r="DR58" s="240"/>
      <c r="DS58" s="240"/>
      <c r="DT58" s="240"/>
      <c r="DU58" s="240"/>
      <c r="DV58" s="240"/>
      <c r="DW58" s="240"/>
      <c r="DX58" s="240"/>
      <c r="DY58" s="240"/>
      <c r="DZ58" s="240"/>
      <c r="EA58" s="240"/>
      <c r="EB58" s="240"/>
      <c r="EC58" s="240"/>
      <c r="ED58" s="240"/>
      <c r="EE58" s="240"/>
      <c r="EF58" s="240"/>
      <c r="EG58" s="240"/>
      <c r="EH58" s="240"/>
      <c r="EI58" s="240"/>
      <c r="EJ58" s="240"/>
      <c r="EK58" s="240"/>
      <c r="EL58" s="240"/>
      <c r="EM58" s="240"/>
      <c r="EN58" s="240"/>
      <c r="EO58" s="240"/>
      <c r="EP58" s="240"/>
      <c r="EQ58" s="240"/>
      <c r="ER58" s="240"/>
      <c r="ES58" s="240"/>
      <c r="ET58" s="240"/>
      <c r="EU58" s="240"/>
      <c r="EV58" s="240"/>
      <c r="EW58" s="240"/>
      <c r="EX58" s="240"/>
      <c r="EY58" s="240"/>
      <c r="EZ58" s="240"/>
      <c r="FA58" s="240"/>
      <c r="FB58" s="240"/>
      <c r="FC58" s="240"/>
      <c r="FD58" s="240"/>
      <c r="FE58" s="240"/>
      <c r="FF58" s="240"/>
      <c r="FG58" s="240"/>
      <c r="FH58" s="240"/>
      <c r="FI58" s="240"/>
      <c r="FJ58" s="240"/>
      <c r="FK58" s="240"/>
      <c r="FL58" s="240"/>
      <c r="FM58" s="240"/>
      <c r="FN58" s="240"/>
      <c r="FO58" s="240"/>
      <c r="FP58" s="240"/>
      <c r="FQ58" s="240"/>
      <c r="FR58" s="240"/>
      <c r="FS58" s="240"/>
      <c r="FT58" s="240"/>
      <c r="FU58" s="240"/>
      <c r="FV58" s="240"/>
      <c r="FW58" s="240"/>
      <c r="FX58" s="240"/>
      <c r="FY58" s="240"/>
      <c r="FZ58" s="240"/>
      <c r="GA58" s="240"/>
      <c r="GB58" s="240"/>
      <c r="GC58" s="240"/>
      <c r="GD58" s="240"/>
      <c r="GE58" s="240"/>
      <c r="GF58" s="240"/>
      <c r="GG58" s="240"/>
      <c r="GH58" s="240"/>
      <c r="GI58" s="240"/>
      <c r="GJ58" s="240"/>
      <c r="GK58" s="240"/>
      <c r="GL58" s="240"/>
      <c r="GM58" s="240"/>
      <c r="GN58" s="240"/>
      <c r="GO58" s="240"/>
      <c r="GP58" s="240"/>
      <c r="GQ58" s="240"/>
      <c r="GR58" s="240"/>
      <c r="GS58" s="240"/>
      <c r="GT58" s="240"/>
      <c r="GU58" s="240"/>
      <c r="GV58" s="240"/>
      <c r="GW58" s="240"/>
      <c r="GX58" s="240"/>
      <c r="GY58" s="240"/>
      <c r="GZ58" s="240"/>
      <c r="HA58" s="240"/>
      <c r="HB58" s="240"/>
      <c r="HC58" s="240"/>
      <c r="HD58" s="240"/>
      <c r="HE58" s="240"/>
      <c r="HF58" s="240"/>
      <c r="HG58" s="240"/>
      <c r="HH58" s="240"/>
      <c r="HI58" s="240"/>
      <c r="HJ58" s="240"/>
      <c r="HK58" s="240"/>
      <c r="HL58" s="240"/>
      <c r="HM58" s="240"/>
      <c r="HN58" s="240"/>
      <c r="HO58" s="240"/>
      <c r="HP58" s="240"/>
      <c r="HQ58" s="240"/>
      <c r="HR58" s="240"/>
      <c r="HS58" s="240"/>
      <c r="HT58" s="240"/>
      <c r="HU58" s="240"/>
      <c r="HV58" s="240"/>
      <c r="HW58" s="240"/>
      <c r="HX58" s="240"/>
      <c r="HY58" s="240"/>
      <c r="HZ58" s="240"/>
      <c r="IA58" s="240"/>
      <c r="IB58" s="240"/>
      <c r="IC58" s="240"/>
      <c r="ID58" s="240"/>
      <c r="IE58" s="240"/>
      <c r="IF58" s="240"/>
      <c r="IG58" s="240"/>
      <c r="IH58" s="240"/>
      <c r="II58" s="240"/>
      <c r="IJ58" s="240"/>
      <c r="IK58" s="240"/>
      <c r="IL58" s="240"/>
      <c r="IM58" s="240"/>
      <c r="IN58" s="240"/>
      <c r="IO58" s="240"/>
      <c r="IP58" s="240"/>
      <c r="IQ58" s="240"/>
      <c r="IR58" s="240"/>
      <c r="IS58" s="240"/>
    </row>
    <row r="59" spans="1:253" s="245" customFormat="1" ht="12.75" customHeight="1" x14ac:dyDescent="0.25">
      <c r="A59" s="240"/>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c r="CC59" s="240"/>
      <c r="CD59" s="240"/>
      <c r="CE59" s="240"/>
      <c r="CF59" s="240"/>
      <c r="CG59" s="240"/>
      <c r="CH59" s="240"/>
      <c r="CI59" s="240"/>
      <c r="CJ59" s="240"/>
      <c r="CK59" s="240"/>
      <c r="CL59" s="240"/>
      <c r="CM59" s="240"/>
      <c r="CN59" s="240"/>
      <c r="CO59" s="240"/>
      <c r="CP59" s="240"/>
      <c r="CQ59" s="240"/>
      <c r="CR59" s="240"/>
      <c r="CS59" s="240"/>
      <c r="CT59" s="240"/>
      <c r="CU59" s="240"/>
      <c r="CV59" s="240"/>
      <c r="CW59" s="240"/>
      <c r="CX59" s="240"/>
      <c r="CY59" s="240"/>
      <c r="CZ59" s="240"/>
      <c r="DA59" s="240"/>
      <c r="DB59" s="240"/>
      <c r="DC59" s="240"/>
      <c r="DD59" s="240"/>
      <c r="DE59" s="240"/>
      <c r="DF59" s="240"/>
      <c r="DG59" s="240"/>
      <c r="DH59" s="240"/>
      <c r="DI59" s="240"/>
      <c r="DJ59" s="240"/>
      <c r="DK59" s="240"/>
      <c r="DL59" s="240"/>
      <c r="DM59" s="240"/>
      <c r="DN59" s="240"/>
      <c r="DO59" s="240"/>
      <c r="DP59" s="240"/>
      <c r="DQ59" s="240"/>
      <c r="DR59" s="240"/>
      <c r="DS59" s="240"/>
      <c r="DT59" s="240"/>
      <c r="DU59" s="240"/>
      <c r="DV59" s="240"/>
      <c r="DW59" s="240"/>
      <c r="DX59" s="240"/>
      <c r="DY59" s="240"/>
      <c r="DZ59" s="240"/>
      <c r="EA59" s="240"/>
      <c r="EB59" s="240"/>
      <c r="EC59" s="240"/>
      <c r="ED59" s="240"/>
      <c r="EE59" s="240"/>
      <c r="EF59" s="240"/>
      <c r="EG59" s="240"/>
      <c r="EH59" s="240"/>
      <c r="EI59" s="240"/>
      <c r="EJ59" s="240"/>
      <c r="EK59" s="240"/>
      <c r="EL59" s="240"/>
      <c r="EM59" s="240"/>
      <c r="EN59" s="240"/>
      <c r="EO59" s="240"/>
      <c r="EP59" s="240"/>
      <c r="EQ59" s="240"/>
      <c r="ER59" s="240"/>
      <c r="ES59" s="240"/>
      <c r="ET59" s="240"/>
      <c r="EU59" s="240"/>
      <c r="EV59" s="240"/>
      <c r="EW59" s="240"/>
      <c r="EX59" s="240"/>
      <c r="EY59" s="240"/>
      <c r="EZ59" s="240"/>
      <c r="FA59" s="240"/>
      <c r="FB59" s="240"/>
      <c r="FC59" s="240"/>
      <c r="FD59" s="240"/>
      <c r="FE59" s="240"/>
      <c r="FF59" s="240"/>
      <c r="FG59" s="240"/>
      <c r="FH59" s="240"/>
      <c r="FI59" s="240"/>
      <c r="FJ59" s="240"/>
      <c r="FK59" s="240"/>
      <c r="FL59" s="240"/>
      <c r="FM59" s="240"/>
      <c r="FN59" s="240"/>
      <c r="FO59" s="240"/>
      <c r="FP59" s="240"/>
      <c r="FQ59" s="240"/>
      <c r="FR59" s="240"/>
      <c r="FS59" s="240"/>
      <c r="FT59" s="240"/>
      <c r="FU59" s="240"/>
      <c r="FV59" s="240"/>
      <c r="FW59" s="240"/>
      <c r="FX59" s="240"/>
      <c r="FY59" s="240"/>
      <c r="FZ59" s="240"/>
      <c r="GA59" s="240"/>
      <c r="GB59" s="240"/>
      <c r="GC59" s="240"/>
      <c r="GD59" s="240"/>
      <c r="GE59" s="240"/>
      <c r="GF59" s="240"/>
      <c r="GG59" s="240"/>
      <c r="GH59" s="240"/>
      <c r="GI59" s="240"/>
      <c r="GJ59" s="240"/>
      <c r="GK59" s="240"/>
      <c r="GL59" s="240"/>
      <c r="GM59" s="240"/>
      <c r="GN59" s="240"/>
      <c r="GO59" s="240"/>
      <c r="GP59" s="240"/>
      <c r="GQ59" s="240"/>
      <c r="GR59" s="240"/>
      <c r="GS59" s="240"/>
      <c r="GT59" s="240"/>
      <c r="GU59" s="240"/>
      <c r="GV59" s="240"/>
      <c r="GW59" s="240"/>
      <c r="GX59" s="240"/>
      <c r="GY59" s="240"/>
      <c r="GZ59" s="240"/>
      <c r="HA59" s="240"/>
      <c r="HB59" s="240"/>
      <c r="HC59" s="240"/>
      <c r="HD59" s="240"/>
      <c r="HE59" s="240"/>
      <c r="HF59" s="240"/>
      <c r="HG59" s="240"/>
      <c r="HH59" s="240"/>
      <c r="HI59" s="240"/>
      <c r="HJ59" s="240"/>
      <c r="HK59" s="240"/>
      <c r="HL59" s="240"/>
      <c r="HM59" s="240"/>
      <c r="HN59" s="240"/>
      <c r="HO59" s="240"/>
      <c r="HP59" s="240"/>
      <c r="HQ59" s="240"/>
      <c r="HR59" s="240"/>
      <c r="HS59" s="240"/>
      <c r="HT59" s="240"/>
      <c r="HU59" s="240"/>
      <c r="HV59" s="240"/>
      <c r="HW59" s="240"/>
      <c r="HX59" s="240"/>
      <c r="HY59" s="240"/>
      <c r="HZ59" s="240"/>
      <c r="IA59" s="240"/>
      <c r="IB59" s="240"/>
      <c r="IC59" s="240"/>
      <c r="ID59" s="240"/>
      <c r="IE59" s="240"/>
      <c r="IF59" s="240"/>
      <c r="IG59" s="240"/>
      <c r="IH59" s="240"/>
      <c r="II59" s="240"/>
      <c r="IJ59" s="240"/>
      <c r="IK59" s="240"/>
      <c r="IL59" s="240"/>
      <c r="IM59" s="240"/>
      <c r="IN59" s="240"/>
      <c r="IO59" s="240"/>
      <c r="IP59" s="240"/>
      <c r="IQ59" s="240"/>
      <c r="IR59" s="240"/>
      <c r="IS59" s="240"/>
    </row>
    <row r="60" spans="1:253" s="245" customFormat="1" ht="12.75" customHeight="1" x14ac:dyDescent="0.25">
      <c r="A60" s="240"/>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0"/>
      <c r="BJ60" s="240"/>
      <c r="BK60" s="240"/>
      <c r="BL60" s="240"/>
      <c r="BM60" s="240"/>
      <c r="BN60" s="240"/>
      <c r="BO60" s="240"/>
      <c r="BP60" s="240"/>
      <c r="BQ60" s="240"/>
      <c r="BR60" s="240"/>
      <c r="BS60" s="240"/>
      <c r="BT60" s="240"/>
      <c r="BU60" s="240"/>
      <c r="BV60" s="240"/>
      <c r="BW60" s="240"/>
      <c r="BX60" s="240"/>
      <c r="BY60" s="240"/>
      <c r="BZ60" s="240"/>
      <c r="CA60" s="240"/>
      <c r="CB60" s="240"/>
      <c r="CC60" s="240"/>
      <c r="CD60" s="240"/>
      <c r="CE60" s="240"/>
      <c r="CF60" s="240"/>
      <c r="CG60" s="240"/>
      <c r="CH60" s="240"/>
      <c r="CI60" s="240"/>
      <c r="CJ60" s="240"/>
      <c r="CK60" s="240"/>
      <c r="CL60" s="240"/>
      <c r="CM60" s="240"/>
      <c r="CN60" s="240"/>
      <c r="CO60" s="240"/>
      <c r="CP60" s="240"/>
      <c r="CQ60" s="240"/>
      <c r="CR60" s="240"/>
      <c r="CS60" s="240"/>
      <c r="CT60" s="240"/>
      <c r="CU60" s="240"/>
      <c r="CV60" s="240"/>
      <c r="CW60" s="240"/>
      <c r="CX60" s="240"/>
      <c r="CY60" s="240"/>
      <c r="CZ60" s="240"/>
      <c r="DA60" s="240"/>
      <c r="DB60" s="240"/>
      <c r="DC60" s="240"/>
      <c r="DD60" s="240"/>
      <c r="DE60" s="240"/>
      <c r="DF60" s="240"/>
      <c r="DG60" s="240"/>
      <c r="DH60" s="240"/>
      <c r="DI60" s="240"/>
      <c r="DJ60" s="240"/>
      <c r="DK60" s="240"/>
      <c r="DL60" s="240"/>
      <c r="DM60" s="240"/>
      <c r="DN60" s="240"/>
      <c r="DO60" s="240"/>
      <c r="DP60" s="240"/>
      <c r="DQ60" s="240"/>
      <c r="DR60" s="240"/>
      <c r="DS60" s="240"/>
      <c r="DT60" s="240"/>
      <c r="DU60" s="240"/>
      <c r="DV60" s="240"/>
      <c r="DW60" s="240"/>
      <c r="DX60" s="240"/>
      <c r="DY60" s="240"/>
      <c r="DZ60" s="240"/>
      <c r="EA60" s="240"/>
      <c r="EB60" s="240"/>
      <c r="EC60" s="240"/>
      <c r="ED60" s="240"/>
      <c r="EE60" s="240"/>
      <c r="EF60" s="240"/>
      <c r="EG60" s="240"/>
      <c r="EH60" s="240"/>
      <c r="EI60" s="240"/>
      <c r="EJ60" s="240"/>
      <c r="EK60" s="240"/>
      <c r="EL60" s="240"/>
      <c r="EM60" s="240"/>
      <c r="EN60" s="240"/>
      <c r="EO60" s="240"/>
      <c r="EP60" s="240"/>
      <c r="EQ60" s="240"/>
      <c r="ER60" s="240"/>
      <c r="ES60" s="240"/>
      <c r="ET60" s="240"/>
      <c r="EU60" s="240"/>
      <c r="EV60" s="240"/>
      <c r="EW60" s="240"/>
      <c r="EX60" s="240"/>
      <c r="EY60" s="240"/>
      <c r="EZ60" s="240"/>
      <c r="FA60" s="240"/>
      <c r="FB60" s="240"/>
      <c r="FC60" s="240"/>
      <c r="FD60" s="240"/>
      <c r="FE60" s="240"/>
      <c r="FF60" s="240"/>
      <c r="FG60" s="240"/>
      <c r="FH60" s="240"/>
      <c r="FI60" s="240"/>
      <c r="FJ60" s="240"/>
      <c r="FK60" s="240"/>
      <c r="FL60" s="240"/>
      <c r="FM60" s="240"/>
      <c r="FN60" s="240"/>
      <c r="FO60" s="240"/>
      <c r="FP60" s="240"/>
      <c r="FQ60" s="240"/>
      <c r="FR60" s="240"/>
      <c r="FS60" s="240"/>
      <c r="FT60" s="240"/>
      <c r="FU60" s="240"/>
      <c r="FV60" s="240"/>
      <c r="FW60" s="240"/>
      <c r="FX60" s="240"/>
      <c r="FY60" s="240"/>
      <c r="FZ60" s="240"/>
      <c r="GA60" s="240"/>
      <c r="GB60" s="240"/>
      <c r="GC60" s="240"/>
      <c r="GD60" s="240"/>
      <c r="GE60" s="240"/>
      <c r="GF60" s="240"/>
      <c r="GG60" s="240"/>
      <c r="GH60" s="240"/>
      <c r="GI60" s="240"/>
      <c r="GJ60" s="240"/>
      <c r="GK60" s="240"/>
      <c r="GL60" s="240"/>
      <c r="GM60" s="240"/>
      <c r="GN60" s="240"/>
      <c r="GO60" s="240"/>
      <c r="GP60" s="240"/>
      <c r="GQ60" s="240"/>
      <c r="GR60" s="240"/>
      <c r="GS60" s="240"/>
      <c r="GT60" s="240"/>
      <c r="GU60" s="240"/>
      <c r="GV60" s="240"/>
      <c r="GW60" s="240"/>
      <c r="GX60" s="240"/>
      <c r="GY60" s="240"/>
      <c r="GZ60" s="240"/>
      <c r="HA60" s="240"/>
      <c r="HB60" s="240"/>
      <c r="HC60" s="240"/>
      <c r="HD60" s="240"/>
      <c r="HE60" s="240"/>
      <c r="HF60" s="240"/>
      <c r="HG60" s="240"/>
      <c r="HH60" s="240"/>
      <c r="HI60" s="240"/>
      <c r="HJ60" s="240"/>
      <c r="HK60" s="240"/>
      <c r="HL60" s="240"/>
      <c r="HM60" s="240"/>
      <c r="HN60" s="240"/>
      <c r="HO60" s="240"/>
      <c r="HP60" s="240"/>
      <c r="HQ60" s="240"/>
      <c r="HR60" s="240"/>
      <c r="HS60" s="240"/>
      <c r="HT60" s="240"/>
      <c r="HU60" s="240"/>
      <c r="HV60" s="240"/>
      <c r="HW60" s="240"/>
      <c r="HX60" s="240"/>
      <c r="HY60" s="240"/>
      <c r="HZ60" s="240"/>
      <c r="IA60" s="240"/>
      <c r="IB60" s="240"/>
      <c r="IC60" s="240"/>
      <c r="ID60" s="240"/>
      <c r="IE60" s="240"/>
      <c r="IF60" s="240"/>
      <c r="IG60" s="240"/>
      <c r="IH60" s="240"/>
      <c r="II60" s="240"/>
      <c r="IJ60" s="240"/>
      <c r="IK60" s="240"/>
      <c r="IL60" s="240"/>
      <c r="IM60" s="240"/>
      <c r="IN60" s="240"/>
      <c r="IO60" s="240"/>
      <c r="IP60" s="240"/>
      <c r="IQ60" s="240"/>
      <c r="IR60" s="240"/>
      <c r="IS60" s="240"/>
    </row>
    <row r="61" spans="1:253" s="245" customFormat="1" ht="12.75" customHeight="1" x14ac:dyDescent="0.25">
      <c r="A61" s="240"/>
      <c r="B61" s="240"/>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c r="BI61" s="240"/>
      <c r="BJ61" s="240"/>
      <c r="BK61" s="240"/>
      <c r="BL61" s="240"/>
      <c r="BM61" s="240"/>
      <c r="BN61" s="240"/>
      <c r="BO61" s="240"/>
      <c r="BP61" s="240"/>
      <c r="BQ61" s="240"/>
      <c r="BR61" s="240"/>
      <c r="BS61" s="240"/>
      <c r="BT61" s="240"/>
      <c r="BU61" s="240"/>
      <c r="BV61" s="240"/>
      <c r="BW61" s="240"/>
      <c r="BX61" s="240"/>
      <c r="BY61" s="240"/>
      <c r="BZ61" s="240"/>
      <c r="CA61" s="240"/>
      <c r="CB61" s="240"/>
      <c r="CC61" s="240"/>
      <c r="CD61" s="240"/>
      <c r="CE61" s="240"/>
      <c r="CF61" s="240"/>
      <c r="CG61" s="240"/>
      <c r="CH61" s="240"/>
      <c r="CI61" s="240"/>
      <c r="CJ61" s="240"/>
      <c r="CK61" s="240"/>
      <c r="CL61" s="240"/>
      <c r="CM61" s="240"/>
      <c r="CN61" s="240"/>
      <c r="CO61" s="240"/>
      <c r="CP61" s="240"/>
      <c r="CQ61" s="240"/>
      <c r="CR61" s="240"/>
      <c r="CS61" s="240"/>
      <c r="CT61" s="240"/>
      <c r="CU61" s="240"/>
      <c r="CV61" s="240"/>
      <c r="CW61" s="240"/>
      <c r="CX61" s="240"/>
      <c r="CY61" s="240"/>
      <c r="CZ61" s="240"/>
      <c r="DA61" s="240"/>
      <c r="DB61" s="240"/>
      <c r="DC61" s="240"/>
      <c r="DD61" s="240"/>
      <c r="DE61" s="240"/>
      <c r="DF61" s="240"/>
      <c r="DG61" s="240"/>
      <c r="DH61" s="240"/>
      <c r="DI61" s="240"/>
      <c r="DJ61" s="240"/>
      <c r="DK61" s="240"/>
      <c r="DL61" s="240"/>
      <c r="DM61" s="240"/>
      <c r="DN61" s="240"/>
      <c r="DO61" s="240"/>
      <c r="DP61" s="240"/>
      <c r="DQ61" s="240"/>
      <c r="DR61" s="240"/>
      <c r="DS61" s="240"/>
      <c r="DT61" s="240"/>
      <c r="DU61" s="240"/>
      <c r="DV61" s="240"/>
      <c r="DW61" s="240"/>
      <c r="DX61" s="240"/>
      <c r="DY61" s="240"/>
      <c r="DZ61" s="240"/>
      <c r="EA61" s="240"/>
      <c r="EB61" s="240"/>
      <c r="EC61" s="240"/>
      <c r="ED61" s="240"/>
      <c r="EE61" s="240"/>
      <c r="EF61" s="240"/>
      <c r="EG61" s="240"/>
      <c r="EH61" s="240"/>
      <c r="EI61" s="240"/>
      <c r="EJ61" s="240"/>
      <c r="EK61" s="240"/>
      <c r="EL61" s="240"/>
      <c r="EM61" s="240"/>
      <c r="EN61" s="240"/>
      <c r="EO61" s="240"/>
      <c r="EP61" s="240"/>
      <c r="EQ61" s="240"/>
      <c r="ER61" s="240"/>
      <c r="ES61" s="240"/>
      <c r="ET61" s="240"/>
      <c r="EU61" s="240"/>
      <c r="EV61" s="240"/>
      <c r="EW61" s="240"/>
      <c r="EX61" s="240"/>
      <c r="EY61" s="240"/>
      <c r="EZ61" s="240"/>
      <c r="FA61" s="240"/>
      <c r="FB61" s="240"/>
      <c r="FC61" s="240"/>
      <c r="FD61" s="240"/>
      <c r="FE61" s="240"/>
      <c r="FF61" s="240"/>
      <c r="FG61" s="240"/>
      <c r="FH61" s="240"/>
      <c r="FI61" s="240"/>
      <c r="FJ61" s="240"/>
      <c r="FK61" s="240"/>
      <c r="FL61" s="240"/>
      <c r="FM61" s="240"/>
      <c r="FN61" s="240"/>
      <c r="FO61" s="240"/>
      <c r="FP61" s="240"/>
      <c r="FQ61" s="240"/>
      <c r="FR61" s="240"/>
      <c r="FS61" s="240"/>
      <c r="FT61" s="240"/>
      <c r="FU61" s="240"/>
      <c r="FV61" s="240"/>
      <c r="FW61" s="240"/>
      <c r="FX61" s="240"/>
      <c r="FY61" s="240"/>
      <c r="FZ61" s="240"/>
      <c r="GA61" s="240"/>
      <c r="GB61" s="240"/>
      <c r="GC61" s="240"/>
      <c r="GD61" s="240"/>
      <c r="GE61" s="240"/>
      <c r="GF61" s="240"/>
      <c r="GG61" s="240"/>
      <c r="GH61" s="240"/>
      <c r="GI61" s="240"/>
      <c r="GJ61" s="240"/>
      <c r="GK61" s="240"/>
      <c r="GL61" s="240"/>
      <c r="GM61" s="240"/>
      <c r="GN61" s="240"/>
      <c r="GO61" s="240"/>
      <c r="GP61" s="240"/>
      <c r="GQ61" s="240"/>
      <c r="GR61" s="240"/>
      <c r="GS61" s="240"/>
      <c r="GT61" s="240"/>
      <c r="GU61" s="240"/>
      <c r="GV61" s="240"/>
      <c r="GW61" s="240"/>
      <c r="GX61" s="240"/>
      <c r="GY61" s="240"/>
      <c r="GZ61" s="240"/>
      <c r="HA61" s="240"/>
      <c r="HB61" s="240"/>
      <c r="HC61" s="240"/>
      <c r="HD61" s="240"/>
      <c r="HE61" s="240"/>
      <c r="HF61" s="240"/>
      <c r="HG61" s="240"/>
      <c r="HH61" s="240"/>
      <c r="HI61" s="240"/>
      <c r="HJ61" s="240"/>
      <c r="HK61" s="240"/>
      <c r="HL61" s="240"/>
      <c r="HM61" s="240"/>
      <c r="HN61" s="240"/>
      <c r="HO61" s="240"/>
      <c r="HP61" s="240"/>
      <c r="HQ61" s="240"/>
      <c r="HR61" s="240"/>
      <c r="HS61" s="240"/>
      <c r="HT61" s="240"/>
      <c r="HU61" s="240"/>
      <c r="HV61" s="240"/>
      <c r="HW61" s="240"/>
      <c r="HX61" s="240"/>
      <c r="HY61" s="240"/>
      <c r="HZ61" s="240"/>
      <c r="IA61" s="240"/>
      <c r="IB61" s="240"/>
      <c r="IC61" s="240"/>
      <c r="ID61" s="240"/>
      <c r="IE61" s="240"/>
      <c r="IF61" s="240"/>
      <c r="IG61" s="240"/>
      <c r="IH61" s="240"/>
      <c r="II61" s="240"/>
      <c r="IJ61" s="240"/>
      <c r="IK61" s="240"/>
      <c r="IL61" s="240"/>
      <c r="IM61" s="240"/>
      <c r="IN61" s="240"/>
      <c r="IO61" s="240"/>
      <c r="IP61" s="240"/>
      <c r="IQ61" s="240"/>
      <c r="IR61" s="240"/>
      <c r="IS61" s="240"/>
    </row>
    <row r="62" spans="1:253" s="245" customFormat="1" ht="12.75" customHeight="1" x14ac:dyDescent="0.25">
      <c r="A62" s="240"/>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0"/>
      <c r="BN62" s="240"/>
      <c r="BO62" s="240"/>
      <c r="BP62" s="240"/>
      <c r="BQ62" s="240"/>
      <c r="BR62" s="240"/>
      <c r="BS62" s="240"/>
      <c r="BT62" s="240"/>
      <c r="BU62" s="240"/>
      <c r="BV62" s="240"/>
      <c r="BW62" s="240"/>
      <c r="BX62" s="240"/>
      <c r="BY62" s="240"/>
      <c r="BZ62" s="240"/>
      <c r="CA62" s="240"/>
      <c r="CB62" s="240"/>
      <c r="CC62" s="240"/>
      <c r="CD62" s="240"/>
      <c r="CE62" s="240"/>
      <c r="CF62" s="240"/>
      <c r="CG62" s="240"/>
      <c r="CH62" s="240"/>
      <c r="CI62" s="240"/>
      <c r="CJ62" s="240"/>
      <c r="CK62" s="240"/>
      <c r="CL62" s="240"/>
      <c r="CM62" s="240"/>
      <c r="CN62" s="240"/>
      <c r="CO62" s="240"/>
      <c r="CP62" s="240"/>
      <c r="CQ62" s="240"/>
      <c r="CR62" s="240"/>
      <c r="CS62" s="240"/>
      <c r="CT62" s="240"/>
      <c r="CU62" s="240"/>
      <c r="CV62" s="240"/>
      <c r="CW62" s="240"/>
      <c r="CX62" s="240"/>
      <c r="CY62" s="240"/>
      <c r="CZ62" s="240"/>
      <c r="DA62" s="240"/>
      <c r="DB62" s="240"/>
      <c r="DC62" s="240"/>
      <c r="DD62" s="240"/>
      <c r="DE62" s="240"/>
      <c r="DF62" s="240"/>
      <c r="DG62" s="240"/>
      <c r="DH62" s="240"/>
      <c r="DI62" s="240"/>
      <c r="DJ62" s="240"/>
      <c r="DK62" s="240"/>
      <c r="DL62" s="240"/>
      <c r="DM62" s="240"/>
      <c r="DN62" s="240"/>
      <c r="DO62" s="240"/>
      <c r="DP62" s="240"/>
      <c r="DQ62" s="240"/>
      <c r="DR62" s="240"/>
      <c r="DS62" s="240"/>
      <c r="DT62" s="240"/>
      <c r="DU62" s="240"/>
      <c r="DV62" s="240"/>
      <c r="DW62" s="240"/>
      <c r="DX62" s="240"/>
      <c r="DY62" s="240"/>
      <c r="DZ62" s="240"/>
      <c r="EA62" s="240"/>
      <c r="EB62" s="240"/>
      <c r="EC62" s="240"/>
      <c r="ED62" s="240"/>
      <c r="EE62" s="240"/>
      <c r="EF62" s="240"/>
      <c r="EG62" s="240"/>
      <c r="EH62" s="240"/>
      <c r="EI62" s="240"/>
      <c r="EJ62" s="240"/>
      <c r="EK62" s="240"/>
      <c r="EL62" s="240"/>
      <c r="EM62" s="240"/>
      <c r="EN62" s="240"/>
      <c r="EO62" s="240"/>
      <c r="EP62" s="240"/>
      <c r="EQ62" s="240"/>
      <c r="ER62" s="240"/>
      <c r="ES62" s="240"/>
      <c r="ET62" s="240"/>
      <c r="EU62" s="240"/>
      <c r="EV62" s="240"/>
      <c r="EW62" s="240"/>
      <c r="EX62" s="240"/>
      <c r="EY62" s="240"/>
      <c r="EZ62" s="240"/>
      <c r="FA62" s="240"/>
      <c r="FB62" s="240"/>
      <c r="FC62" s="240"/>
      <c r="FD62" s="240"/>
      <c r="FE62" s="240"/>
      <c r="FF62" s="240"/>
      <c r="FG62" s="240"/>
      <c r="FH62" s="240"/>
      <c r="FI62" s="240"/>
      <c r="FJ62" s="240"/>
      <c r="FK62" s="240"/>
      <c r="FL62" s="240"/>
      <c r="FM62" s="240"/>
      <c r="FN62" s="240"/>
      <c r="FO62" s="240"/>
      <c r="FP62" s="240"/>
      <c r="FQ62" s="240"/>
      <c r="FR62" s="240"/>
      <c r="FS62" s="240"/>
      <c r="FT62" s="240"/>
      <c r="FU62" s="240"/>
      <c r="FV62" s="240"/>
      <c r="FW62" s="240"/>
      <c r="FX62" s="240"/>
      <c r="FY62" s="240"/>
      <c r="FZ62" s="240"/>
      <c r="GA62" s="240"/>
      <c r="GB62" s="240"/>
      <c r="GC62" s="240"/>
      <c r="GD62" s="240"/>
      <c r="GE62" s="240"/>
      <c r="GF62" s="240"/>
      <c r="GG62" s="240"/>
      <c r="GH62" s="240"/>
      <c r="GI62" s="240"/>
      <c r="GJ62" s="240"/>
      <c r="GK62" s="240"/>
      <c r="GL62" s="240"/>
      <c r="GM62" s="240"/>
      <c r="GN62" s="240"/>
      <c r="GO62" s="240"/>
      <c r="GP62" s="240"/>
      <c r="GQ62" s="240"/>
      <c r="GR62" s="240"/>
      <c r="GS62" s="240"/>
      <c r="GT62" s="240"/>
      <c r="GU62" s="240"/>
      <c r="GV62" s="240"/>
      <c r="GW62" s="240"/>
      <c r="GX62" s="240"/>
      <c r="GY62" s="240"/>
      <c r="GZ62" s="240"/>
      <c r="HA62" s="240"/>
      <c r="HB62" s="240"/>
      <c r="HC62" s="240"/>
      <c r="HD62" s="240"/>
      <c r="HE62" s="240"/>
      <c r="HF62" s="240"/>
      <c r="HG62" s="240"/>
      <c r="HH62" s="240"/>
      <c r="HI62" s="240"/>
      <c r="HJ62" s="240"/>
      <c r="HK62" s="240"/>
      <c r="HL62" s="240"/>
      <c r="HM62" s="240"/>
      <c r="HN62" s="240"/>
      <c r="HO62" s="240"/>
      <c r="HP62" s="240"/>
      <c r="HQ62" s="240"/>
      <c r="HR62" s="240"/>
      <c r="HS62" s="240"/>
      <c r="HT62" s="240"/>
      <c r="HU62" s="240"/>
      <c r="HV62" s="240"/>
      <c r="HW62" s="240"/>
      <c r="HX62" s="240"/>
      <c r="HY62" s="240"/>
      <c r="HZ62" s="240"/>
      <c r="IA62" s="240"/>
      <c r="IB62" s="240"/>
      <c r="IC62" s="240"/>
      <c r="ID62" s="240"/>
      <c r="IE62" s="240"/>
      <c r="IF62" s="240"/>
      <c r="IG62" s="240"/>
      <c r="IH62" s="240"/>
      <c r="II62" s="240"/>
      <c r="IJ62" s="240"/>
      <c r="IK62" s="240"/>
      <c r="IL62" s="240"/>
      <c r="IM62" s="240"/>
      <c r="IN62" s="240"/>
      <c r="IO62" s="240"/>
      <c r="IP62" s="240"/>
      <c r="IQ62" s="240"/>
      <c r="IR62" s="240"/>
      <c r="IS62" s="240"/>
    </row>
    <row r="63" spans="1:253" s="245" customFormat="1" ht="12.75" customHeight="1" x14ac:dyDescent="0.25">
      <c r="A63" s="240"/>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c r="BQ63" s="240"/>
      <c r="BR63" s="240"/>
      <c r="BS63" s="240"/>
      <c r="BT63" s="240"/>
      <c r="BU63" s="240"/>
      <c r="BV63" s="240"/>
      <c r="BW63" s="240"/>
      <c r="BX63" s="240"/>
      <c r="BY63" s="240"/>
      <c r="BZ63" s="240"/>
      <c r="CA63" s="240"/>
      <c r="CB63" s="240"/>
      <c r="CC63" s="240"/>
      <c r="CD63" s="240"/>
      <c r="CE63" s="240"/>
      <c r="CF63" s="240"/>
      <c r="CG63" s="240"/>
      <c r="CH63" s="240"/>
      <c r="CI63" s="240"/>
      <c r="CJ63" s="240"/>
      <c r="CK63" s="240"/>
      <c r="CL63" s="240"/>
      <c r="CM63" s="240"/>
      <c r="CN63" s="240"/>
      <c r="CO63" s="240"/>
      <c r="CP63" s="240"/>
      <c r="CQ63" s="240"/>
      <c r="CR63" s="240"/>
      <c r="CS63" s="240"/>
      <c r="CT63" s="240"/>
      <c r="CU63" s="240"/>
      <c r="CV63" s="240"/>
      <c r="CW63" s="240"/>
      <c r="CX63" s="240"/>
      <c r="CY63" s="240"/>
      <c r="CZ63" s="240"/>
      <c r="DA63" s="240"/>
      <c r="DB63" s="240"/>
      <c r="DC63" s="240"/>
      <c r="DD63" s="240"/>
      <c r="DE63" s="240"/>
      <c r="DF63" s="240"/>
      <c r="DG63" s="240"/>
      <c r="DH63" s="240"/>
      <c r="DI63" s="240"/>
      <c r="DJ63" s="240"/>
      <c r="DK63" s="240"/>
      <c r="DL63" s="240"/>
      <c r="DM63" s="240"/>
      <c r="DN63" s="240"/>
      <c r="DO63" s="240"/>
      <c r="DP63" s="240"/>
      <c r="DQ63" s="240"/>
      <c r="DR63" s="240"/>
      <c r="DS63" s="240"/>
      <c r="DT63" s="240"/>
      <c r="DU63" s="240"/>
      <c r="DV63" s="240"/>
      <c r="DW63" s="240"/>
      <c r="DX63" s="240"/>
      <c r="DY63" s="240"/>
      <c r="DZ63" s="240"/>
      <c r="EA63" s="240"/>
      <c r="EB63" s="240"/>
      <c r="EC63" s="240"/>
      <c r="ED63" s="240"/>
      <c r="EE63" s="240"/>
      <c r="EF63" s="240"/>
      <c r="EG63" s="240"/>
      <c r="EH63" s="240"/>
      <c r="EI63" s="240"/>
      <c r="EJ63" s="240"/>
      <c r="EK63" s="240"/>
      <c r="EL63" s="240"/>
      <c r="EM63" s="240"/>
      <c r="EN63" s="240"/>
      <c r="EO63" s="240"/>
      <c r="EP63" s="240"/>
      <c r="EQ63" s="240"/>
      <c r="ER63" s="240"/>
      <c r="ES63" s="240"/>
      <c r="ET63" s="240"/>
      <c r="EU63" s="240"/>
      <c r="EV63" s="240"/>
      <c r="EW63" s="240"/>
      <c r="EX63" s="240"/>
      <c r="EY63" s="240"/>
      <c r="EZ63" s="240"/>
      <c r="FA63" s="240"/>
      <c r="FB63" s="240"/>
      <c r="FC63" s="240"/>
      <c r="FD63" s="240"/>
      <c r="FE63" s="240"/>
      <c r="FF63" s="240"/>
      <c r="FG63" s="240"/>
      <c r="FH63" s="240"/>
      <c r="FI63" s="240"/>
      <c r="FJ63" s="240"/>
      <c r="FK63" s="240"/>
      <c r="FL63" s="240"/>
      <c r="FM63" s="240"/>
      <c r="FN63" s="240"/>
      <c r="FO63" s="240"/>
      <c r="FP63" s="240"/>
      <c r="FQ63" s="240"/>
      <c r="FR63" s="240"/>
      <c r="FS63" s="240"/>
      <c r="FT63" s="240"/>
      <c r="FU63" s="240"/>
      <c r="FV63" s="240"/>
      <c r="FW63" s="240"/>
      <c r="FX63" s="240"/>
      <c r="FY63" s="240"/>
      <c r="FZ63" s="240"/>
      <c r="GA63" s="240"/>
      <c r="GB63" s="240"/>
      <c r="GC63" s="240"/>
      <c r="GD63" s="240"/>
      <c r="GE63" s="240"/>
      <c r="GF63" s="240"/>
      <c r="GG63" s="240"/>
      <c r="GH63" s="240"/>
      <c r="GI63" s="240"/>
      <c r="GJ63" s="240"/>
      <c r="GK63" s="240"/>
      <c r="GL63" s="240"/>
      <c r="GM63" s="240"/>
      <c r="GN63" s="240"/>
      <c r="GO63" s="240"/>
      <c r="GP63" s="240"/>
      <c r="GQ63" s="240"/>
      <c r="GR63" s="240"/>
      <c r="GS63" s="240"/>
      <c r="GT63" s="240"/>
      <c r="GU63" s="240"/>
      <c r="GV63" s="240"/>
      <c r="GW63" s="240"/>
      <c r="GX63" s="240"/>
      <c r="GY63" s="240"/>
      <c r="GZ63" s="240"/>
      <c r="HA63" s="240"/>
      <c r="HB63" s="240"/>
      <c r="HC63" s="240"/>
      <c r="HD63" s="240"/>
      <c r="HE63" s="240"/>
      <c r="HF63" s="240"/>
      <c r="HG63" s="240"/>
      <c r="HH63" s="240"/>
      <c r="HI63" s="240"/>
      <c r="HJ63" s="240"/>
      <c r="HK63" s="240"/>
      <c r="HL63" s="240"/>
      <c r="HM63" s="240"/>
      <c r="HN63" s="240"/>
      <c r="HO63" s="240"/>
      <c r="HP63" s="240"/>
      <c r="HQ63" s="240"/>
      <c r="HR63" s="240"/>
      <c r="HS63" s="240"/>
      <c r="HT63" s="240"/>
      <c r="HU63" s="240"/>
      <c r="HV63" s="240"/>
      <c r="HW63" s="240"/>
      <c r="HX63" s="240"/>
      <c r="HY63" s="240"/>
      <c r="HZ63" s="240"/>
      <c r="IA63" s="240"/>
      <c r="IB63" s="240"/>
      <c r="IC63" s="240"/>
      <c r="ID63" s="240"/>
      <c r="IE63" s="240"/>
      <c r="IF63" s="240"/>
      <c r="IG63" s="240"/>
      <c r="IH63" s="240"/>
      <c r="II63" s="240"/>
      <c r="IJ63" s="240"/>
      <c r="IK63" s="240"/>
      <c r="IL63" s="240"/>
      <c r="IM63" s="240"/>
      <c r="IN63" s="240"/>
      <c r="IO63" s="240"/>
      <c r="IP63" s="240"/>
      <c r="IQ63" s="240"/>
      <c r="IR63" s="240"/>
      <c r="IS63" s="240"/>
    </row>
    <row r="64" spans="1:253" s="245" customFormat="1" ht="12.75" customHeight="1" x14ac:dyDescent="0.25">
      <c r="A64" s="240"/>
      <c r="B64" s="240"/>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0"/>
      <c r="BR64" s="240"/>
      <c r="BS64" s="240"/>
      <c r="BT64" s="240"/>
      <c r="BU64" s="240"/>
      <c r="BV64" s="240"/>
      <c r="BW64" s="240"/>
      <c r="BX64" s="240"/>
      <c r="BY64" s="240"/>
      <c r="BZ64" s="240"/>
      <c r="CA64" s="240"/>
      <c r="CB64" s="240"/>
      <c r="CC64" s="240"/>
      <c r="CD64" s="240"/>
      <c r="CE64" s="240"/>
      <c r="CF64" s="240"/>
      <c r="CG64" s="240"/>
      <c r="CH64" s="240"/>
      <c r="CI64" s="240"/>
      <c r="CJ64" s="240"/>
      <c r="CK64" s="240"/>
      <c r="CL64" s="240"/>
      <c r="CM64" s="240"/>
      <c r="CN64" s="240"/>
      <c r="CO64" s="240"/>
      <c r="CP64" s="240"/>
      <c r="CQ64" s="240"/>
      <c r="CR64" s="240"/>
      <c r="CS64" s="240"/>
      <c r="CT64" s="240"/>
      <c r="CU64" s="240"/>
      <c r="CV64" s="240"/>
      <c r="CW64" s="240"/>
      <c r="CX64" s="240"/>
      <c r="CY64" s="240"/>
      <c r="CZ64" s="240"/>
      <c r="DA64" s="240"/>
      <c r="DB64" s="240"/>
      <c r="DC64" s="240"/>
      <c r="DD64" s="240"/>
      <c r="DE64" s="240"/>
      <c r="DF64" s="240"/>
      <c r="DG64" s="240"/>
      <c r="DH64" s="240"/>
      <c r="DI64" s="240"/>
      <c r="DJ64" s="240"/>
      <c r="DK64" s="240"/>
      <c r="DL64" s="240"/>
      <c r="DM64" s="240"/>
      <c r="DN64" s="240"/>
      <c r="DO64" s="240"/>
      <c r="DP64" s="240"/>
      <c r="DQ64" s="240"/>
      <c r="DR64" s="240"/>
      <c r="DS64" s="240"/>
      <c r="DT64" s="240"/>
      <c r="DU64" s="240"/>
      <c r="DV64" s="240"/>
      <c r="DW64" s="240"/>
      <c r="DX64" s="240"/>
      <c r="DY64" s="240"/>
      <c r="DZ64" s="240"/>
      <c r="EA64" s="240"/>
      <c r="EB64" s="240"/>
      <c r="EC64" s="240"/>
      <c r="ED64" s="240"/>
      <c r="EE64" s="240"/>
      <c r="EF64" s="240"/>
      <c r="EG64" s="240"/>
      <c r="EH64" s="240"/>
      <c r="EI64" s="240"/>
      <c r="EJ64" s="240"/>
      <c r="EK64" s="240"/>
      <c r="EL64" s="240"/>
      <c r="EM64" s="240"/>
      <c r="EN64" s="240"/>
      <c r="EO64" s="240"/>
      <c r="EP64" s="240"/>
      <c r="EQ64" s="240"/>
      <c r="ER64" s="240"/>
      <c r="ES64" s="240"/>
      <c r="ET64" s="240"/>
      <c r="EU64" s="240"/>
      <c r="EV64" s="240"/>
      <c r="EW64" s="240"/>
      <c r="EX64" s="240"/>
      <c r="EY64" s="240"/>
      <c r="EZ64" s="240"/>
      <c r="FA64" s="240"/>
      <c r="FB64" s="240"/>
      <c r="FC64" s="240"/>
      <c r="FD64" s="240"/>
      <c r="FE64" s="240"/>
      <c r="FF64" s="240"/>
      <c r="FG64" s="240"/>
      <c r="FH64" s="240"/>
      <c r="FI64" s="240"/>
      <c r="FJ64" s="240"/>
      <c r="FK64" s="240"/>
      <c r="FL64" s="240"/>
      <c r="FM64" s="240"/>
      <c r="FN64" s="240"/>
      <c r="FO64" s="240"/>
      <c r="FP64" s="240"/>
      <c r="FQ64" s="240"/>
      <c r="FR64" s="240"/>
      <c r="FS64" s="240"/>
      <c r="FT64" s="240"/>
      <c r="FU64" s="240"/>
      <c r="FV64" s="240"/>
      <c r="FW64" s="240"/>
      <c r="FX64" s="240"/>
      <c r="FY64" s="240"/>
      <c r="FZ64" s="240"/>
      <c r="GA64" s="240"/>
      <c r="GB64" s="240"/>
      <c r="GC64" s="240"/>
      <c r="GD64" s="240"/>
      <c r="GE64" s="240"/>
      <c r="GF64" s="240"/>
      <c r="GG64" s="240"/>
      <c r="GH64" s="240"/>
      <c r="GI64" s="240"/>
      <c r="GJ64" s="240"/>
      <c r="GK64" s="240"/>
      <c r="GL64" s="240"/>
      <c r="GM64" s="240"/>
      <c r="GN64" s="240"/>
      <c r="GO64" s="240"/>
      <c r="GP64" s="240"/>
      <c r="GQ64" s="240"/>
      <c r="GR64" s="240"/>
      <c r="GS64" s="240"/>
      <c r="GT64" s="240"/>
      <c r="GU64" s="240"/>
      <c r="GV64" s="240"/>
      <c r="GW64" s="240"/>
      <c r="GX64" s="240"/>
      <c r="GY64" s="240"/>
      <c r="GZ64" s="240"/>
      <c r="HA64" s="240"/>
      <c r="HB64" s="240"/>
      <c r="HC64" s="240"/>
      <c r="HD64" s="240"/>
      <c r="HE64" s="240"/>
      <c r="HF64" s="240"/>
      <c r="HG64" s="240"/>
      <c r="HH64" s="240"/>
      <c r="HI64" s="240"/>
      <c r="HJ64" s="240"/>
      <c r="HK64" s="240"/>
      <c r="HL64" s="240"/>
      <c r="HM64" s="240"/>
      <c r="HN64" s="240"/>
      <c r="HO64" s="240"/>
      <c r="HP64" s="240"/>
      <c r="HQ64" s="240"/>
      <c r="HR64" s="240"/>
      <c r="HS64" s="240"/>
      <c r="HT64" s="240"/>
      <c r="HU64" s="240"/>
      <c r="HV64" s="240"/>
      <c r="HW64" s="240"/>
      <c r="HX64" s="240"/>
      <c r="HY64" s="240"/>
      <c r="HZ64" s="240"/>
      <c r="IA64" s="240"/>
      <c r="IB64" s="240"/>
      <c r="IC64" s="240"/>
      <c r="ID64" s="240"/>
      <c r="IE64" s="240"/>
      <c r="IF64" s="240"/>
      <c r="IG64" s="240"/>
      <c r="IH64" s="240"/>
      <c r="II64" s="240"/>
      <c r="IJ64" s="240"/>
      <c r="IK64" s="240"/>
      <c r="IL64" s="240"/>
      <c r="IM64" s="240"/>
      <c r="IN64" s="240"/>
      <c r="IO64" s="240"/>
      <c r="IP64" s="240"/>
      <c r="IQ64" s="240"/>
      <c r="IR64" s="240"/>
      <c r="IS64" s="240"/>
    </row>
    <row r="65" spans="1:253" s="245" customFormat="1" ht="12.75" customHeight="1" x14ac:dyDescent="0.25">
      <c r="A65" s="240"/>
      <c r="B65" s="240"/>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c r="BE65" s="240"/>
      <c r="BF65" s="240"/>
      <c r="BG65" s="240"/>
      <c r="BH65" s="240"/>
      <c r="BI65" s="240"/>
      <c r="BJ65" s="240"/>
      <c r="BK65" s="240"/>
      <c r="BL65" s="240"/>
      <c r="BM65" s="240"/>
      <c r="BN65" s="240"/>
      <c r="BO65" s="240"/>
      <c r="BP65" s="240"/>
      <c r="BQ65" s="240"/>
      <c r="BR65" s="240"/>
      <c r="BS65" s="240"/>
      <c r="BT65" s="240"/>
      <c r="BU65" s="240"/>
      <c r="BV65" s="240"/>
      <c r="BW65" s="240"/>
      <c r="BX65" s="240"/>
      <c r="BY65" s="240"/>
      <c r="BZ65" s="240"/>
      <c r="CA65" s="240"/>
      <c r="CB65" s="240"/>
      <c r="CC65" s="240"/>
      <c r="CD65" s="240"/>
      <c r="CE65" s="240"/>
      <c r="CF65" s="240"/>
      <c r="CG65" s="240"/>
      <c r="CH65" s="240"/>
      <c r="CI65" s="240"/>
      <c r="CJ65" s="240"/>
      <c r="CK65" s="240"/>
      <c r="CL65" s="240"/>
      <c r="CM65" s="240"/>
      <c r="CN65" s="240"/>
      <c r="CO65" s="240"/>
      <c r="CP65" s="240"/>
      <c r="CQ65" s="240"/>
      <c r="CR65" s="240"/>
      <c r="CS65" s="240"/>
      <c r="CT65" s="240"/>
      <c r="CU65" s="240"/>
      <c r="CV65" s="240"/>
      <c r="CW65" s="240"/>
      <c r="CX65" s="240"/>
      <c r="CY65" s="240"/>
      <c r="CZ65" s="240"/>
      <c r="DA65" s="240"/>
      <c r="DB65" s="240"/>
      <c r="DC65" s="240"/>
      <c r="DD65" s="240"/>
      <c r="DE65" s="240"/>
      <c r="DF65" s="240"/>
      <c r="DG65" s="240"/>
      <c r="DH65" s="240"/>
      <c r="DI65" s="240"/>
      <c r="DJ65" s="240"/>
      <c r="DK65" s="240"/>
      <c r="DL65" s="240"/>
      <c r="DM65" s="240"/>
      <c r="DN65" s="240"/>
      <c r="DO65" s="240"/>
      <c r="DP65" s="240"/>
      <c r="DQ65" s="240"/>
      <c r="DR65" s="240"/>
      <c r="DS65" s="240"/>
      <c r="DT65" s="240"/>
      <c r="DU65" s="240"/>
      <c r="DV65" s="240"/>
      <c r="DW65" s="240"/>
      <c r="DX65" s="240"/>
      <c r="DY65" s="240"/>
      <c r="DZ65" s="240"/>
      <c r="EA65" s="240"/>
      <c r="EB65" s="240"/>
      <c r="EC65" s="240"/>
      <c r="ED65" s="240"/>
      <c r="EE65" s="240"/>
      <c r="EF65" s="240"/>
      <c r="EG65" s="240"/>
      <c r="EH65" s="240"/>
      <c r="EI65" s="240"/>
      <c r="EJ65" s="240"/>
      <c r="EK65" s="240"/>
      <c r="EL65" s="240"/>
      <c r="EM65" s="240"/>
      <c r="EN65" s="240"/>
      <c r="EO65" s="240"/>
      <c r="EP65" s="240"/>
      <c r="EQ65" s="240"/>
      <c r="ER65" s="240"/>
      <c r="ES65" s="240"/>
      <c r="ET65" s="240"/>
      <c r="EU65" s="240"/>
      <c r="EV65" s="240"/>
      <c r="EW65" s="240"/>
      <c r="EX65" s="240"/>
      <c r="EY65" s="240"/>
      <c r="EZ65" s="240"/>
      <c r="FA65" s="240"/>
      <c r="FB65" s="240"/>
      <c r="FC65" s="240"/>
      <c r="FD65" s="240"/>
      <c r="FE65" s="240"/>
      <c r="FF65" s="240"/>
      <c r="FG65" s="240"/>
      <c r="FH65" s="240"/>
      <c r="FI65" s="240"/>
      <c r="FJ65" s="240"/>
      <c r="FK65" s="240"/>
      <c r="FL65" s="240"/>
      <c r="FM65" s="240"/>
      <c r="FN65" s="240"/>
      <c r="FO65" s="240"/>
      <c r="FP65" s="240"/>
      <c r="FQ65" s="240"/>
      <c r="FR65" s="240"/>
      <c r="FS65" s="240"/>
      <c r="FT65" s="240"/>
      <c r="FU65" s="240"/>
      <c r="FV65" s="240"/>
      <c r="FW65" s="240"/>
      <c r="FX65" s="240"/>
      <c r="FY65" s="240"/>
      <c r="FZ65" s="240"/>
      <c r="GA65" s="240"/>
      <c r="GB65" s="240"/>
      <c r="GC65" s="240"/>
      <c r="GD65" s="240"/>
      <c r="GE65" s="240"/>
      <c r="GF65" s="240"/>
      <c r="GG65" s="240"/>
      <c r="GH65" s="240"/>
      <c r="GI65" s="240"/>
      <c r="GJ65" s="240"/>
      <c r="GK65" s="240"/>
      <c r="GL65" s="240"/>
      <c r="GM65" s="240"/>
      <c r="GN65" s="240"/>
      <c r="GO65" s="240"/>
      <c r="GP65" s="240"/>
      <c r="GQ65" s="240"/>
      <c r="GR65" s="240"/>
      <c r="GS65" s="240"/>
      <c r="GT65" s="240"/>
      <c r="GU65" s="240"/>
      <c r="GV65" s="240"/>
      <c r="GW65" s="240"/>
      <c r="GX65" s="240"/>
      <c r="GY65" s="240"/>
      <c r="GZ65" s="240"/>
      <c r="HA65" s="240"/>
      <c r="HB65" s="240"/>
      <c r="HC65" s="240"/>
      <c r="HD65" s="240"/>
      <c r="HE65" s="240"/>
      <c r="HF65" s="240"/>
      <c r="HG65" s="240"/>
      <c r="HH65" s="240"/>
      <c r="HI65" s="240"/>
      <c r="HJ65" s="240"/>
      <c r="HK65" s="240"/>
      <c r="HL65" s="240"/>
      <c r="HM65" s="240"/>
      <c r="HN65" s="240"/>
      <c r="HO65" s="240"/>
      <c r="HP65" s="240"/>
      <c r="HQ65" s="240"/>
      <c r="HR65" s="240"/>
      <c r="HS65" s="240"/>
      <c r="HT65" s="240"/>
      <c r="HU65" s="240"/>
      <c r="HV65" s="240"/>
      <c r="HW65" s="240"/>
      <c r="HX65" s="240"/>
      <c r="HY65" s="240"/>
      <c r="HZ65" s="240"/>
      <c r="IA65" s="240"/>
      <c r="IB65" s="240"/>
      <c r="IC65" s="240"/>
      <c r="ID65" s="240"/>
      <c r="IE65" s="240"/>
      <c r="IF65" s="240"/>
      <c r="IG65" s="240"/>
      <c r="IH65" s="240"/>
      <c r="II65" s="240"/>
      <c r="IJ65" s="240"/>
      <c r="IK65" s="240"/>
      <c r="IL65" s="240"/>
      <c r="IM65" s="240"/>
      <c r="IN65" s="240"/>
      <c r="IO65" s="240"/>
      <c r="IP65" s="240"/>
      <c r="IQ65" s="240"/>
      <c r="IR65" s="240"/>
      <c r="IS65" s="240"/>
    </row>
    <row r="66" spans="1:253" s="245" customFormat="1" ht="12.75" customHeight="1" x14ac:dyDescent="0.25">
      <c r="A66" s="240"/>
      <c r="B66" s="240"/>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0"/>
      <c r="BD66" s="240"/>
      <c r="BE66" s="240"/>
      <c r="BF66" s="240"/>
      <c r="BG66" s="240"/>
      <c r="BH66" s="240"/>
      <c r="BI66" s="240"/>
      <c r="BJ66" s="240"/>
      <c r="BK66" s="240"/>
      <c r="BL66" s="240"/>
      <c r="BM66" s="240"/>
      <c r="BN66" s="240"/>
      <c r="BO66" s="240"/>
      <c r="BP66" s="240"/>
      <c r="BQ66" s="240"/>
      <c r="BR66" s="240"/>
      <c r="BS66" s="240"/>
      <c r="BT66" s="240"/>
      <c r="BU66" s="240"/>
      <c r="BV66" s="240"/>
      <c r="BW66" s="240"/>
      <c r="BX66" s="240"/>
      <c r="BY66" s="240"/>
      <c r="BZ66" s="240"/>
      <c r="CA66" s="240"/>
      <c r="CB66" s="240"/>
      <c r="CC66" s="240"/>
      <c r="CD66" s="240"/>
      <c r="CE66" s="240"/>
      <c r="CF66" s="240"/>
      <c r="CG66" s="240"/>
      <c r="CH66" s="240"/>
      <c r="CI66" s="240"/>
      <c r="CJ66" s="240"/>
      <c r="CK66" s="240"/>
      <c r="CL66" s="240"/>
      <c r="CM66" s="240"/>
      <c r="CN66" s="240"/>
      <c r="CO66" s="240"/>
      <c r="CP66" s="240"/>
      <c r="CQ66" s="240"/>
      <c r="CR66" s="240"/>
      <c r="CS66" s="240"/>
      <c r="CT66" s="240"/>
      <c r="CU66" s="240"/>
      <c r="CV66" s="240"/>
      <c r="CW66" s="240"/>
      <c r="CX66" s="240"/>
      <c r="CY66" s="240"/>
      <c r="CZ66" s="240"/>
      <c r="DA66" s="240"/>
      <c r="DB66" s="240"/>
      <c r="DC66" s="240"/>
      <c r="DD66" s="240"/>
      <c r="DE66" s="240"/>
      <c r="DF66" s="240"/>
      <c r="DG66" s="240"/>
      <c r="DH66" s="240"/>
      <c r="DI66" s="240"/>
      <c r="DJ66" s="240"/>
      <c r="DK66" s="240"/>
      <c r="DL66" s="240"/>
      <c r="DM66" s="240"/>
      <c r="DN66" s="240"/>
      <c r="DO66" s="240"/>
      <c r="DP66" s="240"/>
      <c r="DQ66" s="240"/>
      <c r="DR66" s="240"/>
      <c r="DS66" s="240"/>
      <c r="DT66" s="240"/>
      <c r="DU66" s="240"/>
      <c r="DV66" s="240"/>
      <c r="DW66" s="240"/>
      <c r="DX66" s="240"/>
      <c r="DY66" s="240"/>
      <c r="DZ66" s="240"/>
      <c r="EA66" s="240"/>
      <c r="EB66" s="240"/>
      <c r="EC66" s="240"/>
      <c r="ED66" s="240"/>
      <c r="EE66" s="240"/>
      <c r="EF66" s="240"/>
      <c r="EG66" s="240"/>
      <c r="EH66" s="240"/>
      <c r="EI66" s="240"/>
      <c r="EJ66" s="240"/>
      <c r="EK66" s="240"/>
      <c r="EL66" s="240"/>
      <c r="EM66" s="240"/>
      <c r="EN66" s="240"/>
      <c r="EO66" s="240"/>
      <c r="EP66" s="240"/>
      <c r="EQ66" s="240"/>
      <c r="ER66" s="240"/>
      <c r="ES66" s="240"/>
      <c r="ET66" s="240"/>
      <c r="EU66" s="240"/>
      <c r="EV66" s="240"/>
      <c r="EW66" s="240"/>
      <c r="EX66" s="240"/>
      <c r="EY66" s="240"/>
      <c r="EZ66" s="240"/>
      <c r="FA66" s="240"/>
      <c r="FB66" s="240"/>
      <c r="FC66" s="240"/>
      <c r="FD66" s="240"/>
      <c r="FE66" s="240"/>
      <c r="FF66" s="240"/>
      <c r="FG66" s="240"/>
      <c r="FH66" s="240"/>
      <c r="FI66" s="240"/>
      <c r="FJ66" s="240"/>
      <c r="FK66" s="240"/>
      <c r="FL66" s="240"/>
      <c r="FM66" s="240"/>
      <c r="FN66" s="240"/>
      <c r="FO66" s="240"/>
      <c r="FP66" s="240"/>
      <c r="FQ66" s="240"/>
      <c r="FR66" s="240"/>
      <c r="FS66" s="240"/>
      <c r="FT66" s="240"/>
      <c r="FU66" s="240"/>
      <c r="FV66" s="240"/>
      <c r="FW66" s="240"/>
      <c r="FX66" s="240"/>
      <c r="FY66" s="240"/>
      <c r="FZ66" s="240"/>
      <c r="GA66" s="240"/>
      <c r="GB66" s="240"/>
      <c r="GC66" s="240"/>
      <c r="GD66" s="240"/>
      <c r="GE66" s="240"/>
      <c r="GF66" s="240"/>
      <c r="GG66" s="240"/>
      <c r="GH66" s="240"/>
      <c r="GI66" s="240"/>
      <c r="GJ66" s="240"/>
      <c r="GK66" s="240"/>
      <c r="GL66" s="240"/>
      <c r="GM66" s="240"/>
      <c r="GN66" s="240"/>
      <c r="GO66" s="240"/>
      <c r="GP66" s="240"/>
      <c r="GQ66" s="240"/>
      <c r="GR66" s="240"/>
      <c r="GS66" s="240"/>
      <c r="GT66" s="240"/>
      <c r="GU66" s="240"/>
      <c r="GV66" s="240"/>
      <c r="GW66" s="240"/>
      <c r="GX66" s="240"/>
      <c r="GY66" s="240"/>
      <c r="GZ66" s="240"/>
      <c r="HA66" s="240"/>
      <c r="HB66" s="240"/>
      <c r="HC66" s="240"/>
      <c r="HD66" s="240"/>
      <c r="HE66" s="240"/>
      <c r="HF66" s="240"/>
      <c r="HG66" s="240"/>
      <c r="HH66" s="240"/>
      <c r="HI66" s="240"/>
      <c r="HJ66" s="240"/>
      <c r="HK66" s="240"/>
      <c r="HL66" s="240"/>
      <c r="HM66" s="240"/>
      <c r="HN66" s="240"/>
      <c r="HO66" s="240"/>
      <c r="HP66" s="240"/>
      <c r="HQ66" s="240"/>
      <c r="HR66" s="240"/>
      <c r="HS66" s="240"/>
      <c r="HT66" s="240"/>
      <c r="HU66" s="240"/>
      <c r="HV66" s="240"/>
      <c r="HW66" s="240"/>
      <c r="HX66" s="240"/>
      <c r="HY66" s="240"/>
      <c r="HZ66" s="240"/>
      <c r="IA66" s="240"/>
      <c r="IB66" s="240"/>
      <c r="IC66" s="240"/>
      <c r="ID66" s="240"/>
      <c r="IE66" s="240"/>
      <c r="IF66" s="240"/>
      <c r="IG66" s="240"/>
      <c r="IH66" s="240"/>
      <c r="II66" s="240"/>
      <c r="IJ66" s="240"/>
      <c r="IK66" s="240"/>
      <c r="IL66" s="240"/>
      <c r="IM66" s="240"/>
      <c r="IN66" s="240"/>
      <c r="IO66" s="240"/>
      <c r="IP66" s="240"/>
      <c r="IQ66" s="240"/>
      <c r="IR66" s="240"/>
      <c r="IS66" s="240"/>
    </row>
    <row r="67" spans="1:253" s="245" customFormat="1" ht="12.75" customHeight="1" x14ac:dyDescent="0.25">
      <c r="A67" s="240"/>
      <c r="B67" s="240"/>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0"/>
      <c r="BD67" s="240"/>
      <c r="BE67" s="240"/>
      <c r="BF67" s="240"/>
      <c r="BG67" s="240"/>
      <c r="BH67" s="240"/>
      <c r="BI67" s="240"/>
      <c r="BJ67" s="240"/>
      <c r="BK67" s="240"/>
      <c r="BL67" s="240"/>
      <c r="BM67" s="240"/>
      <c r="BN67" s="240"/>
      <c r="BO67" s="240"/>
      <c r="BP67" s="240"/>
      <c r="BQ67" s="240"/>
      <c r="BR67" s="240"/>
      <c r="BS67" s="240"/>
      <c r="BT67" s="240"/>
      <c r="BU67" s="240"/>
      <c r="BV67" s="240"/>
      <c r="BW67" s="240"/>
      <c r="BX67" s="240"/>
      <c r="BY67" s="240"/>
      <c r="BZ67" s="240"/>
      <c r="CA67" s="240"/>
      <c r="CB67" s="240"/>
      <c r="CC67" s="240"/>
      <c r="CD67" s="240"/>
      <c r="CE67" s="240"/>
      <c r="CF67" s="240"/>
      <c r="CG67" s="240"/>
      <c r="CH67" s="240"/>
      <c r="CI67" s="240"/>
      <c r="CJ67" s="240"/>
      <c r="CK67" s="240"/>
      <c r="CL67" s="240"/>
      <c r="CM67" s="240"/>
      <c r="CN67" s="240"/>
      <c r="CO67" s="240"/>
      <c r="CP67" s="240"/>
      <c r="CQ67" s="240"/>
      <c r="CR67" s="240"/>
      <c r="CS67" s="240"/>
      <c r="CT67" s="240"/>
      <c r="CU67" s="240"/>
      <c r="CV67" s="240"/>
      <c r="CW67" s="240"/>
      <c r="CX67" s="240"/>
      <c r="CY67" s="240"/>
      <c r="CZ67" s="240"/>
      <c r="DA67" s="240"/>
      <c r="DB67" s="240"/>
      <c r="DC67" s="240"/>
      <c r="DD67" s="240"/>
      <c r="DE67" s="240"/>
      <c r="DF67" s="240"/>
      <c r="DG67" s="240"/>
      <c r="DH67" s="240"/>
      <c r="DI67" s="240"/>
      <c r="DJ67" s="240"/>
      <c r="DK67" s="240"/>
      <c r="DL67" s="240"/>
      <c r="DM67" s="240"/>
      <c r="DN67" s="240"/>
      <c r="DO67" s="240"/>
      <c r="DP67" s="240"/>
      <c r="DQ67" s="240"/>
      <c r="DR67" s="240"/>
      <c r="DS67" s="240"/>
      <c r="DT67" s="240"/>
      <c r="DU67" s="240"/>
      <c r="DV67" s="240"/>
      <c r="DW67" s="240"/>
      <c r="DX67" s="240"/>
      <c r="DY67" s="240"/>
      <c r="DZ67" s="240"/>
      <c r="EA67" s="240"/>
      <c r="EB67" s="240"/>
      <c r="EC67" s="240"/>
      <c r="ED67" s="240"/>
      <c r="EE67" s="240"/>
      <c r="EF67" s="240"/>
      <c r="EG67" s="240"/>
      <c r="EH67" s="240"/>
      <c r="EI67" s="240"/>
      <c r="EJ67" s="240"/>
      <c r="EK67" s="240"/>
      <c r="EL67" s="240"/>
      <c r="EM67" s="240"/>
      <c r="EN67" s="240"/>
      <c r="EO67" s="240"/>
      <c r="EP67" s="240"/>
      <c r="EQ67" s="240"/>
      <c r="ER67" s="240"/>
      <c r="ES67" s="240"/>
      <c r="ET67" s="240"/>
      <c r="EU67" s="240"/>
      <c r="EV67" s="240"/>
      <c r="EW67" s="240"/>
      <c r="EX67" s="240"/>
      <c r="EY67" s="240"/>
      <c r="EZ67" s="240"/>
      <c r="FA67" s="240"/>
      <c r="FB67" s="240"/>
      <c r="FC67" s="240"/>
      <c r="FD67" s="240"/>
      <c r="FE67" s="240"/>
      <c r="FF67" s="240"/>
      <c r="FG67" s="240"/>
      <c r="FH67" s="240"/>
      <c r="FI67" s="240"/>
      <c r="FJ67" s="240"/>
      <c r="FK67" s="240"/>
      <c r="FL67" s="240"/>
      <c r="FM67" s="240"/>
      <c r="FN67" s="240"/>
      <c r="FO67" s="240"/>
      <c r="FP67" s="240"/>
      <c r="FQ67" s="240"/>
      <c r="FR67" s="240"/>
      <c r="FS67" s="240"/>
      <c r="FT67" s="240"/>
      <c r="FU67" s="240"/>
      <c r="FV67" s="240"/>
      <c r="FW67" s="240"/>
      <c r="FX67" s="240"/>
      <c r="FY67" s="240"/>
      <c r="FZ67" s="240"/>
      <c r="GA67" s="240"/>
      <c r="GB67" s="240"/>
      <c r="GC67" s="240"/>
      <c r="GD67" s="240"/>
      <c r="GE67" s="240"/>
      <c r="GF67" s="240"/>
      <c r="GG67" s="240"/>
      <c r="GH67" s="240"/>
      <c r="GI67" s="240"/>
      <c r="GJ67" s="240"/>
      <c r="GK67" s="240"/>
      <c r="GL67" s="240"/>
      <c r="GM67" s="240"/>
      <c r="GN67" s="240"/>
      <c r="GO67" s="240"/>
      <c r="GP67" s="240"/>
      <c r="GQ67" s="240"/>
      <c r="GR67" s="240"/>
      <c r="GS67" s="240"/>
      <c r="GT67" s="240"/>
      <c r="GU67" s="240"/>
      <c r="GV67" s="240"/>
      <c r="GW67" s="240"/>
      <c r="GX67" s="240"/>
      <c r="GY67" s="240"/>
      <c r="GZ67" s="240"/>
      <c r="HA67" s="240"/>
      <c r="HB67" s="240"/>
      <c r="HC67" s="240"/>
      <c r="HD67" s="240"/>
      <c r="HE67" s="240"/>
      <c r="HF67" s="240"/>
      <c r="HG67" s="240"/>
      <c r="HH67" s="240"/>
      <c r="HI67" s="240"/>
      <c r="HJ67" s="240"/>
      <c r="HK67" s="240"/>
      <c r="HL67" s="240"/>
      <c r="HM67" s="240"/>
      <c r="HN67" s="240"/>
      <c r="HO67" s="240"/>
      <c r="HP67" s="240"/>
      <c r="HQ67" s="240"/>
      <c r="HR67" s="240"/>
      <c r="HS67" s="240"/>
      <c r="HT67" s="240"/>
      <c r="HU67" s="240"/>
      <c r="HV67" s="240"/>
      <c r="HW67" s="240"/>
      <c r="HX67" s="240"/>
      <c r="HY67" s="240"/>
      <c r="HZ67" s="240"/>
      <c r="IA67" s="240"/>
      <c r="IB67" s="240"/>
      <c r="IC67" s="240"/>
      <c r="ID67" s="240"/>
      <c r="IE67" s="240"/>
      <c r="IF67" s="240"/>
      <c r="IG67" s="240"/>
      <c r="IH67" s="240"/>
      <c r="II67" s="240"/>
      <c r="IJ67" s="240"/>
      <c r="IK67" s="240"/>
      <c r="IL67" s="240"/>
      <c r="IM67" s="240"/>
      <c r="IN67" s="240"/>
      <c r="IO67" s="240"/>
      <c r="IP67" s="240"/>
      <c r="IQ67" s="240"/>
      <c r="IR67" s="240"/>
      <c r="IS67" s="240"/>
    </row>
    <row r="68" spans="1:253" s="245" customFormat="1" ht="12.75" customHeight="1" x14ac:dyDescent="0.25">
      <c r="A68" s="240"/>
      <c r="B68" s="240"/>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0"/>
      <c r="BH68" s="240"/>
      <c r="BI68" s="240"/>
      <c r="BJ68" s="240"/>
      <c r="BK68" s="240"/>
      <c r="BL68" s="240"/>
      <c r="BM68" s="240"/>
      <c r="BN68" s="240"/>
      <c r="BO68" s="240"/>
      <c r="BP68" s="240"/>
      <c r="BQ68" s="240"/>
      <c r="BR68" s="240"/>
      <c r="BS68" s="240"/>
      <c r="BT68" s="240"/>
      <c r="BU68" s="240"/>
      <c r="BV68" s="240"/>
      <c r="BW68" s="240"/>
      <c r="BX68" s="240"/>
      <c r="BY68" s="240"/>
      <c r="BZ68" s="240"/>
      <c r="CA68" s="240"/>
      <c r="CB68" s="240"/>
      <c r="CC68" s="240"/>
      <c r="CD68" s="240"/>
      <c r="CE68" s="240"/>
      <c r="CF68" s="240"/>
      <c r="CG68" s="240"/>
      <c r="CH68" s="240"/>
      <c r="CI68" s="240"/>
      <c r="CJ68" s="240"/>
      <c r="CK68" s="240"/>
      <c r="CL68" s="240"/>
      <c r="CM68" s="240"/>
      <c r="CN68" s="240"/>
      <c r="CO68" s="240"/>
      <c r="CP68" s="240"/>
      <c r="CQ68" s="240"/>
      <c r="CR68" s="240"/>
      <c r="CS68" s="240"/>
      <c r="CT68" s="240"/>
      <c r="CU68" s="240"/>
      <c r="CV68" s="240"/>
      <c r="CW68" s="240"/>
      <c r="CX68" s="240"/>
      <c r="CY68" s="240"/>
      <c r="CZ68" s="240"/>
      <c r="DA68" s="240"/>
      <c r="DB68" s="240"/>
      <c r="DC68" s="240"/>
      <c r="DD68" s="240"/>
      <c r="DE68" s="240"/>
      <c r="DF68" s="240"/>
      <c r="DG68" s="240"/>
      <c r="DH68" s="240"/>
      <c r="DI68" s="240"/>
      <c r="DJ68" s="240"/>
      <c r="DK68" s="240"/>
      <c r="DL68" s="240"/>
      <c r="DM68" s="240"/>
      <c r="DN68" s="240"/>
      <c r="DO68" s="240"/>
      <c r="DP68" s="240"/>
      <c r="DQ68" s="240"/>
      <c r="DR68" s="240"/>
      <c r="DS68" s="240"/>
      <c r="DT68" s="240"/>
      <c r="DU68" s="240"/>
      <c r="DV68" s="240"/>
      <c r="DW68" s="240"/>
      <c r="DX68" s="240"/>
      <c r="DY68" s="240"/>
      <c r="DZ68" s="240"/>
      <c r="EA68" s="240"/>
      <c r="EB68" s="240"/>
      <c r="EC68" s="240"/>
      <c r="ED68" s="240"/>
      <c r="EE68" s="240"/>
      <c r="EF68" s="240"/>
      <c r="EG68" s="240"/>
      <c r="EH68" s="240"/>
      <c r="EI68" s="240"/>
      <c r="EJ68" s="240"/>
      <c r="EK68" s="240"/>
      <c r="EL68" s="240"/>
      <c r="EM68" s="240"/>
      <c r="EN68" s="240"/>
      <c r="EO68" s="240"/>
      <c r="EP68" s="240"/>
      <c r="EQ68" s="240"/>
      <c r="ER68" s="240"/>
      <c r="ES68" s="240"/>
      <c r="ET68" s="240"/>
      <c r="EU68" s="240"/>
      <c r="EV68" s="240"/>
      <c r="EW68" s="240"/>
      <c r="EX68" s="240"/>
      <c r="EY68" s="240"/>
      <c r="EZ68" s="240"/>
      <c r="FA68" s="240"/>
      <c r="FB68" s="240"/>
      <c r="FC68" s="240"/>
      <c r="FD68" s="240"/>
      <c r="FE68" s="240"/>
      <c r="FF68" s="240"/>
      <c r="FG68" s="240"/>
      <c r="FH68" s="240"/>
      <c r="FI68" s="240"/>
      <c r="FJ68" s="240"/>
      <c r="FK68" s="240"/>
      <c r="FL68" s="240"/>
      <c r="FM68" s="240"/>
      <c r="FN68" s="240"/>
      <c r="FO68" s="240"/>
      <c r="FP68" s="240"/>
      <c r="FQ68" s="240"/>
      <c r="FR68" s="240"/>
      <c r="FS68" s="240"/>
      <c r="FT68" s="240"/>
      <c r="FU68" s="240"/>
      <c r="FV68" s="240"/>
      <c r="FW68" s="240"/>
      <c r="FX68" s="240"/>
      <c r="FY68" s="240"/>
      <c r="FZ68" s="240"/>
      <c r="GA68" s="240"/>
      <c r="GB68" s="240"/>
      <c r="GC68" s="240"/>
      <c r="GD68" s="240"/>
      <c r="GE68" s="240"/>
      <c r="GF68" s="240"/>
      <c r="GG68" s="240"/>
      <c r="GH68" s="240"/>
      <c r="GI68" s="240"/>
      <c r="GJ68" s="240"/>
      <c r="GK68" s="240"/>
      <c r="GL68" s="240"/>
      <c r="GM68" s="240"/>
      <c r="GN68" s="240"/>
      <c r="GO68" s="240"/>
      <c r="GP68" s="240"/>
      <c r="GQ68" s="240"/>
      <c r="GR68" s="240"/>
      <c r="GS68" s="240"/>
      <c r="GT68" s="240"/>
      <c r="GU68" s="240"/>
      <c r="GV68" s="240"/>
      <c r="GW68" s="240"/>
      <c r="GX68" s="240"/>
      <c r="GY68" s="240"/>
      <c r="GZ68" s="240"/>
      <c r="HA68" s="240"/>
      <c r="HB68" s="240"/>
      <c r="HC68" s="240"/>
      <c r="HD68" s="240"/>
      <c r="HE68" s="240"/>
      <c r="HF68" s="240"/>
      <c r="HG68" s="240"/>
      <c r="HH68" s="240"/>
      <c r="HI68" s="240"/>
      <c r="HJ68" s="240"/>
      <c r="HK68" s="240"/>
      <c r="HL68" s="240"/>
      <c r="HM68" s="240"/>
      <c r="HN68" s="240"/>
      <c r="HO68" s="240"/>
      <c r="HP68" s="240"/>
      <c r="HQ68" s="240"/>
      <c r="HR68" s="240"/>
      <c r="HS68" s="240"/>
      <c r="HT68" s="240"/>
      <c r="HU68" s="240"/>
      <c r="HV68" s="240"/>
      <c r="HW68" s="240"/>
      <c r="HX68" s="240"/>
      <c r="HY68" s="240"/>
      <c r="HZ68" s="240"/>
      <c r="IA68" s="240"/>
      <c r="IB68" s="240"/>
      <c r="IC68" s="240"/>
      <c r="ID68" s="240"/>
      <c r="IE68" s="240"/>
      <c r="IF68" s="240"/>
      <c r="IG68" s="240"/>
      <c r="IH68" s="240"/>
      <c r="II68" s="240"/>
      <c r="IJ68" s="240"/>
      <c r="IK68" s="240"/>
      <c r="IL68" s="240"/>
      <c r="IM68" s="240"/>
      <c r="IN68" s="240"/>
      <c r="IO68" s="240"/>
      <c r="IP68" s="240"/>
      <c r="IQ68" s="240"/>
      <c r="IR68" s="240"/>
      <c r="IS68" s="240"/>
    </row>
    <row r="69" spans="1:253" s="245" customFormat="1" ht="12.75" customHeight="1" x14ac:dyDescent="0.25">
      <c r="A69" s="240"/>
      <c r="B69" s="240"/>
      <c r="C69" s="240"/>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0"/>
      <c r="BD69" s="240"/>
      <c r="BE69" s="240"/>
      <c r="BF69" s="240"/>
      <c r="BG69" s="240"/>
      <c r="BH69" s="240"/>
      <c r="BI69" s="240"/>
      <c r="BJ69" s="240"/>
      <c r="BK69" s="240"/>
      <c r="BL69" s="240"/>
      <c r="BM69" s="240"/>
      <c r="BN69" s="240"/>
      <c r="BO69" s="240"/>
      <c r="BP69" s="240"/>
      <c r="BQ69" s="240"/>
      <c r="BR69" s="240"/>
      <c r="BS69" s="240"/>
      <c r="BT69" s="240"/>
      <c r="BU69" s="240"/>
      <c r="BV69" s="240"/>
      <c r="BW69" s="240"/>
      <c r="BX69" s="240"/>
      <c r="BY69" s="240"/>
      <c r="BZ69" s="240"/>
      <c r="CA69" s="240"/>
      <c r="CB69" s="240"/>
      <c r="CC69" s="240"/>
      <c r="CD69" s="240"/>
      <c r="CE69" s="240"/>
      <c r="CF69" s="240"/>
      <c r="CG69" s="240"/>
      <c r="CH69" s="240"/>
      <c r="CI69" s="240"/>
      <c r="CJ69" s="240"/>
      <c r="CK69" s="240"/>
      <c r="CL69" s="240"/>
      <c r="CM69" s="240"/>
      <c r="CN69" s="240"/>
      <c r="CO69" s="240"/>
      <c r="CP69" s="240"/>
      <c r="CQ69" s="240"/>
      <c r="CR69" s="240"/>
      <c r="CS69" s="240"/>
      <c r="CT69" s="240"/>
      <c r="CU69" s="240"/>
      <c r="CV69" s="240"/>
      <c r="CW69" s="240"/>
      <c r="CX69" s="240"/>
      <c r="CY69" s="240"/>
      <c r="CZ69" s="240"/>
      <c r="DA69" s="240"/>
      <c r="DB69" s="240"/>
      <c r="DC69" s="240"/>
      <c r="DD69" s="240"/>
      <c r="DE69" s="240"/>
      <c r="DF69" s="240"/>
      <c r="DG69" s="240"/>
      <c r="DH69" s="240"/>
      <c r="DI69" s="240"/>
      <c r="DJ69" s="240"/>
      <c r="DK69" s="240"/>
      <c r="DL69" s="240"/>
      <c r="DM69" s="240"/>
      <c r="DN69" s="240"/>
      <c r="DO69" s="240"/>
      <c r="DP69" s="240"/>
      <c r="DQ69" s="240"/>
      <c r="DR69" s="240"/>
      <c r="DS69" s="240"/>
      <c r="DT69" s="240"/>
      <c r="DU69" s="240"/>
      <c r="DV69" s="240"/>
      <c r="DW69" s="240"/>
      <c r="DX69" s="240"/>
      <c r="DY69" s="240"/>
      <c r="DZ69" s="240"/>
      <c r="EA69" s="240"/>
      <c r="EB69" s="240"/>
      <c r="EC69" s="240"/>
      <c r="ED69" s="240"/>
      <c r="EE69" s="240"/>
      <c r="EF69" s="240"/>
      <c r="EG69" s="240"/>
      <c r="EH69" s="240"/>
      <c r="EI69" s="240"/>
      <c r="EJ69" s="240"/>
      <c r="EK69" s="240"/>
      <c r="EL69" s="240"/>
      <c r="EM69" s="240"/>
      <c r="EN69" s="240"/>
      <c r="EO69" s="240"/>
      <c r="EP69" s="240"/>
      <c r="EQ69" s="240"/>
      <c r="ER69" s="240"/>
      <c r="ES69" s="240"/>
      <c r="ET69" s="240"/>
      <c r="EU69" s="240"/>
      <c r="EV69" s="240"/>
      <c r="EW69" s="240"/>
      <c r="EX69" s="240"/>
      <c r="EY69" s="240"/>
      <c r="EZ69" s="240"/>
      <c r="FA69" s="240"/>
      <c r="FB69" s="240"/>
      <c r="FC69" s="240"/>
      <c r="FD69" s="240"/>
      <c r="FE69" s="240"/>
      <c r="FF69" s="240"/>
      <c r="FG69" s="240"/>
      <c r="FH69" s="240"/>
      <c r="FI69" s="240"/>
      <c r="FJ69" s="240"/>
      <c r="FK69" s="240"/>
      <c r="FL69" s="240"/>
      <c r="FM69" s="240"/>
      <c r="FN69" s="240"/>
      <c r="FO69" s="240"/>
      <c r="FP69" s="240"/>
      <c r="FQ69" s="240"/>
      <c r="FR69" s="240"/>
      <c r="FS69" s="240"/>
      <c r="FT69" s="240"/>
      <c r="FU69" s="240"/>
      <c r="FV69" s="240"/>
      <c r="FW69" s="240"/>
      <c r="FX69" s="240"/>
      <c r="FY69" s="240"/>
      <c r="FZ69" s="240"/>
      <c r="GA69" s="240"/>
      <c r="GB69" s="240"/>
      <c r="GC69" s="240"/>
      <c r="GD69" s="240"/>
      <c r="GE69" s="240"/>
      <c r="GF69" s="240"/>
      <c r="GG69" s="240"/>
      <c r="GH69" s="240"/>
      <c r="GI69" s="240"/>
      <c r="GJ69" s="240"/>
      <c r="GK69" s="240"/>
      <c r="GL69" s="240"/>
      <c r="GM69" s="240"/>
      <c r="GN69" s="240"/>
      <c r="GO69" s="240"/>
      <c r="GP69" s="240"/>
      <c r="GQ69" s="240"/>
      <c r="GR69" s="240"/>
      <c r="GS69" s="240"/>
      <c r="GT69" s="240"/>
      <c r="GU69" s="240"/>
      <c r="GV69" s="240"/>
      <c r="GW69" s="240"/>
      <c r="GX69" s="240"/>
      <c r="GY69" s="240"/>
      <c r="GZ69" s="240"/>
      <c r="HA69" s="240"/>
      <c r="HB69" s="240"/>
      <c r="HC69" s="240"/>
      <c r="HD69" s="240"/>
      <c r="HE69" s="240"/>
      <c r="HF69" s="240"/>
      <c r="HG69" s="240"/>
      <c r="HH69" s="240"/>
      <c r="HI69" s="240"/>
      <c r="HJ69" s="240"/>
      <c r="HK69" s="240"/>
      <c r="HL69" s="240"/>
      <c r="HM69" s="240"/>
      <c r="HN69" s="240"/>
      <c r="HO69" s="240"/>
      <c r="HP69" s="240"/>
      <c r="HQ69" s="240"/>
      <c r="HR69" s="240"/>
      <c r="HS69" s="240"/>
      <c r="HT69" s="240"/>
      <c r="HU69" s="240"/>
      <c r="HV69" s="240"/>
      <c r="HW69" s="240"/>
      <c r="HX69" s="240"/>
      <c r="HY69" s="240"/>
      <c r="HZ69" s="240"/>
      <c r="IA69" s="240"/>
      <c r="IB69" s="240"/>
      <c r="IC69" s="240"/>
      <c r="ID69" s="240"/>
      <c r="IE69" s="240"/>
      <c r="IF69" s="240"/>
      <c r="IG69" s="240"/>
      <c r="IH69" s="240"/>
      <c r="II69" s="240"/>
      <c r="IJ69" s="240"/>
      <c r="IK69" s="240"/>
      <c r="IL69" s="240"/>
      <c r="IM69" s="240"/>
      <c r="IN69" s="240"/>
      <c r="IO69" s="240"/>
      <c r="IP69" s="240"/>
      <c r="IQ69" s="240"/>
      <c r="IR69" s="240"/>
      <c r="IS69" s="240"/>
    </row>
    <row r="70" spans="1:253" s="245" customFormat="1" ht="12.75" customHeight="1" x14ac:dyDescent="0.25">
      <c r="A70" s="240"/>
      <c r="B70" s="240"/>
      <c r="C70" s="240"/>
      <c r="D70" s="240"/>
      <c r="E70" s="240"/>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0"/>
      <c r="BD70" s="240"/>
      <c r="BE70" s="240"/>
      <c r="BF70" s="240"/>
      <c r="BG70" s="240"/>
      <c r="BH70" s="240"/>
      <c r="BI70" s="240"/>
      <c r="BJ70" s="240"/>
      <c r="BK70" s="240"/>
      <c r="BL70" s="240"/>
      <c r="BM70" s="240"/>
      <c r="BN70" s="240"/>
      <c r="BO70" s="240"/>
      <c r="BP70" s="240"/>
      <c r="BQ70" s="240"/>
      <c r="BR70" s="240"/>
      <c r="BS70" s="240"/>
      <c r="BT70" s="240"/>
      <c r="BU70" s="240"/>
      <c r="BV70" s="240"/>
      <c r="BW70" s="240"/>
      <c r="BX70" s="240"/>
      <c r="BY70" s="240"/>
      <c r="BZ70" s="240"/>
      <c r="CA70" s="240"/>
      <c r="CB70" s="240"/>
      <c r="CC70" s="240"/>
      <c r="CD70" s="240"/>
      <c r="CE70" s="240"/>
      <c r="CF70" s="240"/>
      <c r="CG70" s="240"/>
      <c r="CH70" s="240"/>
      <c r="CI70" s="240"/>
      <c r="CJ70" s="240"/>
      <c r="CK70" s="240"/>
      <c r="CL70" s="240"/>
      <c r="CM70" s="240"/>
      <c r="CN70" s="240"/>
      <c r="CO70" s="240"/>
      <c r="CP70" s="240"/>
      <c r="CQ70" s="240"/>
      <c r="CR70" s="240"/>
      <c r="CS70" s="240"/>
      <c r="CT70" s="240"/>
      <c r="CU70" s="240"/>
      <c r="CV70" s="240"/>
      <c r="CW70" s="240"/>
      <c r="CX70" s="240"/>
      <c r="CY70" s="240"/>
      <c r="CZ70" s="240"/>
      <c r="DA70" s="240"/>
      <c r="DB70" s="240"/>
      <c r="DC70" s="240"/>
      <c r="DD70" s="240"/>
      <c r="DE70" s="240"/>
      <c r="DF70" s="240"/>
      <c r="DG70" s="240"/>
      <c r="DH70" s="240"/>
      <c r="DI70" s="240"/>
      <c r="DJ70" s="240"/>
      <c r="DK70" s="240"/>
      <c r="DL70" s="240"/>
      <c r="DM70" s="240"/>
      <c r="DN70" s="240"/>
      <c r="DO70" s="240"/>
      <c r="DP70" s="240"/>
      <c r="DQ70" s="240"/>
      <c r="DR70" s="240"/>
      <c r="DS70" s="240"/>
      <c r="DT70" s="240"/>
      <c r="DU70" s="240"/>
      <c r="DV70" s="240"/>
      <c r="DW70" s="240"/>
      <c r="DX70" s="240"/>
      <c r="DY70" s="240"/>
      <c r="DZ70" s="240"/>
      <c r="EA70" s="240"/>
      <c r="EB70" s="240"/>
      <c r="EC70" s="240"/>
      <c r="ED70" s="240"/>
      <c r="EE70" s="240"/>
      <c r="EF70" s="240"/>
      <c r="EG70" s="240"/>
      <c r="EH70" s="240"/>
      <c r="EI70" s="240"/>
      <c r="EJ70" s="240"/>
      <c r="EK70" s="240"/>
      <c r="EL70" s="240"/>
      <c r="EM70" s="240"/>
      <c r="EN70" s="240"/>
      <c r="EO70" s="240"/>
      <c r="EP70" s="240"/>
      <c r="EQ70" s="240"/>
      <c r="ER70" s="240"/>
      <c r="ES70" s="240"/>
      <c r="ET70" s="240"/>
      <c r="EU70" s="240"/>
      <c r="EV70" s="240"/>
      <c r="EW70" s="240"/>
      <c r="EX70" s="240"/>
      <c r="EY70" s="240"/>
      <c r="EZ70" s="240"/>
      <c r="FA70" s="240"/>
      <c r="FB70" s="240"/>
      <c r="FC70" s="240"/>
      <c r="FD70" s="240"/>
      <c r="FE70" s="240"/>
      <c r="FF70" s="240"/>
      <c r="FG70" s="240"/>
      <c r="FH70" s="240"/>
      <c r="FI70" s="240"/>
      <c r="FJ70" s="240"/>
      <c r="FK70" s="240"/>
      <c r="FL70" s="240"/>
      <c r="FM70" s="240"/>
      <c r="FN70" s="240"/>
      <c r="FO70" s="240"/>
      <c r="FP70" s="240"/>
      <c r="FQ70" s="240"/>
      <c r="FR70" s="240"/>
      <c r="FS70" s="240"/>
      <c r="FT70" s="240"/>
      <c r="FU70" s="240"/>
      <c r="FV70" s="240"/>
      <c r="FW70" s="240"/>
      <c r="FX70" s="240"/>
      <c r="FY70" s="240"/>
      <c r="FZ70" s="240"/>
      <c r="GA70" s="240"/>
      <c r="GB70" s="240"/>
      <c r="GC70" s="240"/>
      <c r="GD70" s="240"/>
      <c r="GE70" s="240"/>
      <c r="GF70" s="240"/>
      <c r="GG70" s="240"/>
      <c r="GH70" s="240"/>
      <c r="GI70" s="240"/>
      <c r="GJ70" s="240"/>
      <c r="GK70" s="240"/>
      <c r="GL70" s="240"/>
      <c r="GM70" s="240"/>
      <c r="GN70" s="240"/>
      <c r="GO70" s="240"/>
      <c r="GP70" s="240"/>
      <c r="GQ70" s="240"/>
      <c r="GR70" s="240"/>
      <c r="GS70" s="240"/>
      <c r="GT70" s="240"/>
      <c r="GU70" s="240"/>
      <c r="GV70" s="240"/>
      <c r="GW70" s="240"/>
      <c r="GX70" s="240"/>
      <c r="GY70" s="240"/>
      <c r="GZ70" s="240"/>
      <c r="HA70" s="240"/>
      <c r="HB70" s="240"/>
      <c r="HC70" s="240"/>
      <c r="HD70" s="240"/>
      <c r="HE70" s="240"/>
      <c r="HF70" s="240"/>
      <c r="HG70" s="240"/>
      <c r="HH70" s="240"/>
      <c r="HI70" s="240"/>
      <c r="HJ70" s="240"/>
      <c r="HK70" s="240"/>
      <c r="HL70" s="240"/>
      <c r="HM70" s="240"/>
      <c r="HN70" s="240"/>
      <c r="HO70" s="240"/>
      <c r="HP70" s="240"/>
      <c r="HQ70" s="240"/>
      <c r="HR70" s="240"/>
      <c r="HS70" s="240"/>
      <c r="HT70" s="240"/>
      <c r="HU70" s="240"/>
      <c r="HV70" s="240"/>
      <c r="HW70" s="240"/>
      <c r="HX70" s="240"/>
      <c r="HY70" s="240"/>
      <c r="HZ70" s="240"/>
      <c r="IA70" s="240"/>
      <c r="IB70" s="240"/>
      <c r="IC70" s="240"/>
      <c r="ID70" s="240"/>
      <c r="IE70" s="240"/>
      <c r="IF70" s="240"/>
      <c r="IG70" s="240"/>
      <c r="IH70" s="240"/>
      <c r="II70" s="240"/>
      <c r="IJ70" s="240"/>
      <c r="IK70" s="240"/>
      <c r="IL70" s="240"/>
      <c r="IM70" s="240"/>
      <c r="IN70" s="240"/>
      <c r="IO70" s="240"/>
      <c r="IP70" s="240"/>
      <c r="IQ70" s="240"/>
      <c r="IR70" s="240"/>
      <c r="IS70" s="240"/>
    </row>
    <row r="71" spans="1:253" s="245" customFormat="1" ht="12.75" customHeight="1" x14ac:dyDescent="0.25">
      <c r="A71" s="240"/>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0"/>
      <c r="BD71" s="240"/>
      <c r="BE71" s="240"/>
      <c r="BF71" s="240"/>
      <c r="BG71" s="240"/>
      <c r="BH71" s="240"/>
      <c r="BI71" s="240"/>
      <c r="BJ71" s="240"/>
      <c r="BK71" s="240"/>
      <c r="BL71" s="240"/>
      <c r="BM71" s="240"/>
      <c r="BN71" s="240"/>
      <c r="BO71" s="240"/>
      <c r="BP71" s="240"/>
      <c r="BQ71" s="240"/>
      <c r="BR71" s="240"/>
      <c r="BS71" s="240"/>
      <c r="BT71" s="240"/>
      <c r="BU71" s="240"/>
      <c r="BV71" s="240"/>
      <c r="BW71" s="240"/>
      <c r="BX71" s="240"/>
      <c r="BY71" s="240"/>
      <c r="BZ71" s="240"/>
      <c r="CA71" s="240"/>
      <c r="CB71" s="240"/>
      <c r="CC71" s="240"/>
      <c r="CD71" s="240"/>
      <c r="CE71" s="240"/>
      <c r="CF71" s="240"/>
      <c r="CG71" s="240"/>
      <c r="CH71" s="240"/>
      <c r="CI71" s="240"/>
      <c r="CJ71" s="240"/>
      <c r="CK71" s="240"/>
      <c r="CL71" s="240"/>
      <c r="CM71" s="240"/>
      <c r="CN71" s="240"/>
      <c r="CO71" s="240"/>
      <c r="CP71" s="240"/>
      <c r="CQ71" s="240"/>
      <c r="CR71" s="240"/>
      <c r="CS71" s="240"/>
      <c r="CT71" s="240"/>
      <c r="CU71" s="240"/>
      <c r="CV71" s="240"/>
      <c r="CW71" s="240"/>
      <c r="CX71" s="240"/>
      <c r="CY71" s="240"/>
      <c r="CZ71" s="240"/>
      <c r="DA71" s="240"/>
      <c r="DB71" s="240"/>
      <c r="DC71" s="240"/>
      <c r="DD71" s="240"/>
      <c r="DE71" s="240"/>
      <c r="DF71" s="240"/>
      <c r="DG71" s="240"/>
      <c r="DH71" s="240"/>
      <c r="DI71" s="240"/>
      <c r="DJ71" s="240"/>
      <c r="DK71" s="240"/>
      <c r="DL71" s="240"/>
      <c r="DM71" s="240"/>
      <c r="DN71" s="240"/>
      <c r="DO71" s="240"/>
      <c r="DP71" s="240"/>
      <c r="DQ71" s="240"/>
      <c r="DR71" s="240"/>
      <c r="DS71" s="240"/>
      <c r="DT71" s="240"/>
      <c r="DU71" s="240"/>
      <c r="DV71" s="240"/>
      <c r="DW71" s="240"/>
      <c r="DX71" s="240"/>
      <c r="DY71" s="240"/>
      <c r="DZ71" s="240"/>
      <c r="EA71" s="240"/>
      <c r="EB71" s="240"/>
      <c r="EC71" s="240"/>
      <c r="ED71" s="240"/>
      <c r="EE71" s="240"/>
      <c r="EF71" s="240"/>
      <c r="EG71" s="240"/>
      <c r="EH71" s="240"/>
      <c r="EI71" s="240"/>
      <c r="EJ71" s="240"/>
      <c r="EK71" s="240"/>
      <c r="EL71" s="240"/>
      <c r="EM71" s="240"/>
      <c r="EN71" s="240"/>
      <c r="EO71" s="240"/>
      <c r="EP71" s="240"/>
      <c r="EQ71" s="240"/>
      <c r="ER71" s="240"/>
      <c r="ES71" s="240"/>
      <c r="ET71" s="240"/>
      <c r="EU71" s="240"/>
      <c r="EV71" s="240"/>
      <c r="EW71" s="240"/>
      <c r="EX71" s="240"/>
      <c r="EY71" s="240"/>
      <c r="EZ71" s="240"/>
      <c r="FA71" s="240"/>
      <c r="FB71" s="240"/>
      <c r="FC71" s="240"/>
      <c r="FD71" s="240"/>
      <c r="FE71" s="240"/>
      <c r="FF71" s="240"/>
      <c r="FG71" s="240"/>
      <c r="FH71" s="240"/>
      <c r="FI71" s="240"/>
      <c r="FJ71" s="240"/>
      <c r="FK71" s="240"/>
      <c r="FL71" s="240"/>
      <c r="FM71" s="240"/>
      <c r="FN71" s="240"/>
      <c r="FO71" s="240"/>
      <c r="FP71" s="240"/>
      <c r="FQ71" s="240"/>
      <c r="FR71" s="240"/>
      <c r="FS71" s="240"/>
      <c r="FT71" s="240"/>
      <c r="FU71" s="240"/>
      <c r="FV71" s="240"/>
      <c r="FW71" s="240"/>
      <c r="FX71" s="240"/>
      <c r="FY71" s="240"/>
      <c r="FZ71" s="240"/>
      <c r="GA71" s="240"/>
      <c r="GB71" s="240"/>
      <c r="GC71" s="240"/>
      <c r="GD71" s="240"/>
      <c r="GE71" s="240"/>
      <c r="GF71" s="240"/>
      <c r="GG71" s="240"/>
      <c r="GH71" s="240"/>
      <c r="GI71" s="240"/>
      <c r="GJ71" s="240"/>
      <c r="GK71" s="240"/>
      <c r="GL71" s="240"/>
      <c r="GM71" s="240"/>
      <c r="GN71" s="240"/>
      <c r="GO71" s="240"/>
      <c r="GP71" s="240"/>
      <c r="GQ71" s="240"/>
      <c r="GR71" s="240"/>
      <c r="GS71" s="240"/>
      <c r="GT71" s="240"/>
      <c r="GU71" s="240"/>
      <c r="GV71" s="240"/>
      <c r="GW71" s="240"/>
      <c r="GX71" s="240"/>
      <c r="GY71" s="240"/>
      <c r="GZ71" s="240"/>
      <c r="HA71" s="240"/>
      <c r="HB71" s="240"/>
      <c r="HC71" s="240"/>
      <c r="HD71" s="240"/>
      <c r="HE71" s="240"/>
      <c r="HF71" s="240"/>
      <c r="HG71" s="240"/>
      <c r="HH71" s="240"/>
      <c r="HI71" s="240"/>
      <c r="HJ71" s="240"/>
      <c r="HK71" s="240"/>
      <c r="HL71" s="240"/>
      <c r="HM71" s="240"/>
      <c r="HN71" s="240"/>
      <c r="HO71" s="240"/>
      <c r="HP71" s="240"/>
      <c r="HQ71" s="240"/>
      <c r="HR71" s="240"/>
      <c r="HS71" s="240"/>
      <c r="HT71" s="240"/>
      <c r="HU71" s="240"/>
      <c r="HV71" s="240"/>
      <c r="HW71" s="240"/>
      <c r="HX71" s="240"/>
      <c r="HY71" s="240"/>
      <c r="HZ71" s="240"/>
      <c r="IA71" s="240"/>
      <c r="IB71" s="240"/>
      <c r="IC71" s="240"/>
      <c r="ID71" s="240"/>
      <c r="IE71" s="240"/>
      <c r="IF71" s="240"/>
      <c r="IG71" s="240"/>
      <c r="IH71" s="240"/>
      <c r="II71" s="240"/>
      <c r="IJ71" s="240"/>
      <c r="IK71" s="240"/>
      <c r="IL71" s="240"/>
      <c r="IM71" s="240"/>
      <c r="IN71" s="240"/>
      <c r="IO71" s="240"/>
      <c r="IP71" s="240"/>
      <c r="IQ71" s="240"/>
      <c r="IR71" s="240"/>
      <c r="IS71" s="240"/>
    </row>
    <row r="72" spans="1:253" s="245" customFormat="1" ht="12.75" customHeight="1" x14ac:dyDescent="0.25">
      <c r="A72" s="240"/>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0"/>
      <c r="BD72" s="240"/>
      <c r="BE72" s="240"/>
      <c r="BF72" s="240"/>
      <c r="BG72" s="240"/>
      <c r="BH72" s="240"/>
      <c r="BI72" s="240"/>
      <c r="BJ72" s="240"/>
      <c r="BK72" s="240"/>
      <c r="BL72" s="240"/>
      <c r="BM72" s="240"/>
      <c r="BN72" s="240"/>
      <c r="BO72" s="240"/>
      <c r="BP72" s="240"/>
      <c r="BQ72" s="240"/>
      <c r="BR72" s="240"/>
      <c r="BS72" s="240"/>
      <c r="BT72" s="240"/>
      <c r="BU72" s="240"/>
      <c r="BV72" s="240"/>
      <c r="BW72" s="240"/>
      <c r="BX72" s="240"/>
      <c r="BY72" s="240"/>
      <c r="BZ72" s="240"/>
      <c r="CA72" s="240"/>
      <c r="CB72" s="240"/>
      <c r="CC72" s="240"/>
      <c r="CD72" s="240"/>
      <c r="CE72" s="240"/>
      <c r="CF72" s="240"/>
      <c r="CG72" s="240"/>
      <c r="CH72" s="240"/>
      <c r="CI72" s="240"/>
      <c r="CJ72" s="240"/>
      <c r="CK72" s="240"/>
      <c r="CL72" s="240"/>
      <c r="CM72" s="240"/>
      <c r="CN72" s="240"/>
      <c r="CO72" s="240"/>
      <c r="CP72" s="240"/>
      <c r="CQ72" s="240"/>
      <c r="CR72" s="240"/>
      <c r="CS72" s="240"/>
      <c r="CT72" s="240"/>
      <c r="CU72" s="240"/>
      <c r="CV72" s="240"/>
      <c r="CW72" s="240"/>
      <c r="CX72" s="240"/>
      <c r="CY72" s="240"/>
      <c r="CZ72" s="240"/>
      <c r="DA72" s="240"/>
      <c r="DB72" s="240"/>
      <c r="DC72" s="240"/>
      <c r="DD72" s="240"/>
      <c r="DE72" s="240"/>
      <c r="DF72" s="240"/>
      <c r="DG72" s="240"/>
      <c r="DH72" s="240"/>
      <c r="DI72" s="240"/>
      <c r="DJ72" s="240"/>
      <c r="DK72" s="240"/>
      <c r="DL72" s="240"/>
      <c r="DM72" s="240"/>
      <c r="DN72" s="240"/>
      <c r="DO72" s="240"/>
      <c r="DP72" s="240"/>
      <c r="DQ72" s="240"/>
      <c r="DR72" s="240"/>
      <c r="DS72" s="240"/>
      <c r="DT72" s="240"/>
      <c r="DU72" s="240"/>
      <c r="DV72" s="240"/>
      <c r="DW72" s="240"/>
      <c r="DX72" s="240"/>
      <c r="DY72" s="240"/>
      <c r="DZ72" s="240"/>
      <c r="EA72" s="240"/>
      <c r="EB72" s="240"/>
      <c r="EC72" s="240"/>
      <c r="ED72" s="240"/>
      <c r="EE72" s="240"/>
      <c r="EF72" s="240"/>
      <c r="EG72" s="240"/>
      <c r="EH72" s="240"/>
      <c r="EI72" s="240"/>
      <c r="EJ72" s="240"/>
      <c r="EK72" s="240"/>
      <c r="EL72" s="240"/>
      <c r="EM72" s="240"/>
      <c r="EN72" s="240"/>
      <c r="EO72" s="240"/>
      <c r="EP72" s="240"/>
      <c r="EQ72" s="240"/>
      <c r="ER72" s="240"/>
      <c r="ES72" s="240"/>
      <c r="ET72" s="240"/>
      <c r="EU72" s="240"/>
      <c r="EV72" s="240"/>
      <c r="EW72" s="240"/>
      <c r="EX72" s="240"/>
      <c r="EY72" s="240"/>
      <c r="EZ72" s="240"/>
      <c r="FA72" s="240"/>
      <c r="FB72" s="240"/>
      <c r="FC72" s="240"/>
      <c r="FD72" s="240"/>
      <c r="FE72" s="240"/>
      <c r="FF72" s="240"/>
      <c r="FG72" s="240"/>
      <c r="FH72" s="240"/>
      <c r="FI72" s="240"/>
      <c r="FJ72" s="240"/>
      <c r="FK72" s="240"/>
      <c r="FL72" s="240"/>
      <c r="FM72" s="240"/>
      <c r="FN72" s="240"/>
      <c r="FO72" s="240"/>
      <c r="FP72" s="240"/>
      <c r="FQ72" s="240"/>
      <c r="FR72" s="240"/>
      <c r="FS72" s="240"/>
      <c r="FT72" s="240"/>
      <c r="FU72" s="240"/>
      <c r="FV72" s="240"/>
      <c r="FW72" s="240"/>
      <c r="FX72" s="240"/>
      <c r="FY72" s="240"/>
      <c r="FZ72" s="240"/>
      <c r="GA72" s="240"/>
      <c r="GB72" s="240"/>
      <c r="GC72" s="240"/>
      <c r="GD72" s="240"/>
      <c r="GE72" s="240"/>
      <c r="GF72" s="240"/>
      <c r="GG72" s="240"/>
      <c r="GH72" s="240"/>
      <c r="GI72" s="240"/>
      <c r="GJ72" s="240"/>
      <c r="GK72" s="240"/>
      <c r="GL72" s="240"/>
      <c r="GM72" s="240"/>
      <c r="GN72" s="240"/>
      <c r="GO72" s="240"/>
      <c r="GP72" s="240"/>
      <c r="GQ72" s="240"/>
      <c r="GR72" s="240"/>
      <c r="GS72" s="240"/>
      <c r="GT72" s="240"/>
      <c r="GU72" s="240"/>
      <c r="GV72" s="240"/>
      <c r="GW72" s="240"/>
      <c r="GX72" s="240"/>
      <c r="GY72" s="240"/>
      <c r="GZ72" s="240"/>
      <c r="HA72" s="240"/>
      <c r="HB72" s="240"/>
      <c r="HC72" s="240"/>
      <c r="HD72" s="240"/>
      <c r="HE72" s="240"/>
      <c r="HF72" s="240"/>
      <c r="HG72" s="240"/>
      <c r="HH72" s="240"/>
      <c r="HI72" s="240"/>
      <c r="HJ72" s="240"/>
      <c r="HK72" s="240"/>
      <c r="HL72" s="240"/>
      <c r="HM72" s="240"/>
      <c r="HN72" s="240"/>
      <c r="HO72" s="240"/>
      <c r="HP72" s="240"/>
      <c r="HQ72" s="240"/>
      <c r="HR72" s="240"/>
      <c r="HS72" s="240"/>
      <c r="HT72" s="240"/>
      <c r="HU72" s="240"/>
      <c r="HV72" s="240"/>
      <c r="HW72" s="240"/>
      <c r="HX72" s="240"/>
      <c r="HY72" s="240"/>
      <c r="HZ72" s="240"/>
      <c r="IA72" s="240"/>
      <c r="IB72" s="240"/>
      <c r="IC72" s="240"/>
      <c r="ID72" s="240"/>
      <c r="IE72" s="240"/>
      <c r="IF72" s="240"/>
      <c r="IG72" s="240"/>
      <c r="IH72" s="240"/>
      <c r="II72" s="240"/>
      <c r="IJ72" s="240"/>
      <c r="IK72" s="240"/>
      <c r="IL72" s="240"/>
      <c r="IM72" s="240"/>
      <c r="IN72" s="240"/>
      <c r="IO72" s="240"/>
      <c r="IP72" s="240"/>
      <c r="IQ72" s="240"/>
      <c r="IR72" s="240"/>
      <c r="IS72" s="240"/>
    </row>
    <row r="73" spans="1:253" s="245" customFormat="1" ht="12.75" customHeight="1" x14ac:dyDescent="0.25">
      <c r="A73" s="240"/>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c r="BI73" s="240"/>
      <c r="BJ73" s="240"/>
      <c r="BK73" s="240"/>
      <c r="BL73" s="240"/>
      <c r="BM73" s="240"/>
      <c r="BN73" s="240"/>
      <c r="BO73" s="240"/>
      <c r="BP73" s="240"/>
      <c r="BQ73" s="240"/>
      <c r="BR73" s="240"/>
      <c r="BS73" s="240"/>
      <c r="BT73" s="240"/>
      <c r="BU73" s="240"/>
      <c r="BV73" s="240"/>
      <c r="BW73" s="240"/>
      <c r="BX73" s="240"/>
      <c r="BY73" s="240"/>
      <c r="BZ73" s="240"/>
      <c r="CA73" s="240"/>
      <c r="CB73" s="240"/>
      <c r="CC73" s="240"/>
      <c r="CD73" s="240"/>
      <c r="CE73" s="240"/>
      <c r="CF73" s="240"/>
      <c r="CG73" s="240"/>
      <c r="CH73" s="240"/>
      <c r="CI73" s="240"/>
      <c r="CJ73" s="240"/>
      <c r="CK73" s="240"/>
      <c r="CL73" s="240"/>
      <c r="CM73" s="240"/>
      <c r="CN73" s="240"/>
      <c r="CO73" s="240"/>
      <c r="CP73" s="240"/>
      <c r="CQ73" s="240"/>
      <c r="CR73" s="240"/>
      <c r="CS73" s="240"/>
      <c r="CT73" s="240"/>
      <c r="CU73" s="240"/>
      <c r="CV73" s="240"/>
      <c r="CW73" s="240"/>
      <c r="CX73" s="240"/>
      <c r="CY73" s="240"/>
      <c r="CZ73" s="240"/>
      <c r="DA73" s="240"/>
      <c r="DB73" s="240"/>
      <c r="DC73" s="240"/>
      <c r="DD73" s="240"/>
      <c r="DE73" s="240"/>
      <c r="DF73" s="240"/>
      <c r="DG73" s="240"/>
      <c r="DH73" s="240"/>
      <c r="DI73" s="240"/>
      <c r="DJ73" s="240"/>
      <c r="DK73" s="240"/>
      <c r="DL73" s="240"/>
      <c r="DM73" s="240"/>
      <c r="DN73" s="240"/>
      <c r="DO73" s="240"/>
      <c r="DP73" s="240"/>
      <c r="DQ73" s="240"/>
      <c r="DR73" s="240"/>
      <c r="DS73" s="240"/>
      <c r="DT73" s="240"/>
      <c r="DU73" s="240"/>
      <c r="DV73" s="240"/>
      <c r="DW73" s="240"/>
      <c r="DX73" s="240"/>
      <c r="DY73" s="240"/>
      <c r="DZ73" s="240"/>
      <c r="EA73" s="240"/>
      <c r="EB73" s="240"/>
      <c r="EC73" s="240"/>
      <c r="ED73" s="240"/>
      <c r="EE73" s="240"/>
      <c r="EF73" s="240"/>
      <c r="EG73" s="240"/>
      <c r="EH73" s="240"/>
      <c r="EI73" s="240"/>
      <c r="EJ73" s="240"/>
      <c r="EK73" s="240"/>
      <c r="EL73" s="240"/>
      <c r="EM73" s="240"/>
      <c r="EN73" s="240"/>
      <c r="EO73" s="240"/>
      <c r="EP73" s="240"/>
      <c r="EQ73" s="240"/>
      <c r="ER73" s="240"/>
      <c r="ES73" s="240"/>
      <c r="ET73" s="240"/>
      <c r="EU73" s="240"/>
      <c r="EV73" s="240"/>
      <c r="EW73" s="240"/>
      <c r="EX73" s="240"/>
      <c r="EY73" s="240"/>
      <c r="EZ73" s="240"/>
      <c r="FA73" s="240"/>
      <c r="FB73" s="240"/>
      <c r="FC73" s="240"/>
      <c r="FD73" s="240"/>
      <c r="FE73" s="240"/>
      <c r="FF73" s="240"/>
      <c r="FG73" s="240"/>
      <c r="FH73" s="240"/>
      <c r="FI73" s="240"/>
      <c r="FJ73" s="240"/>
      <c r="FK73" s="240"/>
      <c r="FL73" s="240"/>
      <c r="FM73" s="240"/>
      <c r="FN73" s="240"/>
      <c r="FO73" s="240"/>
      <c r="FP73" s="240"/>
      <c r="FQ73" s="240"/>
      <c r="FR73" s="240"/>
      <c r="FS73" s="240"/>
      <c r="FT73" s="240"/>
      <c r="FU73" s="240"/>
      <c r="FV73" s="240"/>
      <c r="FW73" s="240"/>
      <c r="FX73" s="240"/>
      <c r="FY73" s="240"/>
      <c r="FZ73" s="240"/>
      <c r="GA73" s="240"/>
      <c r="GB73" s="240"/>
      <c r="GC73" s="240"/>
      <c r="GD73" s="240"/>
      <c r="GE73" s="240"/>
      <c r="GF73" s="240"/>
      <c r="GG73" s="240"/>
      <c r="GH73" s="240"/>
      <c r="GI73" s="240"/>
      <c r="GJ73" s="240"/>
      <c r="GK73" s="240"/>
      <c r="GL73" s="240"/>
      <c r="GM73" s="240"/>
      <c r="GN73" s="240"/>
      <c r="GO73" s="240"/>
      <c r="GP73" s="240"/>
      <c r="GQ73" s="240"/>
      <c r="GR73" s="240"/>
      <c r="GS73" s="240"/>
      <c r="GT73" s="240"/>
      <c r="GU73" s="240"/>
      <c r="GV73" s="240"/>
      <c r="GW73" s="240"/>
      <c r="GX73" s="240"/>
      <c r="GY73" s="240"/>
      <c r="GZ73" s="240"/>
      <c r="HA73" s="240"/>
      <c r="HB73" s="240"/>
      <c r="HC73" s="240"/>
      <c r="HD73" s="240"/>
      <c r="HE73" s="240"/>
      <c r="HF73" s="240"/>
      <c r="HG73" s="240"/>
      <c r="HH73" s="240"/>
      <c r="HI73" s="240"/>
      <c r="HJ73" s="240"/>
      <c r="HK73" s="240"/>
      <c r="HL73" s="240"/>
      <c r="HM73" s="240"/>
      <c r="HN73" s="240"/>
      <c r="HO73" s="240"/>
      <c r="HP73" s="240"/>
      <c r="HQ73" s="240"/>
      <c r="HR73" s="240"/>
      <c r="HS73" s="240"/>
      <c r="HT73" s="240"/>
      <c r="HU73" s="240"/>
      <c r="HV73" s="240"/>
      <c r="HW73" s="240"/>
      <c r="HX73" s="240"/>
      <c r="HY73" s="240"/>
      <c r="HZ73" s="240"/>
      <c r="IA73" s="240"/>
      <c r="IB73" s="240"/>
      <c r="IC73" s="240"/>
      <c r="ID73" s="240"/>
      <c r="IE73" s="240"/>
      <c r="IF73" s="240"/>
      <c r="IG73" s="240"/>
      <c r="IH73" s="240"/>
      <c r="II73" s="240"/>
      <c r="IJ73" s="240"/>
      <c r="IK73" s="240"/>
      <c r="IL73" s="240"/>
      <c r="IM73" s="240"/>
      <c r="IN73" s="240"/>
      <c r="IO73" s="240"/>
      <c r="IP73" s="240"/>
      <c r="IQ73" s="240"/>
      <c r="IR73" s="240"/>
      <c r="IS73" s="240"/>
    </row>
    <row r="74" spans="1:253" s="245" customFormat="1" ht="12.75" customHeight="1" x14ac:dyDescent="0.25">
      <c r="A74" s="240"/>
      <c r="B74" s="240"/>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0"/>
      <c r="BD74" s="240"/>
      <c r="BE74" s="240"/>
      <c r="BF74" s="240"/>
      <c r="BG74" s="240"/>
      <c r="BH74" s="240"/>
      <c r="BI74" s="240"/>
      <c r="BJ74" s="240"/>
      <c r="BK74" s="240"/>
      <c r="BL74" s="240"/>
      <c r="BM74" s="240"/>
      <c r="BN74" s="240"/>
      <c r="BO74" s="240"/>
      <c r="BP74" s="240"/>
      <c r="BQ74" s="240"/>
      <c r="BR74" s="240"/>
      <c r="BS74" s="240"/>
      <c r="BT74" s="240"/>
      <c r="BU74" s="240"/>
      <c r="BV74" s="240"/>
      <c r="BW74" s="240"/>
      <c r="BX74" s="240"/>
      <c r="BY74" s="240"/>
      <c r="BZ74" s="240"/>
      <c r="CA74" s="240"/>
      <c r="CB74" s="240"/>
      <c r="CC74" s="240"/>
      <c r="CD74" s="240"/>
      <c r="CE74" s="240"/>
      <c r="CF74" s="240"/>
      <c r="CG74" s="240"/>
      <c r="CH74" s="240"/>
      <c r="CI74" s="240"/>
      <c r="CJ74" s="240"/>
      <c r="CK74" s="240"/>
      <c r="CL74" s="240"/>
      <c r="CM74" s="240"/>
      <c r="CN74" s="240"/>
      <c r="CO74" s="240"/>
      <c r="CP74" s="240"/>
      <c r="CQ74" s="240"/>
      <c r="CR74" s="240"/>
      <c r="CS74" s="240"/>
      <c r="CT74" s="240"/>
      <c r="CU74" s="240"/>
      <c r="CV74" s="240"/>
      <c r="CW74" s="240"/>
      <c r="CX74" s="240"/>
      <c r="CY74" s="240"/>
      <c r="CZ74" s="240"/>
      <c r="DA74" s="240"/>
      <c r="DB74" s="240"/>
      <c r="DC74" s="240"/>
      <c r="DD74" s="240"/>
      <c r="DE74" s="240"/>
      <c r="DF74" s="240"/>
      <c r="DG74" s="240"/>
      <c r="DH74" s="240"/>
      <c r="DI74" s="240"/>
      <c r="DJ74" s="240"/>
      <c r="DK74" s="240"/>
      <c r="DL74" s="240"/>
      <c r="DM74" s="240"/>
      <c r="DN74" s="240"/>
      <c r="DO74" s="240"/>
      <c r="DP74" s="240"/>
      <c r="DQ74" s="240"/>
      <c r="DR74" s="240"/>
      <c r="DS74" s="240"/>
      <c r="DT74" s="240"/>
      <c r="DU74" s="240"/>
      <c r="DV74" s="240"/>
      <c r="DW74" s="240"/>
      <c r="DX74" s="240"/>
      <c r="DY74" s="240"/>
      <c r="DZ74" s="240"/>
      <c r="EA74" s="240"/>
      <c r="EB74" s="240"/>
      <c r="EC74" s="240"/>
      <c r="ED74" s="240"/>
      <c r="EE74" s="240"/>
      <c r="EF74" s="240"/>
      <c r="EG74" s="240"/>
      <c r="EH74" s="240"/>
      <c r="EI74" s="240"/>
      <c r="EJ74" s="240"/>
      <c r="EK74" s="240"/>
      <c r="EL74" s="240"/>
      <c r="EM74" s="240"/>
      <c r="EN74" s="240"/>
      <c r="EO74" s="240"/>
      <c r="EP74" s="240"/>
      <c r="EQ74" s="240"/>
      <c r="ER74" s="240"/>
      <c r="ES74" s="240"/>
      <c r="ET74" s="240"/>
      <c r="EU74" s="240"/>
      <c r="EV74" s="240"/>
      <c r="EW74" s="240"/>
      <c r="EX74" s="240"/>
      <c r="EY74" s="240"/>
      <c r="EZ74" s="240"/>
      <c r="FA74" s="240"/>
      <c r="FB74" s="240"/>
      <c r="FC74" s="240"/>
      <c r="FD74" s="240"/>
      <c r="FE74" s="240"/>
      <c r="FF74" s="240"/>
      <c r="FG74" s="240"/>
      <c r="FH74" s="240"/>
      <c r="FI74" s="240"/>
      <c r="FJ74" s="240"/>
      <c r="FK74" s="240"/>
      <c r="FL74" s="240"/>
      <c r="FM74" s="240"/>
      <c r="FN74" s="240"/>
      <c r="FO74" s="240"/>
      <c r="FP74" s="240"/>
      <c r="FQ74" s="240"/>
      <c r="FR74" s="240"/>
      <c r="FS74" s="240"/>
      <c r="FT74" s="240"/>
      <c r="FU74" s="240"/>
      <c r="FV74" s="240"/>
      <c r="FW74" s="240"/>
      <c r="FX74" s="240"/>
      <c r="FY74" s="240"/>
      <c r="FZ74" s="240"/>
      <c r="GA74" s="240"/>
      <c r="GB74" s="240"/>
      <c r="GC74" s="240"/>
      <c r="GD74" s="240"/>
      <c r="GE74" s="240"/>
      <c r="GF74" s="240"/>
      <c r="GG74" s="240"/>
      <c r="GH74" s="240"/>
      <c r="GI74" s="240"/>
      <c r="GJ74" s="240"/>
      <c r="GK74" s="240"/>
      <c r="GL74" s="240"/>
      <c r="GM74" s="240"/>
      <c r="GN74" s="240"/>
      <c r="GO74" s="240"/>
      <c r="GP74" s="240"/>
      <c r="GQ74" s="240"/>
      <c r="GR74" s="240"/>
      <c r="GS74" s="240"/>
      <c r="GT74" s="240"/>
      <c r="GU74" s="240"/>
      <c r="GV74" s="240"/>
      <c r="GW74" s="240"/>
      <c r="GX74" s="240"/>
      <c r="GY74" s="240"/>
      <c r="GZ74" s="240"/>
      <c r="HA74" s="240"/>
      <c r="HB74" s="240"/>
      <c r="HC74" s="240"/>
      <c r="HD74" s="240"/>
      <c r="HE74" s="240"/>
      <c r="HF74" s="240"/>
      <c r="HG74" s="240"/>
      <c r="HH74" s="240"/>
      <c r="HI74" s="240"/>
      <c r="HJ74" s="240"/>
      <c r="HK74" s="240"/>
      <c r="HL74" s="240"/>
      <c r="HM74" s="240"/>
      <c r="HN74" s="240"/>
      <c r="HO74" s="240"/>
      <c r="HP74" s="240"/>
      <c r="HQ74" s="240"/>
      <c r="HR74" s="240"/>
      <c r="HS74" s="240"/>
      <c r="HT74" s="240"/>
      <c r="HU74" s="240"/>
      <c r="HV74" s="240"/>
      <c r="HW74" s="240"/>
      <c r="HX74" s="240"/>
      <c r="HY74" s="240"/>
      <c r="HZ74" s="240"/>
      <c r="IA74" s="240"/>
      <c r="IB74" s="240"/>
      <c r="IC74" s="240"/>
      <c r="ID74" s="240"/>
      <c r="IE74" s="240"/>
      <c r="IF74" s="240"/>
      <c r="IG74" s="240"/>
      <c r="IH74" s="240"/>
      <c r="II74" s="240"/>
      <c r="IJ74" s="240"/>
      <c r="IK74" s="240"/>
      <c r="IL74" s="240"/>
      <c r="IM74" s="240"/>
      <c r="IN74" s="240"/>
      <c r="IO74" s="240"/>
      <c r="IP74" s="240"/>
      <c r="IQ74" s="240"/>
      <c r="IR74" s="240"/>
      <c r="IS74" s="240"/>
    </row>
    <row r="75" spans="1:253" s="245" customFormat="1" ht="12.75" customHeight="1" x14ac:dyDescent="0.25">
      <c r="A75" s="240"/>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0"/>
      <c r="BG75" s="240"/>
      <c r="BH75" s="240"/>
      <c r="BI75" s="240"/>
      <c r="BJ75" s="240"/>
      <c r="BK75" s="240"/>
      <c r="BL75" s="240"/>
      <c r="BM75" s="240"/>
      <c r="BN75" s="240"/>
      <c r="BO75" s="240"/>
      <c r="BP75" s="240"/>
      <c r="BQ75" s="240"/>
      <c r="BR75" s="240"/>
      <c r="BS75" s="240"/>
      <c r="BT75" s="240"/>
      <c r="BU75" s="240"/>
      <c r="BV75" s="240"/>
      <c r="BW75" s="240"/>
      <c r="BX75" s="240"/>
      <c r="BY75" s="240"/>
      <c r="BZ75" s="240"/>
      <c r="CA75" s="240"/>
      <c r="CB75" s="240"/>
      <c r="CC75" s="240"/>
      <c r="CD75" s="240"/>
      <c r="CE75" s="240"/>
      <c r="CF75" s="240"/>
      <c r="CG75" s="240"/>
      <c r="CH75" s="240"/>
      <c r="CI75" s="240"/>
      <c r="CJ75" s="240"/>
      <c r="CK75" s="240"/>
      <c r="CL75" s="240"/>
      <c r="CM75" s="240"/>
      <c r="CN75" s="240"/>
      <c r="CO75" s="240"/>
      <c r="CP75" s="240"/>
      <c r="CQ75" s="240"/>
      <c r="CR75" s="240"/>
      <c r="CS75" s="240"/>
      <c r="CT75" s="240"/>
      <c r="CU75" s="240"/>
      <c r="CV75" s="240"/>
      <c r="CW75" s="240"/>
      <c r="CX75" s="240"/>
      <c r="CY75" s="240"/>
      <c r="CZ75" s="240"/>
      <c r="DA75" s="240"/>
      <c r="DB75" s="240"/>
      <c r="DC75" s="240"/>
      <c r="DD75" s="240"/>
      <c r="DE75" s="240"/>
      <c r="DF75" s="240"/>
      <c r="DG75" s="240"/>
      <c r="DH75" s="240"/>
      <c r="DI75" s="240"/>
      <c r="DJ75" s="240"/>
      <c r="DK75" s="240"/>
      <c r="DL75" s="240"/>
      <c r="DM75" s="240"/>
      <c r="DN75" s="240"/>
      <c r="DO75" s="240"/>
      <c r="DP75" s="240"/>
      <c r="DQ75" s="240"/>
      <c r="DR75" s="240"/>
      <c r="DS75" s="240"/>
      <c r="DT75" s="240"/>
      <c r="DU75" s="240"/>
      <c r="DV75" s="240"/>
      <c r="DW75" s="240"/>
      <c r="DX75" s="240"/>
      <c r="DY75" s="240"/>
      <c r="DZ75" s="240"/>
      <c r="EA75" s="240"/>
      <c r="EB75" s="240"/>
      <c r="EC75" s="240"/>
      <c r="ED75" s="240"/>
      <c r="EE75" s="240"/>
      <c r="EF75" s="240"/>
      <c r="EG75" s="240"/>
      <c r="EH75" s="240"/>
      <c r="EI75" s="240"/>
      <c r="EJ75" s="240"/>
      <c r="EK75" s="240"/>
      <c r="EL75" s="240"/>
      <c r="EM75" s="240"/>
      <c r="EN75" s="240"/>
      <c r="EO75" s="240"/>
      <c r="EP75" s="240"/>
      <c r="EQ75" s="240"/>
      <c r="ER75" s="240"/>
      <c r="ES75" s="240"/>
      <c r="ET75" s="240"/>
      <c r="EU75" s="240"/>
      <c r="EV75" s="240"/>
      <c r="EW75" s="240"/>
      <c r="EX75" s="240"/>
      <c r="EY75" s="240"/>
      <c r="EZ75" s="240"/>
      <c r="FA75" s="240"/>
      <c r="FB75" s="240"/>
      <c r="FC75" s="240"/>
      <c r="FD75" s="240"/>
      <c r="FE75" s="240"/>
      <c r="FF75" s="240"/>
      <c r="FG75" s="240"/>
      <c r="FH75" s="240"/>
      <c r="FI75" s="240"/>
      <c r="FJ75" s="240"/>
      <c r="FK75" s="240"/>
      <c r="FL75" s="240"/>
      <c r="FM75" s="240"/>
      <c r="FN75" s="240"/>
      <c r="FO75" s="240"/>
      <c r="FP75" s="240"/>
      <c r="FQ75" s="240"/>
      <c r="FR75" s="240"/>
      <c r="FS75" s="240"/>
      <c r="FT75" s="240"/>
      <c r="FU75" s="240"/>
      <c r="FV75" s="240"/>
      <c r="FW75" s="240"/>
      <c r="FX75" s="240"/>
      <c r="FY75" s="240"/>
      <c r="FZ75" s="240"/>
      <c r="GA75" s="240"/>
      <c r="GB75" s="240"/>
      <c r="GC75" s="240"/>
      <c r="GD75" s="240"/>
      <c r="GE75" s="240"/>
      <c r="GF75" s="240"/>
      <c r="GG75" s="240"/>
      <c r="GH75" s="240"/>
      <c r="GI75" s="240"/>
      <c r="GJ75" s="240"/>
      <c r="GK75" s="240"/>
      <c r="GL75" s="240"/>
      <c r="GM75" s="240"/>
      <c r="GN75" s="240"/>
      <c r="GO75" s="240"/>
      <c r="GP75" s="240"/>
      <c r="GQ75" s="240"/>
      <c r="GR75" s="240"/>
      <c r="GS75" s="240"/>
      <c r="GT75" s="240"/>
      <c r="GU75" s="240"/>
      <c r="GV75" s="240"/>
      <c r="GW75" s="240"/>
      <c r="GX75" s="240"/>
      <c r="GY75" s="240"/>
      <c r="GZ75" s="240"/>
      <c r="HA75" s="240"/>
      <c r="HB75" s="240"/>
      <c r="HC75" s="240"/>
      <c r="HD75" s="240"/>
      <c r="HE75" s="240"/>
      <c r="HF75" s="240"/>
      <c r="HG75" s="240"/>
      <c r="HH75" s="240"/>
      <c r="HI75" s="240"/>
      <c r="HJ75" s="240"/>
      <c r="HK75" s="240"/>
      <c r="HL75" s="240"/>
      <c r="HM75" s="240"/>
      <c r="HN75" s="240"/>
      <c r="HO75" s="240"/>
      <c r="HP75" s="240"/>
      <c r="HQ75" s="240"/>
      <c r="HR75" s="240"/>
      <c r="HS75" s="240"/>
      <c r="HT75" s="240"/>
      <c r="HU75" s="240"/>
      <c r="HV75" s="240"/>
      <c r="HW75" s="240"/>
      <c r="HX75" s="240"/>
      <c r="HY75" s="240"/>
      <c r="HZ75" s="240"/>
      <c r="IA75" s="240"/>
      <c r="IB75" s="240"/>
      <c r="IC75" s="240"/>
      <c r="ID75" s="240"/>
      <c r="IE75" s="240"/>
      <c r="IF75" s="240"/>
      <c r="IG75" s="240"/>
      <c r="IH75" s="240"/>
      <c r="II75" s="240"/>
      <c r="IJ75" s="240"/>
      <c r="IK75" s="240"/>
      <c r="IL75" s="240"/>
      <c r="IM75" s="240"/>
      <c r="IN75" s="240"/>
      <c r="IO75" s="240"/>
      <c r="IP75" s="240"/>
      <c r="IQ75" s="240"/>
      <c r="IR75" s="240"/>
      <c r="IS75" s="240"/>
    </row>
    <row r="76" spans="1:253" s="245" customFormat="1" ht="12.75" customHeight="1" x14ac:dyDescent="0.25">
      <c r="A76" s="240"/>
      <c r="B76" s="240"/>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c r="BI76" s="240"/>
      <c r="BJ76" s="240"/>
      <c r="BK76" s="240"/>
      <c r="BL76" s="240"/>
      <c r="BM76" s="240"/>
      <c r="BN76" s="240"/>
      <c r="BO76" s="240"/>
      <c r="BP76" s="240"/>
      <c r="BQ76" s="240"/>
      <c r="BR76" s="240"/>
      <c r="BS76" s="240"/>
      <c r="BT76" s="240"/>
      <c r="BU76" s="240"/>
      <c r="BV76" s="240"/>
      <c r="BW76" s="240"/>
      <c r="BX76" s="240"/>
      <c r="BY76" s="240"/>
      <c r="BZ76" s="240"/>
      <c r="CA76" s="240"/>
      <c r="CB76" s="240"/>
      <c r="CC76" s="240"/>
      <c r="CD76" s="240"/>
      <c r="CE76" s="240"/>
      <c r="CF76" s="240"/>
      <c r="CG76" s="240"/>
      <c r="CH76" s="240"/>
      <c r="CI76" s="240"/>
      <c r="CJ76" s="240"/>
      <c r="CK76" s="240"/>
      <c r="CL76" s="240"/>
      <c r="CM76" s="240"/>
      <c r="CN76" s="240"/>
      <c r="CO76" s="240"/>
      <c r="CP76" s="240"/>
      <c r="CQ76" s="240"/>
      <c r="CR76" s="240"/>
      <c r="CS76" s="240"/>
      <c r="CT76" s="240"/>
      <c r="CU76" s="240"/>
      <c r="CV76" s="240"/>
      <c r="CW76" s="240"/>
      <c r="CX76" s="240"/>
      <c r="CY76" s="240"/>
      <c r="CZ76" s="240"/>
      <c r="DA76" s="240"/>
      <c r="DB76" s="240"/>
      <c r="DC76" s="240"/>
      <c r="DD76" s="240"/>
      <c r="DE76" s="240"/>
      <c r="DF76" s="240"/>
      <c r="DG76" s="240"/>
      <c r="DH76" s="240"/>
      <c r="DI76" s="240"/>
      <c r="DJ76" s="240"/>
      <c r="DK76" s="240"/>
      <c r="DL76" s="240"/>
      <c r="DM76" s="240"/>
      <c r="DN76" s="240"/>
      <c r="DO76" s="240"/>
      <c r="DP76" s="240"/>
      <c r="DQ76" s="240"/>
      <c r="DR76" s="240"/>
      <c r="DS76" s="240"/>
      <c r="DT76" s="240"/>
      <c r="DU76" s="240"/>
      <c r="DV76" s="240"/>
      <c r="DW76" s="240"/>
      <c r="DX76" s="240"/>
      <c r="DY76" s="240"/>
      <c r="DZ76" s="240"/>
      <c r="EA76" s="240"/>
      <c r="EB76" s="240"/>
      <c r="EC76" s="240"/>
      <c r="ED76" s="240"/>
      <c r="EE76" s="240"/>
      <c r="EF76" s="240"/>
      <c r="EG76" s="240"/>
      <c r="EH76" s="240"/>
      <c r="EI76" s="240"/>
      <c r="EJ76" s="240"/>
      <c r="EK76" s="240"/>
      <c r="EL76" s="240"/>
      <c r="EM76" s="240"/>
      <c r="EN76" s="240"/>
      <c r="EO76" s="240"/>
      <c r="EP76" s="240"/>
      <c r="EQ76" s="240"/>
      <c r="ER76" s="240"/>
      <c r="ES76" s="240"/>
      <c r="ET76" s="240"/>
      <c r="EU76" s="240"/>
      <c r="EV76" s="240"/>
      <c r="EW76" s="240"/>
      <c r="EX76" s="240"/>
      <c r="EY76" s="240"/>
      <c r="EZ76" s="240"/>
      <c r="FA76" s="240"/>
      <c r="FB76" s="240"/>
      <c r="FC76" s="240"/>
      <c r="FD76" s="240"/>
      <c r="FE76" s="240"/>
      <c r="FF76" s="240"/>
      <c r="FG76" s="240"/>
      <c r="FH76" s="240"/>
      <c r="FI76" s="240"/>
      <c r="FJ76" s="240"/>
      <c r="FK76" s="240"/>
      <c r="FL76" s="240"/>
      <c r="FM76" s="240"/>
      <c r="FN76" s="240"/>
      <c r="FO76" s="240"/>
      <c r="FP76" s="240"/>
      <c r="FQ76" s="240"/>
      <c r="FR76" s="240"/>
      <c r="FS76" s="240"/>
      <c r="FT76" s="240"/>
      <c r="FU76" s="240"/>
      <c r="FV76" s="240"/>
      <c r="FW76" s="240"/>
      <c r="FX76" s="240"/>
      <c r="FY76" s="240"/>
      <c r="FZ76" s="240"/>
      <c r="GA76" s="240"/>
      <c r="GB76" s="240"/>
      <c r="GC76" s="240"/>
      <c r="GD76" s="240"/>
      <c r="GE76" s="240"/>
      <c r="GF76" s="240"/>
      <c r="GG76" s="240"/>
      <c r="GH76" s="240"/>
      <c r="GI76" s="240"/>
      <c r="GJ76" s="240"/>
      <c r="GK76" s="240"/>
      <c r="GL76" s="240"/>
      <c r="GM76" s="240"/>
      <c r="GN76" s="240"/>
      <c r="GO76" s="240"/>
      <c r="GP76" s="240"/>
      <c r="GQ76" s="240"/>
      <c r="GR76" s="240"/>
      <c r="GS76" s="240"/>
      <c r="GT76" s="240"/>
      <c r="GU76" s="240"/>
      <c r="GV76" s="240"/>
      <c r="GW76" s="240"/>
      <c r="GX76" s="240"/>
      <c r="GY76" s="240"/>
      <c r="GZ76" s="240"/>
      <c r="HA76" s="240"/>
      <c r="HB76" s="240"/>
      <c r="HC76" s="240"/>
      <c r="HD76" s="240"/>
      <c r="HE76" s="240"/>
      <c r="HF76" s="240"/>
      <c r="HG76" s="240"/>
      <c r="HH76" s="240"/>
      <c r="HI76" s="240"/>
      <c r="HJ76" s="240"/>
      <c r="HK76" s="240"/>
      <c r="HL76" s="240"/>
      <c r="HM76" s="240"/>
      <c r="HN76" s="240"/>
      <c r="HO76" s="240"/>
      <c r="HP76" s="240"/>
      <c r="HQ76" s="240"/>
      <c r="HR76" s="240"/>
      <c r="HS76" s="240"/>
      <c r="HT76" s="240"/>
      <c r="HU76" s="240"/>
      <c r="HV76" s="240"/>
      <c r="HW76" s="240"/>
      <c r="HX76" s="240"/>
      <c r="HY76" s="240"/>
      <c r="HZ76" s="240"/>
      <c r="IA76" s="240"/>
      <c r="IB76" s="240"/>
      <c r="IC76" s="240"/>
      <c r="ID76" s="240"/>
      <c r="IE76" s="240"/>
      <c r="IF76" s="240"/>
      <c r="IG76" s="240"/>
      <c r="IH76" s="240"/>
      <c r="II76" s="240"/>
      <c r="IJ76" s="240"/>
      <c r="IK76" s="240"/>
      <c r="IL76" s="240"/>
      <c r="IM76" s="240"/>
      <c r="IN76" s="240"/>
      <c r="IO76" s="240"/>
      <c r="IP76" s="240"/>
      <c r="IQ76" s="240"/>
      <c r="IR76" s="240"/>
      <c r="IS76" s="240"/>
    </row>
    <row r="77" spans="1:253" s="245" customFormat="1" ht="12.75" customHeight="1" x14ac:dyDescent="0.25">
      <c r="A77" s="240"/>
      <c r="B77" s="240"/>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0"/>
      <c r="BD77" s="240"/>
      <c r="BE77" s="240"/>
      <c r="BF77" s="240"/>
      <c r="BG77" s="240"/>
      <c r="BH77" s="240"/>
      <c r="BI77" s="240"/>
      <c r="BJ77" s="240"/>
      <c r="BK77" s="240"/>
      <c r="BL77" s="240"/>
      <c r="BM77" s="240"/>
      <c r="BN77" s="240"/>
      <c r="BO77" s="240"/>
      <c r="BP77" s="240"/>
      <c r="BQ77" s="240"/>
      <c r="BR77" s="240"/>
      <c r="BS77" s="240"/>
      <c r="BT77" s="240"/>
      <c r="BU77" s="240"/>
      <c r="BV77" s="240"/>
      <c r="BW77" s="240"/>
      <c r="BX77" s="240"/>
      <c r="BY77" s="240"/>
      <c r="BZ77" s="240"/>
      <c r="CA77" s="240"/>
      <c r="CB77" s="240"/>
      <c r="CC77" s="240"/>
      <c r="CD77" s="240"/>
      <c r="CE77" s="240"/>
      <c r="CF77" s="240"/>
      <c r="CG77" s="240"/>
      <c r="CH77" s="240"/>
      <c r="CI77" s="240"/>
      <c r="CJ77" s="240"/>
      <c r="CK77" s="240"/>
      <c r="CL77" s="240"/>
      <c r="CM77" s="240"/>
      <c r="CN77" s="240"/>
      <c r="CO77" s="240"/>
      <c r="CP77" s="240"/>
      <c r="CQ77" s="240"/>
      <c r="CR77" s="240"/>
      <c r="CS77" s="240"/>
      <c r="CT77" s="240"/>
      <c r="CU77" s="240"/>
      <c r="CV77" s="240"/>
      <c r="CW77" s="240"/>
      <c r="CX77" s="240"/>
      <c r="CY77" s="240"/>
      <c r="CZ77" s="240"/>
      <c r="DA77" s="240"/>
      <c r="DB77" s="240"/>
      <c r="DC77" s="240"/>
      <c r="DD77" s="240"/>
      <c r="DE77" s="240"/>
      <c r="DF77" s="240"/>
      <c r="DG77" s="240"/>
      <c r="DH77" s="240"/>
      <c r="DI77" s="240"/>
      <c r="DJ77" s="240"/>
      <c r="DK77" s="240"/>
      <c r="DL77" s="240"/>
      <c r="DM77" s="240"/>
      <c r="DN77" s="240"/>
      <c r="DO77" s="240"/>
      <c r="DP77" s="240"/>
      <c r="DQ77" s="240"/>
      <c r="DR77" s="240"/>
      <c r="DS77" s="240"/>
      <c r="DT77" s="240"/>
      <c r="DU77" s="240"/>
      <c r="DV77" s="240"/>
      <c r="DW77" s="240"/>
      <c r="DX77" s="240"/>
      <c r="DY77" s="240"/>
      <c r="DZ77" s="240"/>
      <c r="EA77" s="240"/>
      <c r="EB77" s="240"/>
      <c r="EC77" s="240"/>
      <c r="ED77" s="240"/>
      <c r="EE77" s="240"/>
      <c r="EF77" s="240"/>
      <c r="EG77" s="240"/>
      <c r="EH77" s="240"/>
      <c r="EI77" s="240"/>
      <c r="EJ77" s="240"/>
      <c r="EK77" s="240"/>
      <c r="EL77" s="240"/>
      <c r="EM77" s="240"/>
      <c r="EN77" s="240"/>
      <c r="EO77" s="240"/>
      <c r="EP77" s="240"/>
      <c r="EQ77" s="240"/>
      <c r="ER77" s="240"/>
      <c r="ES77" s="240"/>
      <c r="ET77" s="240"/>
      <c r="EU77" s="240"/>
      <c r="EV77" s="240"/>
      <c r="EW77" s="240"/>
      <c r="EX77" s="240"/>
      <c r="EY77" s="240"/>
      <c r="EZ77" s="240"/>
      <c r="FA77" s="240"/>
      <c r="FB77" s="240"/>
      <c r="FC77" s="240"/>
      <c r="FD77" s="240"/>
      <c r="FE77" s="240"/>
      <c r="FF77" s="240"/>
      <c r="FG77" s="240"/>
      <c r="FH77" s="240"/>
      <c r="FI77" s="240"/>
      <c r="FJ77" s="240"/>
      <c r="FK77" s="240"/>
      <c r="FL77" s="240"/>
      <c r="FM77" s="240"/>
      <c r="FN77" s="240"/>
      <c r="FO77" s="240"/>
      <c r="FP77" s="240"/>
      <c r="FQ77" s="240"/>
      <c r="FR77" s="240"/>
      <c r="FS77" s="240"/>
      <c r="FT77" s="240"/>
      <c r="FU77" s="240"/>
      <c r="FV77" s="240"/>
      <c r="FW77" s="240"/>
      <c r="FX77" s="240"/>
      <c r="FY77" s="240"/>
      <c r="FZ77" s="240"/>
      <c r="GA77" s="240"/>
      <c r="GB77" s="240"/>
      <c r="GC77" s="240"/>
      <c r="GD77" s="240"/>
      <c r="GE77" s="240"/>
      <c r="GF77" s="240"/>
      <c r="GG77" s="240"/>
      <c r="GH77" s="240"/>
      <c r="GI77" s="240"/>
      <c r="GJ77" s="240"/>
      <c r="GK77" s="240"/>
      <c r="GL77" s="240"/>
      <c r="GM77" s="240"/>
      <c r="GN77" s="240"/>
      <c r="GO77" s="240"/>
      <c r="GP77" s="240"/>
      <c r="GQ77" s="240"/>
      <c r="GR77" s="240"/>
      <c r="GS77" s="240"/>
      <c r="GT77" s="240"/>
      <c r="GU77" s="240"/>
      <c r="GV77" s="240"/>
      <c r="GW77" s="240"/>
      <c r="GX77" s="240"/>
      <c r="GY77" s="240"/>
      <c r="GZ77" s="240"/>
      <c r="HA77" s="240"/>
      <c r="HB77" s="240"/>
      <c r="HC77" s="240"/>
      <c r="HD77" s="240"/>
      <c r="HE77" s="240"/>
      <c r="HF77" s="240"/>
      <c r="HG77" s="240"/>
      <c r="HH77" s="240"/>
      <c r="HI77" s="240"/>
      <c r="HJ77" s="240"/>
      <c r="HK77" s="240"/>
      <c r="HL77" s="240"/>
      <c r="HM77" s="240"/>
      <c r="HN77" s="240"/>
      <c r="HO77" s="240"/>
      <c r="HP77" s="240"/>
      <c r="HQ77" s="240"/>
      <c r="HR77" s="240"/>
      <c r="HS77" s="240"/>
      <c r="HT77" s="240"/>
      <c r="HU77" s="240"/>
      <c r="HV77" s="240"/>
      <c r="HW77" s="240"/>
      <c r="HX77" s="240"/>
      <c r="HY77" s="240"/>
      <c r="HZ77" s="240"/>
      <c r="IA77" s="240"/>
      <c r="IB77" s="240"/>
      <c r="IC77" s="240"/>
      <c r="ID77" s="240"/>
      <c r="IE77" s="240"/>
      <c r="IF77" s="240"/>
      <c r="IG77" s="240"/>
      <c r="IH77" s="240"/>
      <c r="II77" s="240"/>
      <c r="IJ77" s="240"/>
      <c r="IK77" s="240"/>
      <c r="IL77" s="240"/>
      <c r="IM77" s="240"/>
      <c r="IN77" s="240"/>
      <c r="IO77" s="240"/>
      <c r="IP77" s="240"/>
      <c r="IQ77" s="240"/>
      <c r="IR77" s="240"/>
      <c r="IS77" s="240"/>
    </row>
    <row r="78" spans="1:253" s="245" customFormat="1" ht="12.75" customHeight="1" x14ac:dyDescent="0.25">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0"/>
      <c r="BI78" s="240"/>
      <c r="BJ78" s="240"/>
      <c r="BK78" s="240"/>
      <c r="BL78" s="240"/>
      <c r="BM78" s="240"/>
      <c r="BN78" s="240"/>
      <c r="BO78" s="240"/>
      <c r="BP78" s="240"/>
      <c r="BQ78" s="240"/>
      <c r="BR78" s="240"/>
      <c r="BS78" s="240"/>
      <c r="BT78" s="240"/>
      <c r="BU78" s="240"/>
      <c r="BV78" s="240"/>
      <c r="BW78" s="240"/>
      <c r="BX78" s="240"/>
      <c r="BY78" s="240"/>
      <c r="BZ78" s="240"/>
      <c r="CA78" s="240"/>
      <c r="CB78" s="240"/>
      <c r="CC78" s="240"/>
      <c r="CD78" s="240"/>
      <c r="CE78" s="240"/>
      <c r="CF78" s="240"/>
      <c r="CG78" s="240"/>
      <c r="CH78" s="240"/>
      <c r="CI78" s="240"/>
      <c r="CJ78" s="240"/>
      <c r="CK78" s="240"/>
      <c r="CL78" s="240"/>
      <c r="CM78" s="240"/>
      <c r="CN78" s="240"/>
      <c r="CO78" s="240"/>
      <c r="CP78" s="240"/>
      <c r="CQ78" s="240"/>
      <c r="CR78" s="240"/>
      <c r="CS78" s="240"/>
      <c r="CT78" s="240"/>
      <c r="CU78" s="240"/>
      <c r="CV78" s="240"/>
      <c r="CW78" s="240"/>
      <c r="CX78" s="240"/>
      <c r="CY78" s="240"/>
      <c r="CZ78" s="240"/>
      <c r="DA78" s="240"/>
      <c r="DB78" s="240"/>
      <c r="DC78" s="240"/>
      <c r="DD78" s="240"/>
      <c r="DE78" s="240"/>
      <c r="DF78" s="240"/>
      <c r="DG78" s="240"/>
      <c r="DH78" s="240"/>
      <c r="DI78" s="240"/>
      <c r="DJ78" s="240"/>
      <c r="DK78" s="240"/>
      <c r="DL78" s="240"/>
      <c r="DM78" s="240"/>
      <c r="DN78" s="240"/>
      <c r="DO78" s="240"/>
      <c r="DP78" s="240"/>
      <c r="DQ78" s="240"/>
      <c r="DR78" s="240"/>
      <c r="DS78" s="240"/>
      <c r="DT78" s="240"/>
      <c r="DU78" s="240"/>
      <c r="DV78" s="240"/>
      <c r="DW78" s="240"/>
      <c r="DX78" s="240"/>
      <c r="DY78" s="240"/>
      <c r="DZ78" s="240"/>
      <c r="EA78" s="240"/>
      <c r="EB78" s="240"/>
      <c r="EC78" s="240"/>
      <c r="ED78" s="240"/>
      <c r="EE78" s="240"/>
      <c r="EF78" s="240"/>
      <c r="EG78" s="240"/>
      <c r="EH78" s="240"/>
      <c r="EI78" s="240"/>
      <c r="EJ78" s="240"/>
      <c r="EK78" s="240"/>
      <c r="EL78" s="240"/>
      <c r="EM78" s="240"/>
      <c r="EN78" s="240"/>
      <c r="EO78" s="240"/>
      <c r="EP78" s="240"/>
      <c r="EQ78" s="240"/>
      <c r="ER78" s="240"/>
      <c r="ES78" s="240"/>
      <c r="ET78" s="240"/>
      <c r="EU78" s="240"/>
      <c r="EV78" s="240"/>
      <c r="EW78" s="240"/>
      <c r="EX78" s="240"/>
      <c r="EY78" s="240"/>
      <c r="EZ78" s="240"/>
      <c r="FA78" s="240"/>
      <c r="FB78" s="240"/>
      <c r="FC78" s="240"/>
      <c r="FD78" s="240"/>
      <c r="FE78" s="240"/>
      <c r="FF78" s="240"/>
      <c r="FG78" s="240"/>
      <c r="FH78" s="240"/>
      <c r="FI78" s="240"/>
      <c r="FJ78" s="240"/>
      <c r="FK78" s="240"/>
      <c r="FL78" s="240"/>
      <c r="FM78" s="240"/>
      <c r="FN78" s="240"/>
      <c r="FO78" s="240"/>
      <c r="FP78" s="240"/>
      <c r="FQ78" s="240"/>
      <c r="FR78" s="240"/>
      <c r="FS78" s="240"/>
      <c r="FT78" s="240"/>
      <c r="FU78" s="240"/>
      <c r="FV78" s="240"/>
      <c r="FW78" s="240"/>
      <c r="FX78" s="240"/>
      <c r="FY78" s="240"/>
      <c r="FZ78" s="240"/>
      <c r="GA78" s="240"/>
      <c r="GB78" s="240"/>
      <c r="GC78" s="240"/>
      <c r="GD78" s="240"/>
      <c r="GE78" s="240"/>
      <c r="GF78" s="240"/>
      <c r="GG78" s="240"/>
      <c r="GH78" s="240"/>
      <c r="GI78" s="240"/>
      <c r="GJ78" s="240"/>
      <c r="GK78" s="240"/>
      <c r="GL78" s="240"/>
      <c r="GM78" s="240"/>
      <c r="GN78" s="240"/>
      <c r="GO78" s="240"/>
      <c r="GP78" s="240"/>
      <c r="GQ78" s="240"/>
      <c r="GR78" s="240"/>
      <c r="GS78" s="240"/>
      <c r="GT78" s="240"/>
      <c r="GU78" s="240"/>
      <c r="GV78" s="240"/>
      <c r="GW78" s="240"/>
      <c r="GX78" s="240"/>
      <c r="GY78" s="240"/>
      <c r="GZ78" s="240"/>
      <c r="HA78" s="240"/>
      <c r="HB78" s="240"/>
      <c r="HC78" s="240"/>
      <c r="HD78" s="240"/>
      <c r="HE78" s="240"/>
      <c r="HF78" s="240"/>
      <c r="HG78" s="240"/>
      <c r="HH78" s="240"/>
      <c r="HI78" s="240"/>
      <c r="HJ78" s="240"/>
      <c r="HK78" s="240"/>
      <c r="HL78" s="240"/>
      <c r="HM78" s="240"/>
      <c r="HN78" s="240"/>
      <c r="HO78" s="240"/>
      <c r="HP78" s="240"/>
      <c r="HQ78" s="240"/>
      <c r="HR78" s="240"/>
      <c r="HS78" s="240"/>
      <c r="HT78" s="240"/>
      <c r="HU78" s="240"/>
      <c r="HV78" s="240"/>
      <c r="HW78" s="240"/>
      <c r="HX78" s="240"/>
      <c r="HY78" s="240"/>
      <c r="HZ78" s="240"/>
      <c r="IA78" s="240"/>
      <c r="IB78" s="240"/>
      <c r="IC78" s="240"/>
      <c r="ID78" s="240"/>
      <c r="IE78" s="240"/>
      <c r="IF78" s="240"/>
      <c r="IG78" s="240"/>
      <c r="IH78" s="240"/>
      <c r="II78" s="240"/>
      <c r="IJ78" s="240"/>
      <c r="IK78" s="240"/>
      <c r="IL78" s="240"/>
      <c r="IM78" s="240"/>
      <c r="IN78" s="240"/>
      <c r="IO78" s="240"/>
      <c r="IP78" s="240"/>
      <c r="IQ78" s="240"/>
      <c r="IR78" s="240"/>
      <c r="IS78" s="240"/>
    </row>
    <row r="79" spans="1:253" s="245" customFormat="1" ht="12.75" customHeight="1" x14ac:dyDescent="0.25">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240"/>
      <c r="AP79" s="240"/>
      <c r="AQ79" s="240"/>
      <c r="AR79" s="240"/>
      <c r="AS79" s="240"/>
      <c r="AT79" s="240"/>
      <c r="AU79" s="240"/>
      <c r="AV79" s="240"/>
      <c r="AW79" s="240"/>
      <c r="AX79" s="240"/>
      <c r="AY79" s="240"/>
      <c r="AZ79" s="240"/>
      <c r="BA79" s="240"/>
      <c r="BB79" s="240"/>
      <c r="BC79" s="240"/>
      <c r="BD79" s="240"/>
      <c r="BE79" s="240"/>
      <c r="BF79" s="240"/>
      <c r="BG79" s="240"/>
      <c r="BH79" s="240"/>
      <c r="BI79" s="240"/>
      <c r="BJ79" s="240"/>
      <c r="BK79" s="240"/>
      <c r="BL79" s="240"/>
      <c r="BM79" s="240"/>
      <c r="BN79" s="240"/>
      <c r="BO79" s="240"/>
      <c r="BP79" s="240"/>
      <c r="BQ79" s="240"/>
      <c r="BR79" s="240"/>
      <c r="BS79" s="240"/>
      <c r="BT79" s="240"/>
      <c r="BU79" s="240"/>
      <c r="BV79" s="240"/>
      <c r="BW79" s="240"/>
      <c r="BX79" s="240"/>
      <c r="BY79" s="240"/>
      <c r="BZ79" s="240"/>
      <c r="CA79" s="240"/>
      <c r="CB79" s="240"/>
      <c r="CC79" s="240"/>
      <c r="CD79" s="240"/>
      <c r="CE79" s="240"/>
      <c r="CF79" s="240"/>
      <c r="CG79" s="240"/>
      <c r="CH79" s="240"/>
      <c r="CI79" s="240"/>
      <c r="CJ79" s="240"/>
      <c r="CK79" s="240"/>
      <c r="CL79" s="240"/>
      <c r="CM79" s="240"/>
      <c r="CN79" s="240"/>
      <c r="CO79" s="240"/>
      <c r="CP79" s="240"/>
      <c r="CQ79" s="240"/>
      <c r="CR79" s="240"/>
      <c r="CS79" s="240"/>
      <c r="CT79" s="240"/>
      <c r="CU79" s="240"/>
      <c r="CV79" s="240"/>
      <c r="CW79" s="240"/>
      <c r="CX79" s="240"/>
      <c r="CY79" s="240"/>
      <c r="CZ79" s="240"/>
      <c r="DA79" s="240"/>
      <c r="DB79" s="240"/>
      <c r="DC79" s="240"/>
      <c r="DD79" s="240"/>
      <c r="DE79" s="240"/>
      <c r="DF79" s="240"/>
      <c r="DG79" s="240"/>
      <c r="DH79" s="240"/>
      <c r="DI79" s="240"/>
      <c r="DJ79" s="240"/>
      <c r="DK79" s="240"/>
      <c r="DL79" s="240"/>
      <c r="DM79" s="240"/>
      <c r="DN79" s="240"/>
      <c r="DO79" s="240"/>
      <c r="DP79" s="240"/>
      <c r="DQ79" s="240"/>
      <c r="DR79" s="240"/>
      <c r="DS79" s="240"/>
      <c r="DT79" s="240"/>
      <c r="DU79" s="240"/>
      <c r="DV79" s="240"/>
      <c r="DW79" s="240"/>
      <c r="DX79" s="240"/>
      <c r="DY79" s="240"/>
      <c r="DZ79" s="240"/>
      <c r="EA79" s="240"/>
      <c r="EB79" s="240"/>
      <c r="EC79" s="240"/>
      <c r="ED79" s="240"/>
      <c r="EE79" s="240"/>
      <c r="EF79" s="240"/>
      <c r="EG79" s="240"/>
      <c r="EH79" s="240"/>
      <c r="EI79" s="240"/>
      <c r="EJ79" s="240"/>
      <c r="EK79" s="240"/>
      <c r="EL79" s="240"/>
      <c r="EM79" s="240"/>
      <c r="EN79" s="240"/>
      <c r="EO79" s="240"/>
      <c r="EP79" s="240"/>
      <c r="EQ79" s="240"/>
      <c r="ER79" s="240"/>
      <c r="ES79" s="240"/>
      <c r="ET79" s="240"/>
      <c r="EU79" s="240"/>
      <c r="EV79" s="240"/>
      <c r="EW79" s="240"/>
      <c r="EX79" s="240"/>
      <c r="EY79" s="240"/>
      <c r="EZ79" s="240"/>
      <c r="FA79" s="240"/>
      <c r="FB79" s="240"/>
      <c r="FC79" s="240"/>
      <c r="FD79" s="240"/>
      <c r="FE79" s="240"/>
      <c r="FF79" s="240"/>
      <c r="FG79" s="240"/>
      <c r="FH79" s="240"/>
      <c r="FI79" s="240"/>
      <c r="FJ79" s="240"/>
      <c r="FK79" s="240"/>
      <c r="FL79" s="240"/>
      <c r="FM79" s="240"/>
      <c r="FN79" s="240"/>
      <c r="FO79" s="240"/>
      <c r="FP79" s="240"/>
      <c r="FQ79" s="240"/>
      <c r="FR79" s="240"/>
      <c r="FS79" s="240"/>
      <c r="FT79" s="240"/>
      <c r="FU79" s="240"/>
      <c r="FV79" s="240"/>
      <c r="FW79" s="240"/>
      <c r="FX79" s="240"/>
      <c r="FY79" s="240"/>
      <c r="FZ79" s="240"/>
      <c r="GA79" s="240"/>
      <c r="GB79" s="240"/>
      <c r="GC79" s="240"/>
      <c r="GD79" s="240"/>
      <c r="GE79" s="240"/>
      <c r="GF79" s="240"/>
      <c r="GG79" s="240"/>
      <c r="GH79" s="240"/>
      <c r="GI79" s="240"/>
      <c r="GJ79" s="240"/>
      <c r="GK79" s="240"/>
      <c r="GL79" s="240"/>
      <c r="GM79" s="240"/>
      <c r="GN79" s="240"/>
      <c r="GO79" s="240"/>
      <c r="GP79" s="240"/>
      <c r="GQ79" s="240"/>
      <c r="GR79" s="240"/>
      <c r="GS79" s="240"/>
      <c r="GT79" s="240"/>
      <c r="GU79" s="240"/>
      <c r="GV79" s="240"/>
      <c r="GW79" s="240"/>
      <c r="GX79" s="240"/>
      <c r="GY79" s="240"/>
      <c r="GZ79" s="240"/>
      <c r="HA79" s="240"/>
      <c r="HB79" s="240"/>
      <c r="HC79" s="240"/>
      <c r="HD79" s="240"/>
      <c r="HE79" s="240"/>
      <c r="HF79" s="240"/>
      <c r="HG79" s="240"/>
      <c r="HH79" s="240"/>
      <c r="HI79" s="240"/>
      <c r="HJ79" s="240"/>
      <c r="HK79" s="240"/>
      <c r="HL79" s="240"/>
      <c r="HM79" s="240"/>
      <c r="HN79" s="240"/>
      <c r="HO79" s="240"/>
      <c r="HP79" s="240"/>
      <c r="HQ79" s="240"/>
      <c r="HR79" s="240"/>
      <c r="HS79" s="240"/>
      <c r="HT79" s="240"/>
      <c r="HU79" s="240"/>
      <c r="HV79" s="240"/>
      <c r="HW79" s="240"/>
      <c r="HX79" s="240"/>
      <c r="HY79" s="240"/>
      <c r="HZ79" s="240"/>
      <c r="IA79" s="240"/>
      <c r="IB79" s="240"/>
      <c r="IC79" s="240"/>
      <c r="ID79" s="240"/>
      <c r="IE79" s="240"/>
      <c r="IF79" s="240"/>
      <c r="IG79" s="240"/>
      <c r="IH79" s="240"/>
      <c r="II79" s="240"/>
      <c r="IJ79" s="240"/>
      <c r="IK79" s="240"/>
      <c r="IL79" s="240"/>
      <c r="IM79" s="240"/>
      <c r="IN79" s="240"/>
      <c r="IO79" s="240"/>
      <c r="IP79" s="240"/>
      <c r="IQ79" s="240"/>
      <c r="IR79" s="240"/>
      <c r="IS79" s="240"/>
    </row>
    <row r="80" spans="1:253" s="245" customFormat="1" ht="12.75" customHeight="1" x14ac:dyDescent="0.25">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240"/>
      <c r="AP80" s="240"/>
      <c r="AQ80" s="240"/>
      <c r="AR80" s="240"/>
      <c r="AS80" s="240"/>
      <c r="AT80" s="240"/>
      <c r="AU80" s="240"/>
      <c r="AV80" s="240"/>
      <c r="AW80" s="240"/>
      <c r="AX80" s="240"/>
      <c r="AY80" s="240"/>
      <c r="AZ80" s="240"/>
      <c r="BA80" s="240"/>
      <c r="BB80" s="240"/>
      <c r="BC80" s="240"/>
      <c r="BD80" s="240"/>
      <c r="BE80" s="240"/>
      <c r="BF80" s="240"/>
      <c r="BG80" s="240"/>
      <c r="BH80" s="240"/>
      <c r="BI80" s="240"/>
      <c r="BJ80" s="240"/>
      <c r="BK80" s="240"/>
      <c r="BL80" s="240"/>
      <c r="BM80" s="240"/>
      <c r="BN80" s="240"/>
      <c r="BO80" s="240"/>
      <c r="BP80" s="240"/>
      <c r="BQ80" s="240"/>
      <c r="BR80" s="240"/>
      <c r="BS80" s="240"/>
      <c r="BT80" s="240"/>
      <c r="BU80" s="240"/>
      <c r="BV80" s="240"/>
      <c r="BW80" s="240"/>
      <c r="BX80" s="240"/>
      <c r="BY80" s="240"/>
      <c r="BZ80" s="240"/>
      <c r="CA80" s="240"/>
      <c r="CB80" s="240"/>
      <c r="CC80" s="240"/>
      <c r="CD80" s="240"/>
      <c r="CE80" s="240"/>
      <c r="CF80" s="240"/>
      <c r="CG80" s="240"/>
      <c r="CH80" s="240"/>
      <c r="CI80" s="240"/>
      <c r="CJ80" s="240"/>
      <c r="CK80" s="240"/>
      <c r="CL80" s="240"/>
      <c r="CM80" s="240"/>
      <c r="CN80" s="240"/>
      <c r="CO80" s="240"/>
      <c r="CP80" s="240"/>
      <c r="CQ80" s="240"/>
      <c r="CR80" s="240"/>
      <c r="CS80" s="240"/>
      <c r="CT80" s="240"/>
      <c r="CU80" s="240"/>
      <c r="CV80" s="240"/>
      <c r="CW80" s="240"/>
      <c r="CX80" s="240"/>
      <c r="CY80" s="240"/>
      <c r="CZ80" s="240"/>
      <c r="DA80" s="240"/>
      <c r="DB80" s="240"/>
      <c r="DC80" s="240"/>
      <c r="DD80" s="240"/>
      <c r="DE80" s="240"/>
      <c r="DF80" s="240"/>
      <c r="DG80" s="240"/>
      <c r="DH80" s="240"/>
      <c r="DI80" s="240"/>
      <c r="DJ80" s="240"/>
      <c r="DK80" s="240"/>
      <c r="DL80" s="240"/>
      <c r="DM80" s="240"/>
      <c r="DN80" s="240"/>
      <c r="DO80" s="240"/>
      <c r="DP80" s="240"/>
      <c r="DQ80" s="240"/>
      <c r="DR80" s="240"/>
      <c r="DS80" s="240"/>
      <c r="DT80" s="240"/>
      <c r="DU80" s="240"/>
      <c r="DV80" s="240"/>
      <c r="DW80" s="240"/>
      <c r="DX80" s="240"/>
      <c r="DY80" s="240"/>
      <c r="DZ80" s="240"/>
      <c r="EA80" s="240"/>
      <c r="EB80" s="240"/>
      <c r="EC80" s="240"/>
      <c r="ED80" s="240"/>
      <c r="EE80" s="240"/>
      <c r="EF80" s="240"/>
      <c r="EG80" s="240"/>
      <c r="EH80" s="240"/>
      <c r="EI80" s="240"/>
      <c r="EJ80" s="240"/>
      <c r="EK80" s="240"/>
      <c r="EL80" s="240"/>
      <c r="EM80" s="240"/>
      <c r="EN80" s="240"/>
      <c r="EO80" s="240"/>
      <c r="EP80" s="240"/>
      <c r="EQ80" s="240"/>
      <c r="ER80" s="240"/>
      <c r="ES80" s="240"/>
      <c r="ET80" s="240"/>
      <c r="EU80" s="240"/>
      <c r="EV80" s="240"/>
      <c r="EW80" s="240"/>
      <c r="EX80" s="240"/>
      <c r="EY80" s="240"/>
      <c r="EZ80" s="240"/>
      <c r="FA80" s="240"/>
      <c r="FB80" s="240"/>
      <c r="FC80" s="240"/>
      <c r="FD80" s="240"/>
      <c r="FE80" s="240"/>
      <c r="FF80" s="240"/>
      <c r="FG80" s="240"/>
      <c r="FH80" s="240"/>
      <c r="FI80" s="240"/>
      <c r="FJ80" s="240"/>
      <c r="FK80" s="240"/>
      <c r="FL80" s="240"/>
      <c r="FM80" s="240"/>
      <c r="FN80" s="240"/>
      <c r="FO80" s="240"/>
      <c r="FP80" s="240"/>
      <c r="FQ80" s="240"/>
      <c r="FR80" s="240"/>
      <c r="FS80" s="240"/>
      <c r="FT80" s="240"/>
      <c r="FU80" s="240"/>
      <c r="FV80" s="240"/>
      <c r="FW80" s="240"/>
      <c r="FX80" s="240"/>
      <c r="FY80" s="240"/>
      <c r="FZ80" s="240"/>
      <c r="GA80" s="240"/>
      <c r="GB80" s="240"/>
      <c r="GC80" s="240"/>
      <c r="GD80" s="240"/>
      <c r="GE80" s="240"/>
      <c r="GF80" s="240"/>
      <c r="GG80" s="240"/>
      <c r="GH80" s="240"/>
      <c r="GI80" s="240"/>
      <c r="GJ80" s="240"/>
      <c r="GK80" s="240"/>
      <c r="GL80" s="240"/>
      <c r="GM80" s="240"/>
      <c r="GN80" s="240"/>
      <c r="GO80" s="240"/>
      <c r="GP80" s="240"/>
      <c r="GQ80" s="240"/>
      <c r="GR80" s="240"/>
      <c r="GS80" s="240"/>
      <c r="GT80" s="240"/>
      <c r="GU80" s="240"/>
      <c r="GV80" s="240"/>
      <c r="GW80" s="240"/>
      <c r="GX80" s="240"/>
      <c r="GY80" s="240"/>
      <c r="GZ80" s="240"/>
      <c r="HA80" s="240"/>
      <c r="HB80" s="240"/>
      <c r="HC80" s="240"/>
      <c r="HD80" s="240"/>
      <c r="HE80" s="240"/>
      <c r="HF80" s="240"/>
      <c r="HG80" s="240"/>
      <c r="HH80" s="240"/>
      <c r="HI80" s="240"/>
      <c r="HJ80" s="240"/>
      <c r="HK80" s="240"/>
      <c r="HL80" s="240"/>
      <c r="HM80" s="240"/>
      <c r="HN80" s="240"/>
      <c r="HO80" s="240"/>
      <c r="HP80" s="240"/>
      <c r="HQ80" s="240"/>
      <c r="HR80" s="240"/>
      <c r="HS80" s="240"/>
      <c r="HT80" s="240"/>
      <c r="HU80" s="240"/>
      <c r="HV80" s="240"/>
      <c r="HW80" s="240"/>
      <c r="HX80" s="240"/>
      <c r="HY80" s="240"/>
      <c r="HZ80" s="240"/>
      <c r="IA80" s="240"/>
      <c r="IB80" s="240"/>
      <c r="IC80" s="240"/>
      <c r="ID80" s="240"/>
      <c r="IE80" s="240"/>
      <c r="IF80" s="240"/>
      <c r="IG80" s="240"/>
      <c r="IH80" s="240"/>
      <c r="II80" s="240"/>
      <c r="IJ80" s="240"/>
      <c r="IK80" s="240"/>
      <c r="IL80" s="240"/>
      <c r="IM80" s="240"/>
      <c r="IN80" s="240"/>
      <c r="IO80" s="240"/>
      <c r="IP80" s="240"/>
      <c r="IQ80" s="240"/>
      <c r="IR80" s="240"/>
      <c r="IS80" s="240"/>
    </row>
    <row r="81" spans="1:253" s="245" customFormat="1" ht="12.75" customHeight="1" x14ac:dyDescent="0.25">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0"/>
      <c r="BG81" s="240"/>
      <c r="BH81" s="240"/>
      <c r="BI81" s="240"/>
      <c r="BJ81" s="240"/>
      <c r="BK81" s="240"/>
      <c r="BL81" s="240"/>
      <c r="BM81" s="240"/>
      <c r="BN81" s="240"/>
      <c r="BO81" s="240"/>
      <c r="BP81" s="240"/>
      <c r="BQ81" s="240"/>
      <c r="BR81" s="240"/>
      <c r="BS81" s="240"/>
      <c r="BT81" s="240"/>
      <c r="BU81" s="240"/>
      <c r="BV81" s="240"/>
      <c r="BW81" s="240"/>
      <c r="BX81" s="240"/>
      <c r="BY81" s="240"/>
      <c r="BZ81" s="240"/>
      <c r="CA81" s="240"/>
      <c r="CB81" s="240"/>
      <c r="CC81" s="240"/>
      <c r="CD81" s="240"/>
      <c r="CE81" s="240"/>
      <c r="CF81" s="240"/>
      <c r="CG81" s="240"/>
      <c r="CH81" s="240"/>
      <c r="CI81" s="240"/>
      <c r="CJ81" s="240"/>
      <c r="CK81" s="240"/>
      <c r="CL81" s="240"/>
      <c r="CM81" s="240"/>
      <c r="CN81" s="240"/>
      <c r="CO81" s="240"/>
      <c r="CP81" s="240"/>
      <c r="CQ81" s="240"/>
      <c r="CR81" s="240"/>
      <c r="CS81" s="240"/>
      <c r="CT81" s="240"/>
      <c r="CU81" s="240"/>
      <c r="CV81" s="240"/>
      <c r="CW81" s="240"/>
      <c r="CX81" s="240"/>
      <c r="CY81" s="240"/>
      <c r="CZ81" s="240"/>
      <c r="DA81" s="240"/>
      <c r="DB81" s="240"/>
      <c r="DC81" s="240"/>
      <c r="DD81" s="240"/>
      <c r="DE81" s="240"/>
      <c r="DF81" s="240"/>
      <c r="DG81" s="240"/>
      <c r="DH81" s="240"/>
      <c r="DI81" s="240"/>
      <c r="DJ81" s="240"/>
      <c r="DK81" s="240"/>
      <c r="DL81" s="240"/>
      <c r="DM81" s="240"/>
      <c r="DN81" s="240"/>
      <c r="DO81" s="240"/>
      <c r="DP81" s="240"/>
      <c r="DQ81" s="240"/>
      <c r="DR81" s="240"/>
      <c r="DS81" s="240"/>
      <c r="DT81" s="240"/>
      <c r="DU81" s="240"/>
      <c r="DV81" s="240"/>
      <c r="DW81" s="240"/>
      <c r="DX81" s="240"/>
      <c r="DY81" s="240"/>
      <c r="DZ81" s="240"/>
      <c r="EA81" s="240"/>
      <c r="EB81" s="240"/>
      <c r="EC81" s="240"/>
      <c r="ED81" s="240"/>
      <c r="EE81" s="240"/>
      <c r="EF81" s="240"/>
      <c r="EG81" s="240"/>
      <c r="EH81" s="240"/>
      <c r="EI81" s="240"/>
      <c r="EJ81" s="240"/>
      <c r="EK81" s="240"/>
      <c r="EL81" s="240"/>
      <c r="EM81" s="240"/>
      <c r="EN81" s="240"/>
      <c r="EO81" s="240"/>
      <c r="EP81" s="240"/>
      <c r="EQ81" s="240"/>
      <c r="ER81" s="240"/>
      <c r="ES81" s="240"/>
      <c r="ET81" s="240"/>
      <c r="EU81" s="240"/>
      <c r="EV81" s="240"/>
      <c r="EW81" s="240"/>
      <c r="EX81" s="240"/>
      <c r="EY81" s="240"/>
      <c r="EZ81" s="240"/>
      <c r="FA81" s="240"/>
      <c r="FB81" s="240"/>
      <c r="FC81" s="240"/>
      <c r="FD81" s="240"/>
      <c r="FE81" s="240"/>
      <c r="FF81" s="240"/>
      <c r="FG81" s="240"/>
      <c r="FH81" s="240"/>
      <c r="FI81" s="240"/>
      <c r="FJ81" s="240"/>
      <c r="FK81" s="240"/>
      <c r="FL81" s="240"/>
      <c r="FM81" s="240"/>
      <c r="FN81" s="240"/>
      <c r="FO81" s="240"/>
      <c r="FP81" s="240"/>
      <c r="FQ81" s="240"/>
      <c r="FR81" s="240"/>
      <c r="FS81" s="240"/>
      <c r="FT81" s="240"/>
      <c r="FU81" s="240"/>
      <c r="FV81" s="240"/>
      <c r="FW81" s="240"/>
      <c r="FX81" s="240"/>
      <c r="FY81" s="240"/>
      <c r="FZ81" s="240"/>
      <c r="GA81" s="240"/>
      <c r="GB81" s="240"/>
      <c r="GC81" s="240"/>
      <c r="GD81" s="240"/>
      <c r="GE81" s="240"/>
      <c r="GF81" s="240"/>
      <c r="GG81" s="240"/>
      <c r="GH81" s="240"/>
      <c r="GI81" s="240"/>
      <c r="GJ81" s="240"/>
      <c r="GK81" s="240"/>
      <c r="GL81" s="240"/>
      <c r="GM81" s="240"/>
      <c r="GN81" s="240"/>
      <c r="GO81" s="240"/>
      <c r="GP81" s="240"/>
      <c r="GQ81" s="240"/>
      <c r="GR81" s="240"/>
      <c r="GS81" s="240"/>
      <c r="GT81" s="240"/>
      <c r="GU81" s="240"/>
      <c r="GV81" s="240"/>
      <c r="GW81" s="240"/>
      <c r="GX81" s="240"/>
      <c r="GY81" s="240"/>
      <c r="GZ81" s="240"/>
      <c r="HA81" s="240"/>
      <c r="HB81" s="240"/>
      <c r="HC81" s="240"/>
      <c r="HD81" s="240"/>
      <c r="HE81" s="240"/>
      <c r="HF81" s="240"/>
      <c r="HG81" s="240"/>
      <c r="HH81" s="240"/>
      <c r="HI81" s="240"/>
      <c r="HJ81" s="240"/>
      <c r="HK81" s="240"/>
      <c r="HL81" s="240"/>
      <c r="HM81" s="240"/>
      <c r="HN81" s="240"/>
      <c r="HO81" s="240"/>
      <c r="HP81" s="240"/>
      <c r="HQ81" s="240"/>
      <c r="HR81" s="240"/>
      <c r="HS81" s="240"/>
      <c r="HT81" s="240"/>
      <c r="HU81" s="240"/>
      <c r="HV81" s="240"/>
      <c r="HW81" s="240"/>
      <c r="HX81" s="240"/>
      <c r="HY81" s="240"/>
      <c r="HZ81" s="240"/>
      <c r="IA81" s="240"/>
      <c r="IB81" s="240"/>
      <c r="IC81" s="240"/>
      <c r="ID81" s="240"/>
      <c r="IE81" s="240"/>
      <c r="IF81" s="240"/>
      <c r="IG81" s="240"/>
      <c r="IH81" s="240"/>
      <c r="II81" s="240"/>
      <c r="IJ81" s="240"/>
      <c r="IK81" s="240"/>
      <c r="IL81" s="240"/>
      <c r="IM81" s="240"/>
      <c r="IN81" s="240"/>
      <c r="IO81" s="240"/>
      <c r="IP81" s="240"/>
      <c r="IQ81" s="240"/>
      <c r="IR81" s="240"/>
      <c r="IS81" s="240"/>
    </row>
    <row r="82" spans="1:253" s="245" customFormat="1" ht="12.75" customHeight="1" x14ac:dyDescent="0.25">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240"/>
      <c r="AP82" s="240"/>
      <c r="AQ82" s="240"/>
      <c r="AR82" s="240"/>
      <c r="AS82" s="240"/>
      <c r="AT82" s="240"/>
      <c r="AU82" s="240"/>
      <c r="AV82" s="240"/>
      <c r="AW82" s="240"/>
      <c r="AX82" s="240"/>
      <c r="AY82" s="240"/>
      <c r="AZ82" s="240"/>
      <c r="BA82" s="240"/>
      <c r="BB82" s="240"/>
      <c r="BC82" s="240"/>
      <c r="BD82" s="240"/>
      <c r="BE82" s="240"/>
      <c r="BF82" s="240"/>
      <c r="BG82" s="240"/>
      <c r="BH82" s="240"/>
      <c r="BI82" s="240"/>
      <c r="BJ82" s="240"/>
      <c r="BK82" s="240"/>
      <c r="BL82" s="240"/>
      <c r="BM82" s="240"/>
      <c r="BN82" s="240"/>
      <c r="BO82" s="240"/>
      <c r="BP82" s="240"/>
      <c r="BQ82" s="240"/>
      <c r="BR82" s="240"/>
      <c r="BS82" s="240"/>
      <c r="BT82" s="240"/>
      <c r="BU82" s="240"/>
      <c r="BV82" s="240"/>
      <c r="BW82" s="240"/>
      <c r="BX82" s="240"/>
      <c r="BY82" s="240"/>
      <c r="BZ82" s="240"/>
      <c r="CA82" s="240"/>
      <c r="CB82" s="240"/>
      <c r="CC82" s="240"/>
      <c r="CD82" s="240"/>
      <c r="CE82" s="240"/>
      <c r="CF82" s="240"/>
      <c r="CG82" s="240"/>
      <c r="CH82" s="240"/>
      <c r="CI82" s="240"/>
      <c r="CJ82" s="240"/>
      <c r="CK82" s="240"/>
      <c r="CL82" s="240"/>
      <c r="CM82" s="240"/>
      <c r="CN82" s="240"/>
      <c r="CO82" s="240"/>
      <c r="CP82" s="240"/>
      <c r="CQ82" s="240"/>
      <c r="CR82" s="240"/>
      <c r="CS82" s="240"/>
      <c r="CT82" s="240"/>
      <c r="CU82" s="240"/>
      <c r="CV82" s="240"/>
      <c r="CW82" s="240"/>
      <c r="CX82" s="240"/>
      <c r="CY82" s="240"/>
      <c r="CZ82" s="240"/>
      <c r="DA82" s="240"/>
      <c r="DB82" s="240"/>
      <c r="DC82" s="240"/>
      <c r="DD82" s="240"/>
      <c r="DE82" s="240"/>
      <c r="DF82" s="240"/>
      <c r="DG82" s="240"/>
      <c r="DH82" s="240"/>
      <c r="DI82" s="240"/>
      <c r="DJ82" s="240"/>
      <c r="DK82" s="240"/>
      <c r="DL82" s="240"/>
      <c r="DM82" s="240"/>
      <c r="DN82" s="240"/>
      <c r="DO82" s="240"/>
      <c r="DP82" s="240"/>
      <c r="DQ82" s="240"/>
      <c r="DR82" s="240"/>
      <c r="DS82" s="240"/>
      <c r="DT82" s="240"/>
      <c r="DU82" s="240"/>
      <c r="DV82" s="240"/>
      <c r="DW82" s="240"/>
      <c r="DX82" s="240"/>
      <c r="DY82" s="240"/>
      <c r="DZ82" s="240"/>
      <c r="EA82" s="240"/>
      <c r="EB82" s="240"/>
      <c r="EC82" s="240"/>
      <c r="ED82" s="240"/>
      <c r="EE82" s="240"/>
      <c r="EF82" s="240"/>
      <c r="EG82" s="240"/>
      <c r="EH82" s="240"/>
      <c r="EI82" s="240"/>
      <c r="EJ82" s="240"/>
      <c r="EK82" s="240"/>
      <c r="EL82" s="240"/>
      <c r="EM82" s="240"/>
      <c r="EN82" s="240"/>
      <c r="EO82" s="240"/>
      <c r="EP82" s="240"/>
      <c r="EQ82" s="240"/>
      <c r="ER82" s="240"/>
      <c r="ES82" s="240"/>
      <c r="ET82" s="240"/>
      <c r="EU82" s="240"/>
      <c r="EV82" s="240"/>
      <c r="EW82" s="240"/>
      <c r="EX82" s="240"/>
      <c r="EY82" s="240"/>
      <c r="EZ82" s="240"/>
      <c r="FA82" s="240"/>
      <c r="FB82" s="240"/>
      <c r="FC82" s="240"/>
      <c r="FD82" s="240"/>
      <c r="FE82" s="240"/>
      <c r="FF82" s="240"/>
      <c r="FG82" s="240"/>
      <c r="FH82" s="240"/>
      <c r="FI82" s="240"/>
      <c r="FJ82" s="240"/>
      <c r="FK82" s="240"/>
      <c r="FL82" s="240"/>
      <c r="FM82" s="240"/>
      <c r="FN82" s="240"/>
      <c r="FO82" s="240"/>
      <c r="FP82" s="240"/>
      <c r="FQ82" s="240"/>
      <c r="FR82" s="240"/>
      <c r="FS82" s="240"/>
      <c r="FT82" s="240"/>
      <c r="FU82" s="240"/>
      <c r="FV82" s="240"/>
      <c r="FW82" s="240"/>
      <c r="FX82" s="240"/>
      <c r="FY82" s="240"/>
      <c r="FZ82" s="240"/>
      <c r="GA82" s="240"/>
      <c r="GB82" s="240"/>
      <c r="GC82" s="240"/>
      <c r="GD82" s="240"/>
      <c r="GE82" s="240"/>
      <c r="GF82" s="240"/>
      <c r="GG82" s="240"/>
      <c r="GH82" s="240"/>
      <c r="GI82" s="240"/>
      <c r="GJ82" s="240"/>
      <c r="GK82" s="240"/>
      <c r="GL82" s="240"/>
      <c r="GM82" s="240"/>
      <c r="GN82" s="240"/>
      <c r="GO82" s="240"/>
      <c r="GP82" s="240"/>
      <c r="GQ82" s="240"/>
      <c r="GR82" s="240"/>
      <c r="GS82" s="240"/>
      <c r="GT82" s="240"/>
      <c r="GU82" s="240"/>
      <c r="GV82" s="240"/>
      <c r="GW82" s="240"/>
      <c r="GX82" s="240"/>
      <c r="GY82" s="240"/>
      <c r="GZ82" s="240"/>
      <c r="HA82" s="240"/>
      <c r="HB82" s="240"/>
      <c r="HC82" s="240"/>
      <c r="HD82" s="240"/>
      <c r="HE82" s="240"/>
      <c r="HF82" s="240"/>
      <c r="HG82" s="240"/>
      <c r="HH82" s="240"/>
      <c r="HI82" s="240"/>
      <c r="HJ82" s="240"/>
      <c r="HK82" s="240"/>
      <c r="HL82" s="240"/>
      <c r="HM82" s="240"/>
      <c r="HN82" s="240"/>
      <c r="HO82" s="240"/>
      <c r="HP82" s="240"/>
      <c r="HQ82" s="240"/>
      <c r="HR82" s="240"/>
      <c r="HS82" s="240"/>
      <c r="HT82" s="240"/>
      <c r="HU82" s="240"/>
      <c r="HV82" s="240"/>
      <c r="HW82" s="240"/>
      <c r="HX82" s="240"/>
      <c r="HY82" s="240"/>
      <c r="HZ82" s="240"/>
      <c r="IA82" s="240"/>
      <c r="IB82" s="240"/>
      <c r="IC82" s="240"/>
      <c r="ID82" s="240"/>
      <c r="IE82" s="240"/>
      <c r="IF82" s="240"/>
      <c r="IG82" s="240"/>
      <c r="IH82" s="240"/>
      <c r="II82" s="240"/>
      <c r="IJ82" s="240"/>
      <c r="IK82" s="240"/>
      <c r="IL82" s="240"/>
      <c r="IM82" s="240"/>
      <c r="IN82" s="240"/>
      <c r="IO82" s="240"/>
      <c r="IP82" s="240"/>
      <c r="IQ82" s="240"/>
      <c r="IR82" s="240"/>
      <c r="IS82" s="240"/>
    </row>
    <row r="83" spans="1:253" s="245" customFormat="1" ht="12.75" customHeight="1" x14ac:dyDescent="0.25">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240"/>
      <c r="AP83" s="240"/>
      <c r="AQ83" s="240"/>
      <c r="AR83" s="240"/>
      <c r="AS83" s="240"/>
      <c r="AT83" s="240"/>
      <c r="AU83" s="240"/>
      <c r="AV83" s="240"/>
      <c r="AW83" s="240"/>
      <c r="AX83" s="240"/>
      <c r="AY83" s="240"/>
      <c r="AZ83" s="240"/>
      <c r="BA83" s="240"/>
      <c r="BB83" s="240"/>
      <c r="BC83" s="240"/>
      <c r="BD83" s="240"/>
      <c r="BE83" s="240"/>
      <c r="BF83" s="240"/>
      <c r="BG83" s="240"/>
      <c r="BH83" s="240"/>
      <c r="BI83" s="240"/>
      <c r="BJ83" s="240"/>
      <c r="BK83" s="240"/>
      <c r="BL83" s="240"/>
      <c r="BM83" s="240"/>
      <c r="BN83" s="240"/>
      <c r="BO83" s="240"/>
      <c r="BP83" s="240"/>
      <c r="BQ83" s="240"/>
      <c r="BR83" s="240"/>
      <c r="BS83" s="240"/>
      <c r="BT83" s="240"/>
      <c r="BU83" s="240"/>
      <c r="BV83" s="240"/>
      <c r="BW83" s="240"/>
      <c r="BX83" s="240"/>
      <c r="BY83" s="240"/>
      <c r="BZ83" s="240"/>
      <c r="CA83" s="240"/>
      <c r="CB83" s="240"/>
      <c r="CC83" s="240"/>
      <c r="CD83" s="240"/>
      <c r="CE83" s="240"/>
      <c r="CF83" s="240"/>
      <c r="CG83" s="240"/>
      <c r="CH83" s="240"/>
      <c r="CI83" s="240"/>
      <c r="CJ83" s="240"/>
      <c r="CK83" s="240"/>
      <c r="CL83" s="240"/>
      <c r="CM83" s="240"/>
      <c r="CN83" s="240"/>
      <c r="CO83" s="240"/>
      <c r="CP83" s="240"/>
      <c r="CQ83" s="240"/>
      <c r="CR83" s="240"/>
      <c r="CS83" s="240"/>
      <c r="CT83" s="240"/>
      <c r="CU83" s="240"/>
      <c r="CV83" s="240"/>
      <c r="CW83" s="240"/>
      <c r="CX83" s="240"/>
      <c r="CY83" s="240"/>
      <c r="CZ83" s="240"/>
      <c r="DA83" s="240"/>
      <c r="DB83" s="240"/>
      <c r="DC83" s="240"/>
      <c r="DD83" s="240"/>
      <c r="DE83" s="240"/>
      <c r="DF83" s="240"/>
      <c r="DG83" s="240"/>
      <c r="DH83" s="240"/>
      <c r="DI83" s="240"/>
      <c r="DJ83" s="240"/>
      <c r="DK83" s="240"/>
      <c r="DL83" s="240"/>
      <c r="DM83" s="240"/>
      <c r="DN83" s="240"/>
      <c r="DO83" s="240"/>
      <c r="DP83" s="240"/>
      <c r="DQ83" s="240"/>
      <c r="DR83" s="240"/>
      <c r="DS83" s="240"/>
      <c r="DT83" s="240"/>
      <c r="DU83" s="240"/>
      <c r="DV83" s="240"/>
      <c r="DW83" s="240"/>
      <c r="DX83" s="240"/>
      <c r="DY83" s="240"/>
      <c r="DZ83" s="240"/>
      <c r="EA83" s="240"/>
      <c r="EB83" s="240"/>
      <c r="EC83" s="240"/>
      <c r="ED83" s="240"/>
      <c r="EE83" s="240"/>
      <c r="EF83" s="240"/>
      <c r="EG83" s="240"/>
      <c r="EH83" s="240"/>
      <c r="EI83" s="240"/>
      <c r="EJ83" s="240"/>
      <c r="EK83" s="240"/>
      <c r="EL83" s="240"/>
      <c r="EM83" s="240"/>
      <c r="EN83" s="240"/>
      <c r="EO83" s="240"/>
      <c r="EP83" s="240"/>
      <c r="EQ83" s="240"/>
      <c r="ER83" s="240"/>
      <c r="ES83" s="240"/>
      <c r="ET83" s="240"/>
      <c r="EU83" s="240"/>
      <c r="EV83" s="240"/>
      <c r="EW83" s="240"/>
      <c r="EX83" s="240"/>
      <c r="EY83" s="240"/>
      <c r="EZ83" s="240"/>
      <c r="FA83" s="240"/>
      <c r="FB83" s="240"/>
      <c r="FC83" s="240"/>
      <c r="FD83" s="240"/>
      <c r="FE83" s="240"/>
      <c r="FF83" s="240"/>
      <c r="FG83" s="240"/>
      <c r="FH83" s="240"/>
      <c r="FI83" s="240"/>
      <c r="FJ83" s="240"/>
      <c r="FK83" s="240"/>
      <c r="FL83" s="240"/>
      <c r="FM83" s="240"/>
      <c r="FN83" s="240"/>
      <c r="FO83" s="240"/>
      <c r="FP83" s="240"/>
      <c r="FQ83" s="240"/>
      <c r="FR83" s="240"/>
      <c r="FS83" s="240"/>
      <c r="FT83" s="240"/>
      <c r="FU83" s="240"/>
      <c r="FV83" s="240"/>
      <c r="FW83" s="240"/>
      <c r="FX83" s="240"/>
      <c r="FY83" s="240"/>
      <c r="FZ83" s="240"/>
      <c r="GA83" s="240"/>
      <c r="GB83" s="240"/>
      <c r="GC83" s="240"/>
      <c r="GD83" s="240"/>
      <c r="GE83" s="240"/>
      <c r="GF83" s="240"/>
      <c r="GG83" s="240"/>
      <c r="GH83" s="240"/>
      <c r="GI83" s="240"/>
      <c r="GJ83" s="240"/>
      <c r="GK83" s="240"/>
      <c r="GL83" s="240"/>
      <c r="GM83" s="240"/>
      <c r="GN83" s="240"/>
      <c r="GO83" s="240"/>
      <c r="GP83" s="240"/>
      <c r="GQ83" s="240"/>
      <c r="GR83" s="240"/>
      <c r="GS83" s="240"/>
      <c r="GT83" s="240"/>
      <c r="GU83" s="240"/>
      <c r="GV83" s="240"/>
      <c r="GW83" s="240"/>
      <c r="GX83" s="240"/>
      <c r="GY83" s="240"/>
      <c r="GZ83" s="240"/>
      <c r="HA83" s="240"/>
      <c r="HB83" s="240"/>
      <c r="HC83" s="240"/>
      <c r="HD83" s="240"/>
      <c r="HE83" s="240"/>
      <c r="HF83" s="240"/>
      <c r="HG83" s="240"/>
      <c r="HH83" s="240"/>
      <c r="HI83" s="240"/>
      <c r="HJ83" s="240"/>
      <c r="HK83" s="240"/>
      <c r="HL83" s="240"/>
      <c r="HM83" s="240"/>
      <c r="HN83" s="240"/>
      <c r="HO83" s="240"/>
      <c r="HP83" s="240"/>
      <c r="HQ83" s="240"/>
      <c r="HR83" s="240"/>
      <c r="HS83" s="240"/>
      <c r="HT83" s="240"/>
      <c r="HU83" s="240"/>
      <c r="HV83" s="240"/>
      <c r="HW83" s="240"/>
      <c r="HX83" s="240"/>
      <c r="HY83" s="240"/>
      <c r="HZ83" s="240"/>
      <c r="IA83" s="240"/>
      <c r="IB83" s="240"/>
      <c r="IC83" s="240"/>
      <c r="ID83" s="240"/>
      <c r="IE83" s="240"/>
      <c r="IF83" s="240"/>
      <c r="IG83" s="240"/>
      <c r="IH83" s="240"/>
      <c r="II83" s="240"/>
      <c r="IJ83" s="240"/>
      <c r="IK83" s="240"/>
      <c r="IL83" s="240"/>
      <c r="IM83" s="240"/>
      <c r="IN83" s="240"/>
      <c r="IO83" s="240"/>
      <c r="IP83" s="240"/>
      <c r="IQ83" s="240"/>
      <c r="IR83" s="240"/>
      <c r="IS83" s="240"/>
    </row>
    <row r="84" spans="1:253" s="245" customFormat="1" ht="12.75" customHeight="1" x14ac:dyDescent="0.25">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c r="AX84" s="240"/>
      <c r="AY84" s="240"/>
      <c r="AZ84" s="240"/>
      <c r="BA84" s="240"/>
      <c r="BB84" s="240"/>
      <c r="BC84" s="240"/>
      <c r="BD84" s="240"/>
      <c r="BE84" s="240"/>
      <c r="BF84" s="240"/>
      <c r="BG84" s="240"/>
      <c r="BH84" s="240"/>
      <c r="BI84" s="240"/>
      <c r="BJ84" s="240"/>
      <c r="BK84" s="240"/>
      <c r="BL84" s="240"/>
      <c r="BM84" s="240"/>
      <c r="BN84" s="240"/>
      <c r="BO84" s="240"/>
      <c r="BP84" s="240"/>
      <c r="BQ84" s="240"/>
      <c r="BR84" s="240"/>
      <c r="BS84" s="240"/>
      <c r="BT84" s="240"/>
      <c r="BU84" s="240"/>
      <c r="BV84" s="240"/>
      <c r="BW84" s="240"/>
      <c r="BX84" s="240"/>
      <c r="BY84" s="240"/>
      <c r="BZ84" s="240"/>
      <c r="CA84" s="240"/>
      <c r="CB84" s="240"/>
      <c r="CC84" s="240"/>
      <c r="CD84" s="240"/>
      <c r="CE84" s="240"/>
      <c r="CF84" s="240"/>
      <c r="CG84" s="240"/>
      <c r="CH84" s="240"/>
      <c r="CI84" s="240"/>
      <c r="CJ84" s="240"/>
      <c r="CK84" s="240"/>
      <c r="CL84" s="240"/>
      <c r="CM84" s="240"/>
      <c r="CN84" s="240"/>
      <c r="CO84" s="240"/>
      <c r="CP84" s="240"/>
      <c r="CQ84" s="240"/>
      <c r="CR84" s="240"/>
      <c r="CS84" s="240"/>
      <c r="CT84" s="240"/>
      <c r="CU84" s="240"/>
      <c r="CV84" s="240"/>
      <c r="CW84" s="240"/>
      <c r="CX84" s="240"/>
      <c r="CY84" s="240"/>
      <c r="CZ84" s="240"/>
      <c r="DA84" s="240"/>
      <c r="DB84" s="240"/>
      <c r="DC84" s="240"/>
      <c r="DD84" s="240"/>
      <c r="DE84" s="240"/>
      <c r="DF84" s="240"/>
      <c r="DG84" s="240"/>
      <c r="DH84" s="240"/>
      <c r="DI84" s="240"/>
      <c r="DJ84" s="240"/>
      <c r="DK84" s="240"/>
      <c r="DL84" s="240"/>
      <c r="DM84" s="240"/>
      <c r="DN84" s="240"/>
      <c r="DO84" s="240"/>
      <c r="DP84" s="240"/>
      <c r="DQ84" s="240"/>
      <c r="DR84" s="240"/>
      <c r="DS84" s="240"/>
      <c r="DT84" s="240"/>
      <c r="DU84" s="240"/>
      <c r="DV84" s="240"/>
      <c r="DW84" s="240"/>
      <c r="DX84" s="240"/>
      <c r="DY84" s="240"/>
      <c r="DZ84" s="240"/>
      <c r="EA84" s="240"/>
      <c r="EB84" s="240"/>
      <c r="EC84" s="240"/>
      <c r="ED84" s="240"/>
      <c r="EE84" s="240"/>
      <c r="EF84" s="240"/>
      <c r="EG84" s="240"/>
      <c r="EH84" s="240"/>
      <c r="EI84" s="240"/>
      <c r="EJ84" s="240"/>
      <c r="EK84" s="240"/>
      <c r="EL84" s="240"/>
      <c r="EM84" s="240"/>
      <c r="EN84" s="240"/>
      <c r="EO84" s="240"/>
      <c r="EP84" s="240"/>
      <c r="EQ84" s="240"/>
      <c r="ER84" s="240"/>
      <c r="ES84" s="240"/>
      <c r="ET84" s="240"/>
      <c r="EU84" s="240"/>
      <c r="EV84" s="240"/>
      <c r="EW84" s="240"/>
      <c r="EX84" s="240"/>
      <c r="EY84" s="240"/>
      <c r="EZ84" s="240"/>
      <c r="FA84" s="240"/>
      <c r="FB84" s="240"/>
      <c r="FC84" s="240"/>
      <c r="FD84" s="240"/>
      <c r="FE84" s="240"/>
      <c r="FF84" s="240"/>
      <c r="FG84" s="240"/>
      <c r="FH84" s="240"/>
      <c r="FI84" s="240"/>
      <c r="FJ84" s="240"/>
      <c r="FK84" s="240"/>
      <c r="FL84" s="240"/>
      <c r="FM84" s="240"/>
      <c r="FN84" s="240"/>
      <c r="FO84" s="240"/>
      <c r="FP84" s="240"/>
      <c r="FQ84" s="240"/>
      <c r="FR84" s="240"/>
      <c r="FS84" s="240"/>
      <c r="FT84" s="240"/>
      <c r="FU84" s="240"/>
      <c r="FV84" s="240"/>
      <c r="FW84" s="240"/>
      <c r="FX84" s="240"/>
      <c r="FY84" s="240"/>
      <c r="FZ84" s="240"/>
      <c r="GA84" s="240"/>
      <c r="GB84" s="240"/>
      <c r="GC84" s="240"/>
      <c r="GD84" s="240"/>
      <c r="GE84" s="240"/>
      <c r="GF84" s="240"/>
      <c r="GG84" s="240"/>
      <c r="GH84" s="240"/>
      <c r="GI84" s="240"/>
      <c r="GJ84" s="240"/>
      <c r="GK84" s="240"/>
      <c r="GL84" s="240"/>
      <c r="GM84" s="240"/>
      <c r="GN84" s="240"/>
      <c r="GO84" s="240"/>
      <c r="GP84" s="240"/>
      <c r="GQ84" s="240"/>
      <c r="GR84" s="240"/>
      <c r="GS84" s="240"/>
      <c r="GT84" s="240"/>
      <c r="GU84" s="240"/>
      <c r="GV84" s="240"/>
      <c r="GW84" s="240"/>
      <c r="GX84" s="240"/>
      <c r="GY84" s="240"/>
      <c r="GZ84" s="240"/>
      <c r="HA84" s="240"/>
      <c r="HB84" s="240"/>
      <c r="HC84" s="240"/>
      <c r="HD84" s="240"/>
      <c r="HE84" s="240"/>
      <c r="HF84" s="240"/>
      <c r="HG84" s="240"/>
      <c r="HH84" s="240"/>
      <c r="HI84" s="240"/>
      <c r="HJ84" s="240"/>
      <c r="HK84" s="240"/>
      <c r="HL84" s="240"/>
      <c r="HM84" s="240"/>
      <c r="HN84" s="240"/>
      <c r="HO84" s="240"/>
      <c r="HP84" s="240"/>
      <c r="HQ84" s="240"/>
      <c r="HR84" s="240"/>
      <c r="HS84" s="240"/>
      <c r="HT84" s="240"/>
      <c r="HU84" s="240"/>
      <c r="HV84" s="240"/>
      <c r="HW84" s="240"/>
      <c r="HX84" s="240"/>
      <c r="HY84" s="240"/>
      <c r="HZ84" s="240"/>
      <c r="IA84" s="240"/>
      <c r="IB84" s="240"/>
      <c r="IC84" s="240"/>
      <c r="ID84" s="240"/>
      <c r="IE84" s="240"/>
      <c r="IF84" s="240"/>
      <c r="IG84" s="240"/>
      <c r="IH84" s="240"/>
      <c r="II84" s="240"/>
      <c r="IJ84" s="240"/>
      <c r="IK84" s="240"/>
      <c r="IL84" s="240"/>
      <c r="IM84" s="240"/>
      <c r="IN84" s="240"/>
      <c r="IO84" s="240"/>
      <c r="IP84" s="240"/>
      <c r="IQ84" s="240"/>
      <c r="IR84" s="240"/>
      <c r="IS84" s="240"/>
    </row>
    <row r="85" spans="1:253" s="245" customFormat="1" ht="12.75" customHeight="1" x14ac:dyDescent="0.25">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240"/>
      <c r="AP85" s="240"/>
      <c r="AQ85" s="240"/>
      <c r="AR85" s="240"/>
      <c r="AS85" s="240"/>
      <c r="AT85" s="240"/>
      <c r="AU85" s="240"/>
      <c r="AV85" s="240"/>
      <c r="AW85" s="240"/>
      <c r="AX85" s="240"/>
      <c r="AY85" s="240"/>
      <c r="AZ85" s="240"/>
      <c r="BA85" s="240"/>
      <c r="BB85" s="240"/>
      <c r="BC85" s="240"/>
      <c r="BD85" s="240"/>
      <c r="BE85" s="240"/>
      <c r="BF85" s="240"/>
      <c r="BG85" s="240"/>
      <c r="BH85" s="240"/>
      <c r="BI85" s="240"/>
      <c r="BJ85" s="240"/>
      <c r="BK85" s="240"/>
      <c r="BL85" s="240"/>
      <c r="BM85" s="240"/>
      <c r="BN85" s="240"/>
      <c r="BO85" s="240"/>
      <c r="BP85" s="240"/>
      <c r="BQ85" s="240"/>
      <c r="BR85" s="240"/>
      <c r="BS85" s="240"/>
      <c r="BT85" s="240"/>
      <c r="BU85" s="240"/>
      <c r="BV85" s="240"/>
      <c r="BW85" s="240"/>
      <c r="BX85" s="240"/>
      <c r="BY85" s="240"/>
      <c r="BZ85" s="240"/>
      <c r="CA85" s="240"/>
      <c r="CB85" s="240"/>
      <c r="CC85" s="240"/>
      <c r="CD85" s="240"/>
      <c r="CE85" s="240"/>
      <c r="CF85" s="240"/>
      <c r="CG85" s="240"/>
      <c r="CH85" s="240"/>
      <c r="CI85" s="240"/>
      <c r="CJ85" s="240"/>
      <c r="CK85" s="240"/>
      <c r="CL85" s="240"/>
      <c r="CM85" s="240"/>
      <c r="CN85" s="240"/>
      <c r="CO85" s="240"/>
      <c r="CP85" s="240"/>
      <c r="CQ85" s="240"/>
      <c r="CR85" s="240"/>
      <c r="CS85" s="240"/>
      <c r="CT85" s="240"/>
      <c r="CU85" s="240"/>
      <c r="CV85" s="240"/>
      <c r="CW85" s="240"/>
      <c r="CX85" s="240"/>
      <c r="CY85" s="240"/>
      <c r="CZ85" s="240"/>
      <c r="DA85" s="240"/>
      <c r="DB85" s="240"/>
      <c r="DC85" s="240"/>
      <c r="DD85" s="240"/>
      <c r="DE85" s="240"/>
      <c r="DF85" s="240"/>
      <c r="DG85" s="240"/>
      <c r="DH85" s="240"/>
      <c r="DI85" s="240"/>
      <c r="DJ85" s="240"/>
      <c r="DK85" s="240"/>
      <c r="DL85" s="240"/>
      <c r="DM85" s="240"/>
      <c r="DN85" s="240"/>
      <c r="DO85" s="240"/>
      <c r="DP85" s="240"/>
      <c r="DQ85" s="240"/>
      <c r="DR85" s="240"/>
      <c r="DS85" s="240"/>
      <c r="DT85" s="240"/>
      <c r="DU85" s="240"/>
      <c r="DV85" s="240"/>
      <c r="DW85" s="240"/>
      <c r="DX85" s="240"/>
      <c r="DY85" s="240"/>
      <c r="DZ85" s="240"/>
      <c r="EA85" s="240"/>
      <c r="EB85" s="240"/>
      <c r="EC85" s="240"/>
      <c r="ED85" s="240"/>
      <c r="EE85" s="240"/>
      <c r="EF85" s="240"/>
      <c r="EG85" s="240"/>
      <c r="EH85" s="240"/>
      <c r="EI85" s="240"/>
      <c r="EJ85" s="240"/>
      <c r="EK85" s="240"/>
      <c r="EL85" s="240"/>
      <c r="EM85" s="240"/>
      <c r="EN85" s="240"/>
      <c r="EO85" s="240"/>
      <c r="EP85" s="240"/>
      <c r="EQ85" s="240"/>
      <c r="ER85" s="240"/>
      <c r="ES85" s="240"/>
      <c r="ET85" s="240"/>
      <c r="EU85" s="240"/>
      <c r="EV85" s="240"/>
      <c r="EW85" s="240"/>
      <c r="EX85" s="240"/>
      <c r="EY85" s="240"/>
      <c r="EZ85" s="240"/>
      <c r="FA85" s="240"/>
      <c r="FB85" s="240"/>
      <c r="FC85" s="240"/>
      <c r="FD85" s="240"/>
      <c r="FE85" s="240"/>
      <c r="FF85" s="240"/>
      <c r="FG85" s="240"/>
      <c r="FH85" s="240"/>
      <c r="FI85" s="240"/>
      <c r="FJ85" s="240"/>
      <c r="FK85" s="240"/>
      <c r="FL85" s="240"/>
      <c r="FM85" s="240"/>
      <c r="FN85" s="240"/>
      <c r="FO85" s="240"/>
      <c r="FP85" s="240"/>
      <c r="FQ85" s="240"/>
      <c r="FR85" s="240"/>
      <c r="FS85" s="240"/>
      <c r="FT85" s="240"/>
      <c r="FU85" s="240"/>
      <c r="FV85" s="240"/>
      <c r="FW85" s="240"/>
      <c r="FX85" s="240"/>
      <c r="FY85" s="240"/>
      <c r="FZ85" s="240"/>
      <c r="GA85" s="240"/>
      <c r="GB85" s="240"/>
      <c r="GC85" s="240"/>
      <c r="GD85" s="240"/>
      <c r="GE85" s="240"/>
      <c r="GF85" s="240"/>
      <c r="GG85" s="240"/>
      <c r="GH85" s="240"/>
      <c r="GI85" s="240"/>
      <c r="GJ85" s="240"/>
      <c r="GK85" s="240"/>
      <c r="GL85" s="240"/>
      <c r="GM85" s="240"/>
      <c r="GN85" s="240"/>
      <c r="GO85" s="240"/>
      <c r="GP85" s="240"/>
      <c r="GQ85" s="240"/>
      <c r="GR85" s="240"/>
      <c r="GS85" s="240"/>
      <c r="GT85" s="240"/>
      <c r="GU85" s="240"/>
      <c r="GV85" s="240"/>
      <c r="GW85" s="240"/>
      <c r="GX85" s="240"/>
      <c r="GY85" s="240"/>
      <c r="GZ85" s="240"/>
      <c r="HA85" s="240"/>
      <c r="HB85" s="240"/>
      <c r="HC85" s="240"/>
      <c r="HD85" s="240"/>
      <c r="HE85" s="240"/>
      <c r="HF85" s="240"/>
      <c r="HG85" s="240"/>
      <c r="HH85" s="240"/>
      <c r="HI85" s="240"/>
      <c r="HJ85" s="240"/>
      <c r="HK85" s="240"/>
      <c r="HL85" s="240"/>
      <c r="HM85" s="240"/>
      <c r="HN85" s="240"/>
      <c r="HO85" s="240"/>
      <c r="HP85" s="240"/>
      <c r="HQ85" s="240"/>
      <c r="HR85" s="240"/>
      <c r="HS85" s="240"/>
      <c r="HT85" s="240"/>
      <c r="HU85" s="240"/>
      <c r="HV85" s="240"/>
      <c r="HW85" s="240"/>
      <c r="HX85" s="240"/>
      <c r="HY85" s="240"/>
      <c r="HZ85" s="240"/>
      <c r="IA85" s="240"/>
      <c r="IB85" s="240"/>
      <c r="IC85" s="240"/>
      <c r="ID85" s="240"/>
      <c r="IE85" s="240"/>
      <c r="IF85" s="240"/>
      <c r="IG85" s="240"/>
      <c r="IH85" s="240"/>
      <c r="II85" s="240"/>
      <c r="IJ85" s="240"/>
      <c r="IK85" s="240"/>
      <c r="IL85" s="240"/>
      <c r="IM85" s="240"/>
      <c r="IN85" s="240"/>
      <c r="IO85" s="240"/>
      <c r="IP85" s="240"/>
      <c r="IQ85" s="240"/>
      <c r="IR85" s="240"/>
      <c r="IS85" s="240"/>
    </row>
    <row r="86" spans="1:253" s="245" customFormat="1" ht="12.75" customHeight="1" x14ac:dyDescent="0.25">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0"/>
      <c r="BR86" s="240"/>
      <c r="BS86" s="240"/>
      <c r="BT86" s="240"/>
      <c r="BU86" s="240"/>
      <c r="BV86" s="240"/>
      <c r="BW86" s="240"/>
      <c r="BX86" s="240"/>
      <c r="BY86" s="240"/>
      <c r="BZ86" s="240"/>
      <c r="CA86" s="240"/>
      <c r="CB86" s="240"/>
      <c r="CC86" s="240"/>
      <c r="CD86" s="240"/>
      <c r="CE86" s="240"/>
      <c r="CF86" s="240"/>
      <c r="CG86" s="240"/>
      <c r="CH86" s="240"/>
      <c r="CI86" s="240"/>
      <c r="CJ86" s="240"/>
      <c r="CK86" s="240"/>
      <c r="CL86" s="240"/>
      <c r="CM86" s="240"/>
      <c r="CN86" s="240"/>
      <c r="CO86" s="240"/>
      <c r="CP86" s="240"/>
      <c r="CQ86" s="240"/>
      <c r="CR86" s="240"/>
      <c r="CS86" s="240"/>
      <c r="CT86" s="240"/>
      <c r="CU86" s="240"/>
      <c r="CV86" s="240"/>
      <c r="CW86" s="240"/>
      <c r="CX86" s="240"/>
      <c r="CY86" s="240"/>
      <c r="CZ86" s="240"/>
      <c r="DA86" s="240"/>
      <c r="DB86" s="240"/>
      <c r="DC86" s="240"/>
      <c r="DD86" s="240"/>
      <c r="DE86" s="240"/>
      <c r="DF86" s="240"/>
      <c r="DG86" s="240"/>
      <c r="DH86" s="240"/>
      <c r="DI86" s="240"/>
      <c r="DJ86" s="240"/>
      <c r="DK86" s="240"/>
      <c r="DL86" s="240"/>
      <c r="DM86" s="240"/>
      <c r="DN86" s="240"/>
      <c r="DO86" s="240"/>
      <c r="DP86" s="240"/>
      <c r="DQ86" s="240"/>
      <c r="DR86" s="240"/>
      <c r="DS86" s="240"/>
      <c r="DT86" s="240"/>
      <c r="DU86" s="240"/>
      <c r="DV86" s="240"/>
      <c r="DW86" s="240"/>
      <c r="DX86" s="240"/>
      <c r="DY86" s="240"/>
      <c r="DZ86" s="240"/>
      <c r="EA86" s="240"/>
      <c r="EB86" s="240"/>
      <c r="EC86" s="240"/>
      <c r="ED86" s="240"/>
      <c r="EE86" s="240"/>
      <c r="EF86" s="240"/>
      <c r="EG86" s="240"/>
      <c r="EH86" s="240"/>
      <c r="EI86" s="240"/>
      <c r="EJ86" s="240"/>
      <c r="EK86" s="240"/>
      <c r="EL86" s="240"/>
      <c r="EM86" s="240"/>
      <c r="EN86" s="240"/>
      <c r="EO86" s="240"/>
      <c r="EP86" s="240"/>
      <c r="EQ86" s="240"/>
      <c r="ER86" s="240"/>
      <c r="ES86" s="240"/>
      <c r="ET86" s="240"/>
      <c r="EU86" s="240"/>
      <c r="EV86" s="240"/>
      <c r="EW86" s="240"/>
      <c r="EX86" s="240"/>
      <c r="EY86" s="240"/>
      <c r="EZ86" s="240"/>
      <c r="FA86" s="240"/>
      <c r="FB86" s="240"/>
      <c r="FC86" s="240"/>
      <c r="FD86" s="240"/>
      <c r="FE86" s="240"/>
      <c r="FF86" s="240"/>
      <c r="FG86" s="240"/>
      <c r="FH86" s="240"/>
      <c r="FI86" s="240"/>
      <c r="FJ86" s="240"/>
      <c r="FK86" s="240"/>
      <c r="FL86" s="240"/>
      <c r="FM86" s="240"/>
      <c r="FN86" s="240"/>
      <c r="FO86" s="240"/>
      <c r="FP86" s="240"/>
      <c r="FQ86" s="240"/>
      <c r="FR86" s="240"/>
      <c r="FS86" s="240"/>
      <c r="FT86" s="240"/>
      <c r="FU86" s="240"/>
      <c r="FV86" s="240"/>
      <c r="FW86" s="240"/>
      <c r="FX86" s="240"/>
      <c r="FY86" s="240"/>
      <c r="FZ86" s="240"/>
      <c r="GA86" s="240"/>
      <c r="GB86" s="240"/>
      <c r="GC86" s="240"/>
      <c r="GD86" s="240"/>
      <c r="GE86" s="240"/>
      <c r="GF86" s="240"/>
      <c r="GG86" s="240"/>
      <c r="GH86" s="240"/>
      <c r="GI86" s="240"/>
      <c r="GJ86" s="240"/>
      <c r="GK86" s="240"/>
      <c r="GL86" s="240"/>
      <c r="GM86" s="240"/>
      <c r="GN86" s="240"/>
      <c r="GO86" s="240"/>
      <c r="GP86" s="240"/>
      <c r="GQ86" s="240"/>
      <c r="GR86" s="240"/>
      <c r="GS86" s="240"/>
      <c r="GT86" s="240"/>
      <c r="GU86" s="240"/>
      <c r="GV86" s="240"/>
      <c r="GW86" s="240"/>
      <c r="GX86" s="240"/>
      <c r="GY86" s="240"/>
      <c r="GZ86" s="240"/>
      <c r="HA86" s="240"/>
      <c r="HB86" s="240"/>
      <c r="HC86" s="240"/>
      <c r="HD86" s="240"/>
      <c r="HE86" s="240"/>
      <c r="HF86" s="240"/>
      <c r="HG86" s="240"/>
      <c r="HH86" s="240"/>
      <c r="HI86" s="240"/>
      <c r="HJ86" s="240"/>
      <c r="HK86" s="240"/>
      <c r="HL86" s="240"/>
      <c r="HM86" s="240"/>
      <c r="HN86" s="240"/>
      <c r="HO86" s="240"/>
      <c r="HP86" s="240"/>
      <c r="HQ86" s="240"/>
      <c r="HR86" s="240"/>
      <c r="HS86" s="240"/>
      <c r="HT86" s="240"/>
      <c r="HU86" s="240"/>
      <c r="HV86" s="240"/>
      <c r="HW86" s="240"/>
      <c r="HX86" s="240"/>
      <c r="HY86" s="240"/>
      <c r="HZ86" s="240"/>
      <c r="IA86" s="240"/>
      <c r="IB86" s="240"/>
      <c r="IC86" s="240"/>
      <c r="ID86" s="240"/>
      <c r="IE86" s="240"/>
      <c r="IF86" s="240"/>
      <c r="IG86" s="240"/>
      <c r="IH86" s="240"/>
      <c r="II86" s="240"/>
      <c r="IJ86" s="240"/>
      <c r="IK86" s="240"/>
      <c r="IL86" s="240"/>
      <c r="IM86" s="240"/>
      <c r="IN86" s="240"/>
      <c r="IO86" s="240"/>
      <c r="IP86" s="240"/>
      <c r="IQ86" s="240"/>
      <c r="IR86" s="240"/>
      <c r="IS86" s="240"/>
    </row>
    <row r="87" spans="1:253" s="245" customFormat="1" ht="12.75" customHeight="1" x14ac:dyDescent="0.25">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240"/>
      <c r="BC87" s="240"/>
      <c r="BD87" s="240"/>
      <c r="BE87" s="240"/>
      <c r="BF87" s="240"/>
      <c r="BG87" s="240"/>
      <c r="BH87" s="240"/>
      <c r="BI87" s="240"/>
      <c r="BJ87" s="240"/>
      <c r="BK87" s="240"/>
      <c r="BL87" s="240"/>
      <c r="BM87" s="240"/>
      <c r="BN87" s="240"/>
      <c r="BO87" s="240"/>
      <c r="BP87" s="240"/>
      <c r="BQ87" s="240"/>
      <c r="BR87" s="240"/>
      <c r="BS87" s="240"/>
      <c r="BT87" s="240"/>
      <c r="BU87" s="240"/>
      <c r="BV87" s="240"/>
      <c r="BW87" s="240"/>
      <c r="BX87" s="240"/>
      <c r="BY87" s="240"/>
      <c r="BZ87" s="240"/>
      <c r="CA87" s="240"/>
      <c r="CB87" s="240"/>
      <c r="CC87" s="240"/>
      <c r="CD87" s="240"/>
      <c r="CE87" s="240"/>
      <c r="CF87" s="240"/>
      <c r="CG87" s="240"/>
      <c r="CH87" s="240"/>
      <c r="CI87" s="240"/>
      <c r="CJ87" s="240"/>
      <c r="CK87" s="240"/>
      <c r="CL87" s="240"/>
      <c r="CM87" s="240"/>
      <c r="CN87" s="240"/>
      <c r="CO87" s="240"/>
      <c r="CP87" s="240"/>
      <c r="CQ87" s="240"/>
      <c r="CR87" s="240"/>
      <c r="CS87" s="240"/>
      <c r="CT87" s="240"/>
      <c r="CU87" s="240"/>
      <c r="CV87" s="240"/>
      <c r="CW87" s="240"/>
      <c r="CX87" s="240"/>
      <c r="CY87" s="240"/>
      <c r="CZ87" s="240"/>
      <c r="DA87" s="240"/>
      <c r="DB87" s="240"/>
      <c r="DC87" s="240"/>
      <c r="DD87" s="240"/>
      <c r="DE87" s="240"/>
      <c r="DF87" s="240"/>
      <c r="DG87" s="240"/>
      <c r="DH87" s="240"/>
      <c r="DI87" s="240"/>
      <c r="DJ87" s="240"/>
      <c r="DK87" s="240"/>
      <c r="DL87" s="240"/>
      <c r="DM87" s="240"/>
      <c r="DN87" s="240"/>
      <c r="DO87" s="240"/>
      <c r="DP87" s="240"/>
      <c r="DQ87" s="240"/>
      <c r="DR87" s="240"/>
      <c r="DS87" s="240"/>
      <c r="DT87" s="240"/>
      <c r="DU87" s="240"/>
      <c r="DV87" s="240"/>
      <c r="DW87" s="240"/>
      <c r="DX87" s="240"/>
      <c r="DY87" s="240"/>
      <c r="DZ87" s="240"/>
      <c r="EA87" s="240"/>
      <c r="EB87" s="240"/>
      <c r="EC87" s="240"/>
      <c r="ED87" s="240"/>
      <c r="EE87" s="240"/>
      <c r="EF87" s="240"/>
      <c r="EG87" s="240"/>
      <c r="EH87" s="240"/>
      <c r="EI87" s="240"/>
      <c r="EJ87" s="240"/>
      <c r="EK87" s="240"/>
      <c r="EL87" s="240"/>
      <c r="EM87" s="240"/>
      <c r="EN87" s="240"/>
      <c r="EO87" s="240"/>
      <c r="EP87" s="240"/>
      <c r="EQ87" s="240"/>
      <c r="ER87" s="240"/>
      <c r="ES87" s="240"/>
      <c r="ET87" s="240"/>
      <c r="EU87" s="240"/>
      <c r="EV87" s="240"/>
      <c r="EW87" s="240"/>
      <c r="EX87" s="240"/>
      <c r="EY87" s="240"/>
      <c r="EZ87" s="240"/>
      <c r="FA87" s="240"/>
      <c r="FB87" s="240"/>
      <c r="FC87" s="240"/>
      <c r="FD87" s="240"/>
      <c r="FE87" s="240"/>
      <c r="FF87" s="240"/>
      <c r="FG87" s="240"/>
      <c r="FH87" s="240"/>
      <c r="FI87" s="240"/>
      <c r="FJ87" s="240"/>
      <c r="FK87" s="240"/>
      <c r="FL87" s="240"/>
      <c r="FM87" s="240"/>
      <c r="FN87" s="240"/>
      <c r="FO87" s="240"/>
      <c r="FP87" s="240"/>
      <c r="FQ87" s="240"/>
      <c r="FR87" s="240"/>
      <c r="FS87" s="240"/>
      <c r="FT87" s="240"/>
      <c r="FU87" s="240"/>
      <c r="FV87" s="240"/>
      <c r="FW87" s="240"/>
      <c r="FX87" s="240"/>
      <c r="FY87" s="240"/>
      <c r="FZ87" s="240"/>
      <c r="GA87" s="240"/>
      <c r="GB87" s="240"/>
      <c r="GC87" s="240"/>
      <c r="GD87" s="240"/>
      <c r="GE87" s="240"/>
      <c r="GF87" s="240"/>
      <c r="GG87" s="240"/>
      <c r="GH87" s="240"/>
      <c r="GI87" s="240"/>
      <c r="GJ87" s="240"/>
      <c r="GK87" s="240"/>
      <c r="GL87" s="240"/>
      <c r="GM87" s="240"/>
      <c r="GN87" s="240"/>
      <c r="GO87" s="240"/>
      <c r="GP87" s="240"/>
      <c r="GQ87" s="240"/>
      <c r="GR87" s="240"/>
      <c r="GS87" s="240"/>
      <c r="GT87" s="240"/>
      <c r="GU87" s="240"/>
      <c r="GV87" s="240"/>
      <c r="GW87" s="240"/>
      <c r="GX87" s="240"/>
      <c r="GY87" s="240"/>
      <c r="GZ87" s="240"/>
      <c r="HA87" s="240"/>
      <c r="HB87" s="240"/>
      <c r="HC87" s="240"/>
      <c r="HD87" s="240"/>
      <c r="HE87" s="240"/>
      <c r="HF87" s="240"/>
      <c r="HG87" s="240"/>
      <c r="HH87" s="240"/>
      <c r="HI87" s="240"/>
      <c r="HJ87" s="240"/>
      <c r="HK87" s="240"/>
      <c r="HL87" s="240"/>
      <c r="HM87" s="240"/>
      <c r="HN87" s="240"/>
      <c r="HO87" s="240"/>
      <c r="HP87" s="240"/>
      <c r="HQ87" s="240"/>
      <c r="HR87" s="240"/>
      <c r="HS87" s="240"/>
      <c r="HT87" s="240"/>
      <c r="HU87" s="240"/>
      <c r="HV87" s="240"/>
      <c r="HW87" s="240"/>
      <c r="HX87" s="240"/>
      <c r="HY87" s="240"/>
      <c r="HZ87" s="240"/>
      <c r="IA87" s="240"/>
      <c r="IB87" s="240"/>
      <c r="IC87" s="240"/>
      <c r="ID87" s="240"/>
      <c r="IE87" s="240"/>
      <c r="IF87" s="240"/>
      <c r="IG87" s="240"/>
      <c r="IH87" s="240"/>
      <c r="II87" s="240"/>
      <c r="IJ87" s="240"/>
      <c r="IK87" s="240"/>
      <c r="IL87" s="240"/>
      <c r="IM87" s="240"/>
      <c r="IN87" s="240"/>
      <c r="IO87" s="240"/>
      <c r="IP87" s="240"/>
      <c r="IQ87" s="240"/>
      <c r="IR87" s="240"/>
      <c r="IS87" s="240"/>
    </row>
    <row r="88" spans="1:253" s="245" customFormat="1" ht="12.75" customHeight="1" x14ac:dyDescent="0.25">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c r="BD88" s="240"/>
      <c r="BE88" s="240"/>
      <c r="BF88" s="240"/>
      <c r="BG88" s="240"/>
      <c r="BH88" s="240"/>
      <c r="BI88" s="240"/>
      <c r="BJ88" s="240"/>
      <c r="BK88" s="240"/>
      <c r="BL88" s="240"/>
      <c r="BM88" s="240"/>
      <c r="BN88" s="240"/>
      <c r="BO88" s="240"/>
      <c r="BP88" s="240"/>
      <c r="BQ88" s="240"/>
      <c r="BR88" s="240"/>
      <c r="BS88" s="240"/>
      <c r="BT88" s="240"/>
      <c r="BU88" s="240"/>
      <c r="BV88" s="240"/>
      <c r="BW88" s="240"/>
      <c r="BX88" s="240"/>
      <c r="BY88" s="240"/>
      <c r="BZ88" s="240"/>
      <c r="CA88" s="240"/>
      <c r="CB88" s="240"/>
      <c r="CC88" s="240"/>
      <c r="CD88" s="240"/>
      <c r="CE88" s="240"/>
      <c r="CF88" s="240"/>
      <c r="CG88" s="240"/>
      <c r="CH88" s="240"/>
      <c r="CI88" s="240"/>
      <c r="CJ88" s="240"/>
      <c r="CK88" s="240"/>
      <c r="CL88" s="240"/>
      <c r="CM88" s="240"/>
      <c r="CN88" s="240"/>
      <c r="CO88" s="240"/>
      <c r="CP88" s="240"/>
      <c r="CQ88" s="240"/>
      <c r="CR88" s="240"/>
      <c r="CS88" s="240"/>
      <c r="CT88" s="240"/>
      <c r="CU88" s="240"/>
      <c r="CV88" s="240"/>
      <c r="CW88" s="240"/>
      <c r="CX88" s="240"/>
      <c r="CY88" s="240"/>
      <c r="CZ88" s="240"/>
      <c r="DA88" s="240"/>
      <c r="DB88" s="240"/>
      <c r="DC88" s="240"/>
      <c r="DD88" s="240"/>
      <c r="DE88" s="240"/>
      <c r="DF88" s="240"/>
      <c r="DG88" s="240"/>
      <c r="DH88" s="240"/>
      <c r="DI88" s="240"/>
      <c r="DJ88" s="240"/>
      <c r="DK88" s="240"/>
      <c r="DL88" s="240"/>
      <c r="DM88" s="240"/>
      <c r="DN88" s="240"/>
      <c r="DO88" s="240"/>
      <c r="DP88" s="240"/>
      <c r="DQ88" s="240"/>
      <c r="DR88" s="240"/>
      <c r="DS88" s="240"/>
      <c r="DT88" s="240"/>
      <c r="DU88" s="240"/>
      <c r="DV88" s="240"/>
      <c r="DW88" s="240"/>
      <c r="DX88" s="240"/>
      <c r="DY88" s="240"/>
      <c r="DZ88" s="240"/>
      <c r="EA88" s="240"/>
      <c r="EB88" s="240"/>
      <c r="EC88" s="240"/>
      <c r="ED88" s="240"/>
      <c r="EE88" s="240"/>
      <c r="EF88" s="240"/>
      <c r="EG88" s="240"/>
      <c r="EH88" s="240"/>
      <c r="EI88" s="240"/>
      <c r="EJ88" s="240"/>
      <c r="EK88" s="240"/>
      <c r="EL88" s="240"/>
      <c r="EM88" s="240"/>
      <c r="EN88" s="240"/>
      <c r="EO88" s="240"/>
      <c r="EP88" s="240"/>
      <c r="EQ88" s="240"/>
      <c r="ER88" s="240"/>
      <c r="ES88" s="240"/>
      <c r="ET88" s="240"/>
      <c r="EU88" s="240"/>
      <c r="EV88" s="240"/>
      <c r="EW88" s="240"/>
      <c r="EX88" s="240"/>
      <c r="EY88" s="240"/>
      <c r="EZ88" s="240"/>
      <c r="FA88" s="240"/>
      <c r="FB88" s="240"/>
      <c r="FC88" s="240"/>
      <c r="FD88" s="240"/>
      <c r="FE88" s="240"/>
      <c r="FF88" s="240"/>
      <c r="FG88" s="240"/>
      <c r="FH88" s="240"/>
      <c r="FI88" s="240"/>
      <c r="FJ88" s="240"/>
      <c r="FK88" s="240"/>
      <c r="FL88" s="240"/>
      <c r="FM88" s="240"/>
      <c r="FN88" s="240"/>
      <c r="FO88" s="240"/>
      <c r="FP88" s="240"/>
      <c r="FQ88" s="240"/>
      <c r="FR88" s="240"/>
      <c r="FS88" s="240"/>
      <c r="FT88" s="240"/>
      <c r="FU88" s="240"/>
      <c r="FV88" s="240"/>
      <c r="FW88" s="240"/>
      <c r="FX88" s="240"/>
      <c r="FY88" s="240"/>
      <c r="FZ88" s="240"/>
      <c r="GA88" s="240"/>
      <c r="GB88" s="240"/>
      <c r="GC88" s="240"/>
      <c r="GD88" s="240"/>
      <c r="GE88" s="240"/>
      <c r="GF88" s="240"/>
      <c r="GG88" s="240"/>
      <c r="GH88" s="240"/>
      <c r="GI88" s="240"/>
      <c r="GJ88" s="240"/>
      <c r="GK88" s="240"/>
      <c r="GL88" s="240"/>
      <c r="GM88" s="240"/>
      <c r="GN88" s="240"/>
      <c r="GO88" s="240"/>
      <c r="GP88" s="240"/>
      <c r="GQ88" s="240"/>
      <c r="GR88" s="240"/>
      <c r="GS88" s="240"/>
      <c r="GT88" s="240"/>
      <c r="GU88" s="240"/>
      <c r="GV88" s="240"/>
      <c r="GW88" s="240"/>
      <c r="GX88" s="240"/>
      <c r="GY88" s="240"/>
      <c r="GZ88" s="240"/>
      <c r="HA88" s="240"/>
      <c r="HB88" s="240"/>
      <c r="HC88" s="240"/>
      <c r="HD88" s="240"/>
      <c r="HE88" s="240"/>
      <c r="HF88" s="240"/>
      <c r="HG88" s="240"/>
      <c r="HH88" s="240"/>
      <c r="HI88" s="240"/>
      <c r="HJ88" s="240"/>
      <c r="HK88" s="240"/>
      <c r="HL88" s="240"/>
      <c r="HM88" s="240"/>
      <c r="HN88" s="240"/>
      <c r="HO88" s="240"/>
      <c r="HP88" s="240"/>
      <c r="HQ88" s="240"/>
      <c r="HR88" s="240"/>
      <c r="HS88" s="240"/>
      <c r="HT88" s="240"/>
      <c r="HU88" s="240"/>
      <c r="HV88" s="240"/>
      <c r="HW88" s="240"/>
      <c r="HX88" s="240"/>
      <c r="HY88" s="240"/>
      <c r="HZ88" s="240"/>
      <c r="IA88" s="240"/>
      <c r="IB88" s="240"/>
      <c r="IC88" s="240"/>
      <c r="ID88" s="240"/>
      <c r="IE88" s="240"/>
      <c r="IF88" s="240"/>
      <c r="IG88" s="240"/>
      <c r="IH88" s="240"/>
      <c r="II88" s="240"/>
      <c r="IJ88" s="240"/>
      <c r="IK88" s="240"/>
      <c r="IL88" s="240"/>
      <c r="IM88" s="240"/>
      <c r="IN88" s="240"/>
      <c r="IO88" s="240"/>
      <c r="IP88" s="240"/>
      <c r="IQ88" s="240"/>
      <c r="IR88" s="240"/>
      <c r="IS88" s="240"/>
    </row>
    <row r="89" spans="1:253" s="245" customFormat="1" ht="12.75" customHeight="1" x14ac:dyDescent="0.25">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40"/>
      <c r="AP89" s="240"/>
      <c r="AQ89" s="240"/>
      <c r="AR89" s="240"/>
      <c r="AS89" s="240"/>
      <c r="AT89" s="240"/>
      <c r="AU89" s="240"/>
      <c r="AV89" s="240"/>
      <c r="AW89" s="240"/>
      <c r="AX89" s="240"/>
      <c r="AY89" s="240"/>
      <c r="AZ89" s="240"/>
      <c r="BA89" s="240"/>
      <c r="BB89" s="240"/>
      <c r="BC89" s="240"/>
      <c r="BD89" s="240"/>
      <c r="BE89" s="240"/>
      <c r="BF89" s="240"/>
      <c r="BG89" s="240"/>
      <c r="BH89" s="240"/>
      <c r="BI89" s="240"/>
      <c r="BJ89" s="240"/>
      <c r="BK89" s="240"/>
      <c r="BL89" s="240"/>
      <c r="BM89" s="240"/>
      <c r="BN89" s="240"/>
      <c r="BO89" s="240"/>
      <c r="BP89" s="240"/>
      <c r="BQ89" s="240"/>
      <c r="BR89" s="240"/>
      <c r="BS89" s="240"/>
      <c r="BT89" s="240"/>
      <c r="BU89" s="240"/>
      <c r="BV89" s="240"/>
      <c r="BW89" s="240"/>
      <c r="BX89" s="240"/>
      <c r="BY89" s="240"/>
      <c r="BZ89" s="240"/>
      <c r="CA89" s="240"/>
      <c r="CB89" s="240"/>
      <c r="CC89" s="240"/>
      <c r="CD89" s="240"/>
      <c r="CE89" s="240"/>
      <c r="CF89" s="240"/>
      <c r="CG89" s="240"/>
      <c r="CH89" s="240"/>
      <c r="CI89" s="240"/>
      <c r="CJ89" s="240"/>
      <c r="CK89" s="240"/>
      <c r="CL89" s="240"/>
      <c r="CM89" s="240"/>
      <c r="CN89" s="240"/>
      <c r="CO89" s="240"/>
      <c r="CP89" s="240"/>
      <c r="CQ89" s="240"/>
      <c r="CR89" s="240"/>
      <c r="CS89" s="240"/>
      <c r="CT89" s="240"/>
      <c r="CU89" s="240"/>
      <c r="CV89" s="240"/>
      <c r="CW89" s="240"/>
      <c r="CX89" s="240"/>
      <c r="CY89" s="240"/>
      <c r="CZ89" s="240"/>
      <c r="DA89" s="240"/>
      <c r="DB89" s="240"/>
      <c r="DC89" s="240"/>
      <c r="DD89" s="240"/>
      <c r="DE89" s="240"/>
      <c r="DF89" s="240"/>
      <c r="DG89" s="240"/>
      <c r="DH89" s="240"/>
      <c r="DI89" s="240"/>
      <c r="DJ89" s="240"/>
      <c r="DK89" s="240"/>
      <c r="DL89" s="240"/>
      <c r="DM89" s="240"/>
      <c r="DN89" s="240"/>
      <c r="DO89" s="240"/>
      <c r="DP89" s="240"/>
      <c r="DQ89" s="240"/>
      <c r="DR89" s="240"/>
      <c r="DS89" s="240"/>
      <c r="DT89" s="240"/>
      <c r="DU89" s="240"/>
      <c r="DV89" s="240"/>
      <c r="DW89" s="240"/>
      <c r="DX89" s="240"/>
      <c r="DY89" s="240"/>
      <c r="DZ89" s="240"/>
      <c r="EA89" s="240"/>
      <c r="EB89" s="240"/>
      <c r="EC89" s="240"/>
      <c r="ED89" s="240"/>
      <c r="EE89" s="240"/>
      <c r="EF89" s="240"/>
      <c r="EG89" s="240"/>
      <c r="EH89" s="240"/>
      <c r="EI89" s="240"/>
      <c r="EJ89" s="240"/>
      <c r="EK89" s="240"/>
      <c r="EL89" s="240"/>
      <c r="EM89" s="240"/>
      <c r="EN89" s="240"/>
      <c r="EO89" s="240"/>
      <c r="EP89" s="240"/>
      <c r="EQ89" s="240"/>
      <c r="ER89" s="240"/>
      <c r="ES89" s="240"/>
      <c r="ET89" s="240"/>
      <c r="EU89" s="240"/>
      <c r="EV89" s="240"/>
      <c r="EW89" s="240"/>
      <c r="EX89" s="240"/>
      <c r="EY89" s="240"/>
      <c r="EZ89" s="240"/>
      <c r="FA89" s="240"/>
      <c r="FB89" s="240"/>
      <c r="FC89" s="240"/>
      <c r="FD89" s="240"/>
      <c r="FE89" s="240"/>
      <c r="FF89" s="240"/>
      <c r="FG89" s="240"/>
      <c r="FH89" s="240"/>
      <c r="FI89" s="240"/>
      <c r="FJ89" s="240"/>
      <c r="FK89" s="240"/>
      <c r="FL89" s="240"/>
      <c r="FM89" s="240"/>
      <c r="FN89" s="240"/>
      <c r="FO89" s="240"/>
      <c r="FP89" s="240"/>
      <c r="FQ89" s="240"/>
      <c r="FR89" s="240"/>
      <c r="FS89" s="240"/>
      <c r="FT89" s="240"/>
      <c r="FU89" s="240"/>
      <c r="FV89" s="240"/>
      <c r="FW89" s="240"/>
      <c r="FX89" s="240"/>
      <c r="FY89" s="240"/>
      <c r="FZ89" s="240"/>
      <c r="GA89" s="240"/>
      <c r="GB89" s="240"/>
      <c r="GC89" s="240"/>
      <c r="GD89" s="240"/>
      <c r="GE89" s="240"/>
      <c r="GF89" s="240"/>
      <c r="GG89" s="240"/>
      <c r="GH89" s="240"/>
      <c r="GI89" s="240"/>
      <c r="GJ89" s="240"/>
      <c r="GK89" s="240"/>
      <c r="GL89" s="240"/>
      <c r="GM89" s="240"/>
      <c r="GN89" s="240"/>
      <c r="GO89" s="240"/>
      <c r="GP89" s="240"/>
      <c r="GQ89" s="240"/>
      <c r="GR89" s="240"/>
      <c r="GS89" s="240"/>
      <c r="GT89" s="240"/>
      <c r="GU89" s="240"/>
      <c r="GV89" s="240"/>
      <c r="GW89" s="240"/>
      <c r="GX89" s="240"/>
      <c r="GY89" s="240"/>
      <c r="GZ89" s="240"/>
      <c r="HA89" s="240"/>
      <c r="HB89" s="240"/>
      <c r="HC89" s="240"/>
      <c r="HD89" s="240"/>
      <c r="HE89" s="240"/>
      <c r="HF89" s="240"/>
      <c r="HG89" s="240"/>
      <c r="HH89" s="240"/>
      <c r="HI89" s="240"/>
      <c r="HJ89" s="240"/>
      <c r="HK89" s="240"/>
      <c r="HL89" s="240"/>
      <c r="HM89" s="240"/>
      <c r="HN89" s="240"/>
      <c r="HO89" s="240"/>
      <c r="HP89" s="240"/>
      <c r="HQ89" s="240"/>
      <c r="HR89" s="240"/>
      <c r="HS89" s="240"/>
      <c r="HT89" s="240"/>
      <c r="HU89" s="240"/>
      <c r="HV89" s="240"/>
      <c r="HW89" s="240"/>
      <c r="HX89" s="240"/>
      <c r="HY89" s="240"/>
      <c r="HZ89" s="240"/>
      <c r="IA89" s="240"/>
      <c r="IB89" s="240"/>
      <c r="IC89" s="240"/>
      <c r="ID89" s="240"/>
      <c r="IE89" s="240"/>
      <c r="IF89" s="240"/>
      <c r="IG89" s="240"/>
      <c r="IH89" s="240"/>
      <c r="II89" s="240"/>
      <c r="IJ89" s="240"/>
      <c r="IK89" s="240"/>
      <c r="IL89" s="240"/>
      <c r="IM89" s="240"/>
      <c r="IN89" s="240"/>
      <c r="IO89" s="240"/>
      <c r="IP89" s="240"/>
      <c r="IQ89" s="240"/>
      <c r="IR89" s="240"/>
      <c r="IS89" s="240"/>
    </row>
    <row r="90" spans="1:253" s="245" customFormat="1" ht="12.75" customHeight="1" x14ac:dyDescent="0.25">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c r="BD90" s="240"/>
      <c r="BE90" s="240"/>
      <c r="BF90" s="240"/>
      <c r="BG90" s="240"/>
      <c r="BH90" s="240"/>
      <c r="BI90" s="240"/>
      <c r="BJ90" s="240"/>
      <c r="BK90" s="240"/>
      <c r="BL90" s="240"/>
      <c r="BM90" s="240"/>
      <c r="BN90" s="240"/>
      <c r="BO90" s="240"/>
      <c r="BP90" s="240"/>
      <c r="BQ90" s="240"/>
      <c r="BR90" s="240"/>
      <c r="BS90" s="240"/>
      <c r="BT90" s="240"/>
      <c r="BU90" s="240"/>
      <c r="BV90" s="240"/>
      <c r="BW90" s="240"/>
      <c r="BX90" s="240"/>
      <c r="BY90" s="240"/>
      <c r="BZ90" s="240"/>
      <c r="CA90" s="240"/>
      <c r="CB90" s="240"/>
      <c r="CC90" s="240"/>
      <c r="CD90" s="240"/>
      <c r="CE90" s="240"/>
      <c r="CF90" s="240"/>
      <c r="CG90" s="240"/>
      <c r="CH90" s="240"/>
      <c r="CI90" s="240"/>
      <c r="CJ90" s="240"/>
      <c r="CK90" s="240"/>
      <c r="CL90" s="240"/>
      <c r="CM90" s="240"/>
      <c r="CN90" s="240"/>
      <c r="CO90" s="240"/>
      <c r="CP90" s="240"/>
      <c r="CQ90" s="240"/>
      <c r="CR90" s="240"/>
      <c r="CS90" s="240"/>
      <c r="CT90" s="240"/>
      <c r="CU90" s="240"/>
      <c r="CV90" s="240"/>
      <c r="CW90" s="240"/>
      <c r="CX90" s="240"/>
      <c r="CY90" s="240"/>
      <c r="CZ90" s="240"/>
      <c r="DA90" s="240"/>
      <c r="DB90" s="240"/>
      <c r="DC90" s="240"/>
      <c r="DD90" s="240"/>
      <c r="DE90" s="240"/>
      <c r="DF90" s="240"/>
      <c r="DG90" s="240"/>
      <c r="DH90" s="240"/>
      <c r="DI90" s="240"/>
      <c r="DJ90" s="240"/>
      <c r="DK90" s="240"/>
      <c r="DL90" s="240"/>
      <c r="DM90" s="240"/>
      <c r="DN90" s="240"/>
      <c r="DO90" s="240"/>
      <c r="DP90" s="240"/>
      <c r="DQ90" s="240"/>
      <c r="DR90" s="240"/>
      <c r="DS90" s="240"/>
      <c r="DT90" s="240"/>
      <c r="DU90" s="240"/>
      <c r="DV90" s="240"/>
      <c r="DW90" s="240"/>
      <c r="DX90" s="240"/>
      <c r="DY90" s="240"/>
      <c r="DZ90" s="240"/>
      <c r="EA90" s="240"/>
      <c r="EB90" s="240"/>
      <c r="EC90" s="240"/>
      <c r="ED90" s="240"/>
      <c r="EE90" s="240"/>
      <c r="EF90" s="240"/>
      <c r="EG90" s="240"/>
      <c r="EH90" s="240"/>
      <c r="EI90" s="240"/>
      <c r="EJ90" s="240"/>
      <c r="EK90" s="240"/>
      <c r="EL90" s="240"/>
      <c r="EM90" s="240"/>
      <c r="EN90" s="240"/>
      <c r="EO90" s="240"/>
      <c r="EP90" s="240"/>
      <c r="EQ90" s="240"/>
      <c r="ER90" s="240"/>
      <c r="ES90" s="240"/>
      <c r="ET90" s="240"/>
      <c r="EU90" s="240"/>
      <c r="EV90" s="240"/>
      <c r="EW90" s="240"/>
      <c r="EX90" s="240"/>
      <c r="EY90" s="240"/>
      <c r="EZ90" s="240"/>
      <c r="FA90" s="240"/>
      <c r="FB90" s="240"/>
      <c r="FC90" s="240"/>
      <c r="FD90" s="240"/>
      <c r="FE90" s="240"/>
      <c r="FF90" s="240"/>
      <c r="FG90" s="240"/>
      <c r="FH90" s="240"/>
      <c r="FI90" s="240"/>
      <c r="FJ90" s="240"/>
      <c r="FK90" s="240"/>
      <c r="FL90" s="240"/>
      <c r="FM90" s="240"/>
      <c r="FN90" s="240"/>
      <c r="FO90" s="240"/>
      <c r="FP90" s="240"/>
      <c r="FQ90" s="240"/>
      <c r="FR90" s="240"/>
      <c r="FS90" s="240"/>
      <c r="FT90" s="240"/>
      <c r="FU90" s="240"/>
      <c r="FV90" s="240"/>
      <c r="FW90" s="240"/>
      <c r="FX90" s="240"/>
      <c r="FY90" s="240"/>
      <c r="FZ90" s="240"/>
      <c r="GA90" s="240"/>
      <c r="GB90" s="240"/>
      <c r="GC90" s="240"/>
      <c r="GD90" s="240"/>
      <c r="GE90" s="240"/>
      <c r="GF90" s="240"/>
      <c r="GG90" s="240"/>
      <c r="GH90" s="240"/>
      <c r="GI90" s="240"/>
      <c r="GJ90" s="240"/>
      <c r="GK90" s="240"/>
      <c r="GL90" s="240"/>
      <c r="GM90" s="240"/>
      <c r="GN90" s="240"/>
      <c r="GO90" s="240"/>
      <c r="GP90" s="240"/>
      <c r="GQ90" s="240"/>
      <c r="GR90" s="240"/>
      <c r="GS90" s="240"/>
      <c r="GT90" s="240"/>
      <c r="GU90" s="240"/>
      <c r="GV90" s="240"/>
      <c r="GW90" s="240"/>
      <c r="GX90" s="240"/>
      <c r="GY90" s="240"/>
      <c r="GZ90" s="240"/>
      <c r="HA90" s="240"/>
      <c r="HB90" s="240"/>
      <c r="HC90" s="240"/>
      <c r="HD90" s="240"/>
      <c r="HE90" s="240"/>
      <c r="HF90" s="240"/>
      <c r="HG90" s="240"/>
      <c r="HH90" s="240"/>
      <c r="HI90" s="240"/>
      <c r="HJ90" s="240"/>
      <c r="HK90" s="240"/>
      <c r="HL90" s="240"/>
      <c r="HM90" s="240"/>
      <c r="HN90" s="240"/>
      <c r="HO90" s="240"/>
      <c r="HP90" s="240"/>
      <c r="HQ90" s="240"/>
      <c r="HR90" s="240"/>
      <c r="HS90" s="240"/>
      <c r="HT90" s="240"/>
      <c r="HU90" s="240"/>
      <c r="HV90" s="240"/>
      <c r="HW90" s="240"/>
      <c r="HX90" s="240"/>
      <c r="HY90" s="240"/>
      <c r="HZ90" s="240"/>
      <c r="IA90" s="240"/>
      <c r="IB90" s="240"/>
      <c r="IC90" s="240"/>
      <c r="ID90" s="240"/>
      <c r="IE90" s="240"/>
      <c r="IF90" s="240"/>
      <c r="IG90" s="240"/>
      <c r="IH90" s="240"/>
      <c r="II90" s="240"/>
      <c r="IJ90" s="240"/>
      <c r="IK90" s="240"/>
      <c r="IL90" s="240"/>
      <c r="IM90" s="240"/>
      <c r="IN90" s="240"/>
      <c r="IO90" s="240"/>
      <c r="IP90" s="240"/>
      <c r="IQ90" s="240"/>
      <c r="IR90" s="240"/>
      <c r="IS90" s="240"/>
    </row>
    <row r="91" spans="1:253" s="245" customFormat="1" ht="12.75" customHeight="1" x14ac:dyDescent="0.25">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c r="AX91" s="240"/>
      <c r="AY91" s="240"/>
      <c r="AZ91" s="240"/>
      <c r="BA91" s="240"/>
      <c r="BB91" s="240"/>
      <c r="BC91" s="240"/>
      <c r="BD91" s="240"/>
      <c r="BE91" s="240"/>
      <c r="BF91" s="240"/>
      <c r="BG91" s="240"/>
      <c r="BH91" s="240"/>
      <c r="BI91" s="240"/>
      <c r="BJ91" s="240"/>
      <c r="BK91" s="240"/>
      <c r="BL91" s="240"/>
      <c r="BM91" s="240"/>
      <c r="BN91" s="240"/>
      <c r="BO91" s="240"/>
      <c r="BP91" s="240"/>
      <c r="BQ91" s="240"/>
      <c r="BR91" s="240"/>
      <c r="BS91" s="240"/>
      <c r="BT91" s="240"/>
      <c r="BU91" s="240"/>
      <c r="BV91" s="240"/>
      <c r="BW91" s="240"/>
      <c r="BX91" s="240"/>
      <c r="BY91" s="240"/>
      <c r="BZ91" s="240"/>
      <c r="CA91" s="240"/>
      <c r="CB91" s="240"/>
      <c r="CC91" s="240"/>
      <c r="CD91" s="240"/>
      <c r="CE91" s="240"/>
      <c r="CF91" s="240"/>
      <c r="CG91" s="240"/>
      <c r="CH91" s="240"/>
      <c r="CI91" s="240"/>
      <c r="CJ91" s="240"/>
      <c r="CK91" s="240"/>
      <c r="CL91" s="240"/>
      <c r="CM91" s="240"/>
      <c r="CN91" s="240"/>
      <c r="CO91" s="240"/>
      <c r="CP91" s="240"/>
      <c r="CQ91" s="240"/>
      <c r="CR91" s="240"/>
      <c r="CS91" s="240"/>
      <c r="CT91" s="240"/>
      <c r="CU91" s="240"/>
      <c r="CV91" s="240"/>
      <c r="CW91" s="240"/>
      <c r="CX91" s="240"/>
      <c r="CY91" s="240"/>
      <c r="CZ91" s="240"/>
      <c r="DA91" s="240"/>
      <c r="DB91" s="240"/>
      <c r="DC91" s="240"/>
      <c r="DD91" s="240"/>
      <c r="DE91" s="240"/>
      <c r="DF91" s="240"/>
      <c r="DG91" s="240"/>
      <c r="DH91" s="240"/>
      <c r="DI91" s="240"/>
      <c r="DJ91" s="240"/>
      <c r="DK91" s="240"/>
      <c r="DL91" s="240"/>
      <c r="DM91" s="240"/>
      <c r="DN91" s="240"/>
      <c r="DO91" s="240"/>
      <c r="DP91" s="240"/>
      <c r="DQ91" s="240"/>
      <c r="DR91" s="240"/>
      <c r="DS91" s="240"/>
      <c r="DT91" s="240"/>
      <c r="DU91" s="240"/>
      <c r="DV91" s="240"/>
      <c r="DW91" s="240"/>
      <c r="DX91" s="240"/>
      <c r="DY91" s="240"/>
      <c r="DZ91" s="240"/>
      <c r="EA91" s="240"/>
      <c r="EB91" s="240"/>
      <c r="EC91" s="240"/>
      <c r="ED91" s="240"/>
      <c r="EE91" s="240"/>
      <c r="EF91" s="240"/>
      <c r="EG91" s="240"/>
      <c r="EH91" s="240"/>
      <c r="EI91" s="240"/>
      <c r="EJ91" s="240"/>
      <c r="EK91" s="240"/>
      <c r="EL91" s="240"/>
      <c r="EM91" s="240"/>
      <c r="EN91" s="240"/>
      <c r="EO91" s="240"/>
      <c r="EP91" s="240"/>
      <c r="EQ91" s="240"/>
      <c r="ER91" s="240"/>
      <c r="ES91" s="240"/>
      <c r="ET91" s="240"/>
      <c r="EU91" s="240"/>
      <c r="EV91" s="240"/>
      <c r="EW91" s="240"/>
      <c r="EX91" s="240"/>
      <c r="EY91" s="240"/>
      <c r="EZ91" s="240"/>
      <c r="FA91" s="240"/>
      <c r="FB91" s="240"/>
      <c r="FC91" s="240"/>
      <c r="FD91" s="240"/>
      <c r="FE91" s="240"/>
      <c r="FF91" s="240"/>
      <c r="FG91" s="240"/>
      <c r="FH91" s="240"/>
      <c r="FI91" s="240"/>
      <c r="FJ91" s="240"/>
      <c r="FK91" s="240"/>
      <c r="FL91" s="240"/>
      <c r="FM91" s="240"/>
      <c r="FN91" s="240"/>
      <c r="FO91" s="240"/>
      <c r="FP91" s="240"/>
      <c r="FQ91" s="240"/>
      <c r="FR91" s="240"/>
      <c r="FS91" s="240"/>
      <c r="FT91" s="240"/>
      <c r="FU91" s="240"/>
      <c r="FV91" s="240"/>
      <c r="FW91" s="240"/>
      <c r="FX91" s="240"/>
      <c r="FY91" s="240"/>
      <c r="FZ91" s="240"/>
      <c r="GA91" s="240"/>
      <c r="GB91" s="240"/>
      <c r="GC91" s="240"/>
      <c r="GD91" s="240"/>
      <c r="GE91" s="240"/>
      <c r="GF91" s="240"/>
      <c r="GG91" s="240"/>
      <c r="GH91" s="240"/>
      <c r="GI91" s="240"/>
      <c r="GJ91" s="240"/>
      <c r="GK91" s="240"/>
      <c r="GL91" s="240"/>
      <c r="GM91" s="240"/>
      <c r="GN91" s="240"/>
      <c r="GO91" s="240"/>
      <c r="GP91" s="240"/>
      <c r="GQ91" s="240"/>
      <c r="GR91" s="240"/>
      <c r="GS91" s="240"/>
      <c r="GT91" s="240"/>
      <c r="GU91" s="240"/>
      <c r="GV91" s="240"/>
      <c r="GW91" s="240"/>
      <c r="GX91" s="240"/>
      <c r="GY91" s="240"/>
      <c r="GZ91" s="240"/>
      <c r="HA91" s="240"/>
      <c r="HB91" s="240"/>
      <c r="HC91" s="240"/>
      <c r="HD91" s="240"/>
      <c r="HE91" s="240"/>
      <c r="HF91" s="240"/>
      <c r="HG91" s="240"/>
      <c r="HH91" s="240"/>
      <c r="HI91" s="240"/>
      <c r="HJ91" s="240"/>
      <c r="HK91" s="240"/>
      <c r="HL91" s="240"/>
      <c r="HM91" s="240"/>
      <c r="HN91" s="240"/>
      <c r="HO91" s="240"/>
      <c r="HP91" s="240"/>
      <c r="HQ91" s="240"/>
      <c r="HR91" s="240"/>
      <c r="HS91" s="240"/>
      <c r="HT91" s="240"/>
      <c r="HU91" s="240"/>
      <c r="HV91" s="240"/>
      <c r="HW91" s="240"/>
      <c r="HX91" s="240"/>
      <c r="HY91" s="240"/>
      <c r="HZ91" s="240"/>
      <c r="IA91" s="240"/>
      <c r="IB91" s="240"/>
      <c r="IC91" s="240"/>
      <c r="ID91" s="240"/>
      <c r="IE91" s="240"/>
      <c r="IF91" s="240"/>
      <c r="IG91" s="240"/>
      <c r="IH91" s="240"/>
      <c r="II91" s="240"/>
      <c r="IJ91" s="240"/>
      <c r="IK91" s="240"/>
      <c r="IL91" s="240"/>
      <c r="IM91" s="240"/>
      <c r="IN91" s="240"/>
      <c r="IO91" s="240"/>
      <c r="IP91" s="240"/>
      <c r="IQ91" s="240"/>
      <c r="IR91" s="240"/>
      <c r="IS91" s="240"/>
    </row>
    <row r="92" spans="1:253" s="245" customFormat="1" ht="12.75" customHeight="1" x14ac:dyDescent="0.25">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240"/>
      <c r="AP92" s="240"/>
      <c r="AQ92" s="240"/>
      <c r="AR92" s="240"/>
      <c r="AS92" s="240"/>
      <c r="AT92" s="240"/>
      <c r="AU92" s="240"/>
      <c r="AV92" s="240"/>
      <c r="AW92" s="240"/>
      <c r="AX92" s="240"/>
      <c r="AY92" s="240"/>
      <c r="AZ92" s="240"/>
      <c r="BA92" s="240"/>
      <c r="BB92" s="240"/>
      <c r="BC92" s="240"/>
      <c r="BD92" s="240"/>
      <c r="BE92" s="240"/>
      <c r="BF92" s="240"/>
      <c r="BG92" s="240"/>
      <c r="BH92" s="240"/>
      <c r="BI92" s="240"/>
      <c r="BJ92" s="240"/>
      <c r="BK92" s="240"/>
      <c r="BL92" s="240"/>
      <c r="BM92" s="240"/>
      <c r="BN92" s="240"/>
      <c r="BO92" s="240"/>
      <c r="BP92" s="240"/>
      <c r="BQ92" s="240"/>
      <c r="BR92" s="240"/>
      <c r="BS92" s="240"/>
      <c r="BT92" s="240"/>
      <c r="BU92" s="240"/>
      <c r="BV92" s="240"/>
      <c r="BW92" s="240"/>
      <c r="BX92" s="240"/>
      <c r="BY92" s="240"/>
      <c r="BZ92" s="240"/>
      <c r="CA92" s="240"/>
      <c r="CB92" s="240"/>
      <c r="CC92" s="240"/>
      <c r="CD92" s="240"/>
      <c r="CE92" s="240"/>
      <c r="CF92" s="240"/>
      <c r="CG92" s="240"/>
      <c r="CH92" s="240"/>
      <c r="CI92" s="240"/>
      <c r="CJ92" s="240"/>
      <c r="CK92" s="240"/>
      <c r="CL92" s="240"/>
      <c r="CM92" s="240"/>
      <c r="CN92" s="240"/>
      <c r="CO92" s="240"/>
      <c r="CP92" s="240"/>
      <c r="CQ92" s="240"/>
      <c r="CR92" s="240"/>
      <c r="CS92" s="240"/>
      <c r="CT92" s="240"/>
      <c r="CU92" s="240"/>
      <c r="CV92" s="240"/>
      <c r="CW92" s="240"/>
      <c r="CX92" s="240"/>
      <c r="CY92" s="240"/>
      <c r="CZ92" s="240"/>
      <c r="DA92" s="240"/>
      <c r="DB92" s="240"/>
      <c r="DC92" s="240"/>
      <c r="DD92" s="240"/>
      <c r="DE92" s="240"/>
      <c r="DF92" s="240"/>
      <c r="DG92" s="240"/>
      <c r="DH92" s="240"/>
      <c r="DI92" s="240"/>
      <c r="DJ92" s="240"/>
      <c r="DK92" s="240"/>
      <c r="DL92" s="240"/>
      <c r="DM92" s="240"/>
      <c r="DN92" s="240"/>
      <c r="DO92" s="240"/>
      <c r="DP92" s="240"/>
      <c r="DQ92" s="240"/>
      <c r="DR92" s="240"/>
      <c r="DS92" s="240"/>
      <c r="DT92" s="240"/>
      <c r="DU92" s="240"/>
      <c r="DV92" s="240"/>
      <c r="DW92" s="240"/>
      <c r="DX92" s="240"/>
      <c r="DY92" s="240"/>
      <c r="DZ92" s="240"/>
      <c r="EA92" s="240"/>
      <c r="EB92" s="240"/>
      <c r="EC92" s="240"/>
      <c r="ED92" s="240"/>
      <c r="EE92" s="240"/>
      <c r="EF92" s="240"/>
      <c r="EG92" s="240"/>
      <c r="EH92" s="240"/>
      <c r="EI92" s="240"/>
      <c r="EJ92" s="240"/>
      <c r="EK92" s="240"/>
      <c r="EL92" s="240"/>
      <c r="EM92" s="240"/>
      <c r="EN92" s="240"/>
      <c r="EO92" s="240"/>
      <c r="EP92" s="240"/>
      <c r="EQ92" s="240"/>
      <c r="ER92" s="240"/>
      <c r="ES92" s="240"/>
      <c r="ET92" s="240"/>
      <c r="EU92" s="240"/>
      <c r="EV92" s="240"/>
      <c r="EW92" s="240"/>
      <c r="EX92" s="240"/>
      <c r="EY92" s="240"/>
      <c r="EZ92" s="240"/>
      <c r="FA92" s="240"/>
      <c r="FB92" s="240"/>
      <c r="FC92" s="240"/>
      <c r="FD92" s="240"/>
      <c r="FE92" s="240"/>
      <c r="FF92" s="240"/>
      <c r="FG92" s="240"/>
      <c r="FH92" s="240"/>
      <c r="FI92" s="240"/>
      <c r="FJ92" s="240"/>
      <c r="FK92" s="240"/>
      <c r="FL92" s="240"/>
      <c r="FM92" s="240"/>
      <c r="FN92" s="240"/>
      <c r="FO92" s="240"/>
      <c r="FP92" s="240"/>
      <c r="FQ92" s="240"/>
      <c r="FR92" s="240"/>
      <c r="FS92" s="240"/>
      <c r="FT92" s="240"/>
      <c r="FU92" s="240"/>
      <c r="FV92" s="240"/>
      <c r="FW92" s="240"/>
      <c r="FX92" s="240"/>
      <c r="FY92" s="240"/>
      <c r="FZ92" s="240"/>
      <c r="GA92" s="240"/>
      <c r="GB92" s="240"/>
      <c r="GC92" s="240"/>
      <c r="GD92" s="240"/>
      <c r="GE92" s="240"/>
      <c r="GF92" s="240"/>
      <c r="GG92" s="240"/>
      <c r="GH92" s="240"/>
      <c r="GI92" s="240"/>
      <c r="GJ92" s="240"/>
      <c r="GK92" s="240"/>
      <c r="GL92" s="240"/>
      <c r="GM92" s="240"/>
      <c r="GN92" s="240"/>
      <c r="GO92" s="240"/>
      <c r="GP92" s="240"/>
      <c r="GQ92" s="240"/>
      <c r="GR92" s="240"/>
      <c r="GS92" s="240"/>
      <c r="GT92" s="240"/>
      <c r="GU92" s="240"/>
      <c r="GV92" s="240"/>
      <c r="GW92" s="240"/>
      <c r="GX92" s="240"/>
      <c r="GY92" s="240"/>
      <c r="GZ92" s="240"/>
      <c r="HA92" s="240"/>
      <c r="HB92" s="240"/>
      <c r="HC92" s="240"/>
      <c r="HD92" s="240"/>
      <c r="HE92" s="240"/>
      <c r="HF92" s="240"/>
      <c r="HG92" s="240"/>
      <c r="HH92" s="240"/>
      <c r="HI92" s="240"/>
      <c r="HJ92" s="240"/>
      <c r="HK92" s="240"/>
      <c r="HL92" s="240"/>
      <c r="HM92" s="240"/>
      <c r="HN92" s="240"/>
      <c r="HO92" s="240"/>
      <c r="HP92" s="240"/>
      <c r="HQ92" s="240"/>
      <c r="HR92" s="240"/>
      <c r="HS92" s="240"/>
      <c r="HT92" s="240"/>
      <c r="HU92" s="240"/>
      <c r="HV92" s="240"/>
      <c r="HW92" s="240"/>
      <c r="HX92" s="240"/>
      <c r="HY92" s="240"/>
      <c r="HZ92" s="240"/>
      <c r="IA92" s="240"/>
      <c r="IB92" s="240"/>
      <c r="IC92" s="240"/>
      <c r="ID92" s="240"/>
      <c r="IE92" s="240"/>
      <c r="IF92" s="240"/>
      <c r="IG92" s="240"/>
      <c r="IH92" s="240"/>
      <c r="II92" s="240"/>
      <c r="IJ92" s="240"/>
      <c r="IK92" s="240"/>
      <c r="IL92" s="240"/>
      <c r="IM92" s="240"/>
      <c r="IN92" s="240"/>
      <c r="IO92" s="240"/>
      <c r="IP92" s="240"/>
      <c r="IQ92" s="240"/>
      <c r="IR92" s="240"/>
      <c r="IS92" s="240"/>
    </row>
    <row r="93" spans="1:253" s="245" customFormat="1" ht="12.75" customHeight="1" x14ac:dyDescent="0.25">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0"/>
      <c r="BF93" s="240"/>
      <c r="BG93" s="240"/>
      <c r="BH93" s="240"/>
      <c r="BI93" s="240"/>
      <c r="BJ93" s="240"/>
      <c r="BK93" s="240"/>
      <c r="BL93" s="240"/>
      <c r="BM93" s="240"/>
      <c r="BN93" s="240"/>
      <c r="BO93" s="240"/>
      <c r="BP93" s="240"/>
      <c r="BQ93" s="240"/>
      <c r="BR93" s="240"/>
      <c r="BS93" s="240"/>
      <c r="BT93" s="240"/>
      <c r="BU93" s="240"/>
      <c r="BV93" s="240"/>
      <c r="BW93" s="240"/>
      <c r="BX93" s="240"/>
      <c r="BY93" s="240"/>
      <c r="BZ93" s="240"/>
      <c r="CA93" s="240"/>
      <c r="CB93" s="240"/>
      <c r="CC93" s="240"/>
      <c r="CD93" s="240"/>
      <c r="CE93" s="240"/>
      <c r="CF93" s="240"/>
      <c r="CG93" s="240"/>
      <c r="CH93" s="240"/>
      <c r="CI93" s="240"/>
      <c r="CJ93" s="240"/>
      <c r="CK93" s="240"/>
      <c r="CL93" s="240"/>
      <c r="CM93" s="240"/>
      <c r="CN93" s="240"/>
      <c r="CO93" s="240"/>
      <c r="CP93" s="240"/>
      <c r="CQ93" s="240"/>
      <c r="CR93" s="240"/>
      <c r="CS93" s="240"/>
      <c r="CT93" s="240"/>
      <c r="CU93" s="240"/>
      <c r="CV93" s="240"/>
      <c r="CW93" s="240"/>
      <c r="CX93" s="240"/>
      <c r="CY93" s="240"/>
      <c r="CZ93" s="240"/>
      <c r="DA93" s="240"/>
      <c r="DB93" s="240"/>
      <c r="DC93" s="240"/>
      <c r="DD93" s="240"/>
      <c r="DE93" s="240"/>
      <c r="DF93" s="240"/>
      <c r="DG93" s="240"/>
      <c r="DH93" s="240"/>
      <c r="DI93" s="240"/>
      <c r="DJ93" s="240"/>
      <c r="DK93" s="240"/>
      <c r="DL93" s="240"/>
      <c r="DM93" s="240"/>
      <c r="DN93" s="240"/>
      <c r="DO93" s="240"/>
      <c r="DP93" s="240"/>
      <c r="DQ93" s="240"/>
      <c r="DR93" s="240"/>
      <c r="DS93" s="240"/>
      <c r="DT93" s="240"/>
      <c r="DU93" s="240"/>
      <c r="DV93" s="240"/>
      <c r="DW93" s="240"/>
      <c r="DX93" s="240"/>
      <c r="DY93" s="240"/>
      <c r="DZ93" s="240"/>
      <c r="EA93" s="240"/>
      <c r="EB93" s="240"/>
      <c r="EC93" s="240"/>
      <c r="ED93" s="240"/>
      <c r="EE93" s="240"/>
      <c r="EF93" s="240"/>
      <c r="EG93" s="240"/>
      <c r="EH93" s="240"/>
      <c r="EI93" s="240"/>
      <c r="EJ93" s="240"/>
      <c r="EK93" s="240"/>
      <c r="EL93" s="240"/>
      <c r="EM93" s="240"/>
      <c r="EN93" s="240"/>
      <c r="EO93" s="240"/>
      <c r="EP93" s="240"/>
      <c r="EQ93" s="240"/>
      <c r="ER93" s="240"/>
      <c r="ES93" s="240"/>
      <c r="ET93" s="240"/>
      <c r="EU93" s="240"/>
      <c r="EV93" s="240"/>
      <c r="EW93" s="240"/>
      <c r="EX93" s="240"/>
      <c r="EY93" s="240"/>
      <c r="EZ93" s="240"/>
      <c r="FA93" s="240"/>
      <c r="FB93" s="240"/>
      <c r="FC93" s="240"/>
      <c r="FD93" s="240"/>
      <c r="FE93" s="240"/>
      <c r="FF93" s="240"/>
      <c r="FG93" s="240"/>
      <c r="FH93" s="240"/>
      <c r="FI93" s="240"/>
      <c r="FJ93" s="240"/>
      <c r="FK93" s="240"/>
      <c r="FL93" s="240"/>
      <c r="FM93" s="240"/>
      <c r="FN93" s="240"/>
      <c r="FO93" s="240"/>
      <c r="FP93" s="240"/>
      <c r="FQ93" s="240"/>
      <c r="FR93" s="240"/>
      <c r="FS93" s="240"/>
      <c r="FT93" s="240"/>
      <c r="FU93" s="240"/>
      <c r="FV93" s="240"/>
      <c r="FW93" s="240"/>
      <c r="FX93" s="240"/>
      <c r="FY93" s="240"/>
      <c r="FZ93" s="240"/>
      <c r="GA93" s="240"/>
      <c r="GB93" s="240"/>
      <c r="GC93" s="240"/>
      <c r="GD93" s="240"/>
      <c r="GE93" s="240"/>
      <c r="GF93" s="240"/>
      <c r="GG93" s="240"/>
      <c r="GH93" s="240"/>
      <c r="GI93" s="240"/>
      <c r="GJ93" s="240"/>
      <c r="GK93" s="240"/>
      <c r="GL93" s="240"/>
      <c r="GM93" s="240"/>
      <c r="GN93" s="240"/>
      <c r="GO93" s="240"/>
      <c r="GP93" s="240"/>
      <c r="GQ93" s="240"/>
      <c r="GR93" s="240"/>
      <c r="GS93" s="240"/>
      <c r="GT93" s="240"/>
      <c r="GU93" s="240"/>
      <c r="GV93" s="240"/>
      <c r="GW93" s="240"/>
      <c r="GX93" s="240"/>
      <c r="GY93" s="240"/>
      <c r="GZ93" s="240"/>
      <c r="HA93" s="240"/>
      <c r="HB93" s="240"/>
      <c r="HC93" s="240"/>
      <c r="HD93" s="240"/>
      <c r="HE93" s="240"/>
      <c r="HF93" s="240"/>
      <c r="HG93" s="240"/>
      <c r="HH93" s="240"/>
      <c r="HI93" s="240"/>
      <c r="HJ93" s="240"/>
      <c r="HK93" s="240"/>
      <c r="HL93" s="240"/>
      <c r="HM93" s="240"/>
      <c r="HN93" s="240"/>
      <c r="HO93" s="240"/>
      <c r="HP93" s="240"/>
      <c r="HQ93" s="240"/>
      <c r="HR93" s="240"/>
      <c r="HS93" s="240"/>
      <c r="HT93" s="240"/>
      <c r="HU93" s="240"/>
      <c r="HV93" s="240"/>
      <c r="HW93" s="240"/>
      <c r="HX93" s="240"/>
      <c r="HY93" s="240"/>
      <c r="HZ93" s="240"/>
      <c r="IA93" s="240"/>
      <c r="IB93" s="240"/>
      <c r="IC93" s="240"/>
      <c r="ID93" s="240"/>
      <c r="IE93" s="240"/>
      <c r="IF93" s="240"/>
      <c r="IG93" s="240"/>
      <c r="IH93" s="240"/>
      <c r="II93" s="240"/>
      <c r="IJ93" s="240"/>
      <c r="IK93" s="240"/>
      <c r="IL93" s="240"/>
      <c r="IM93" s="240"/>
      <c r="IN93" s="240"/>
      <c r="IO93" s="240"/>
      <c r="IP93" s="240"/>
      <c r="IQ93" s="240"/>
      <c r="IR93" s="240"/>
      <c r="IS93" s="240"/>
    </row>
    <row r="94" spans="1:253" s="245" customFormat="1" ht="12.75" customHeight="1" x14ac:dyDescent="0.25">
      <c r="A94" s="240"/>
      <c r="B94" s="240"/>
      <c r="C94" s="240"/>
      <c r="D94" s="240"/>
      <c r="E94" s="240"/>
      <c r="F94" s="240"/>
      <c r="G94" s="240"/>
      <c r="H94" s="240"/>
      <c r="I94" s="240"/>
      <c r="J94" s="240"/>
      <c r="K94" s="240"/>
      <c r="L94" s="240"/>
      <c r="M94" s="240"/>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40"/>
      <c r="AO94" s="240"/>
      <c r="AP94" s="240"/>
      <c r="AQ94" s="240"/>
      <c r="AR94" s="240"/>
      <c r="AS94" s="240"/>
      <c r="AT94" s="240"/>
      <c r="AU94" s="240"/>
      <c r="AV94" s="240"/>
      <c r="AW94" s="240"/>
      <c r="AX94" s="240"/>
      <c r="AY94" s="240"/>
      <c r="AZ94" s="240"/>
      <c r="BA94" s="240"/>
      <c r="BB94" s="240"/>
      <c r="BC94" s="240"/>
      <c r="BD94" s="240"/>
      <c r="BE94" s="240"/>
      <c r="BF94" s="240"/>
      <c r="BG94" s="240"/>
      <c r="BH94" s="240"/>
      <c r="BI94" s="240"/>
      <c r="BJ94" s="240"/>
      <c r="BK94" s="240"/>
      <c r="BL94" s="240"/>
      <c r="BM94" s="240"/>
      <c r="BN94" s="240"/>
      <c r="BO94" s="240"/>
      <c r="BP94" s="240"/>
      <c r="BQ94" s="240"/>
      <c r="BR94" s="240"/>
      <c r="BS94" s="240"/>
      <c r="BT94" s="240"/>
      <c r="BU94" s="240"/>
      <c r="BV94" s="240"/>
      <c r="BW94" s="240"/>
      <c r="BX94" s="240"/>
      <c r="BY94" s="240"/>
      <c r="BZ94" s="240"/>
      <c r="CA94" s="240"/>
      <c r="CB94" s="240"/>
      <c r="CC94" s="240"/>
      <c r="CD94" s="240"/>
      <c r="CE94" s="240"/>
      <c r="CF94" s="240"/>
      <c r="CG94" s="240"/>
      <c r="CH94" s="240"/>
      <c r="CI94" s="240"/>
      <c r="CJ94" s="240"/>
      <c r="CK94" s="240"/>
      <c r="CL94" s="240"/>
      <c r="CM94" s="240"/>
      <c r="CN94" s="240"/>
      <c r="CO94" s="240"/>
      <c r="CP94" s="240"/>
      <c r="CQ94" s="240"/>
      <c r="CR94" s="240"/>
      <c r="CS94" s="240"/>
      <c r="CT94" s="240"/>
      <c r="CU94" s="240"/>
      <c r="CV94" s="240"/>
      <c r="CW94" s="240"/>
      <c r="CX94" s="240"/>
      <c r="CY94" s="240"/>
      <c r="CZ94" s="240"/>
      <c r="DA94" s="240"/>
      <c r="DB94" s="240"/>
      <c r="DC94" s="240"/>
      <c r="DD94" s="240"/>
      <c r="DE94" s="240"/>
      <c r="DF94" s="240"/>
      <c r="DG94" s="240"/>
      <c r="DH94" s="240"/>
      <c r="DI94" s="240"/>
      <c r="DJ94" s="240"/>
      <c r="DK94" s="240"/>
      <c r="DL94" s="240"/>
      <c r="DM94" s="240"/>
      <c r="DN94" s="240"/>
      <c r="DO94" s="240"/>
      <c r="DP94" s="240"/>
      <c r="DQ94" s="240"/>
      <c r="DR94" s="240"/>
      <c r="DS94" s="240"/>
      <c r="DT94" s="240"/>
      <c r="DU94" s="240"/>
      <c r="DV94" s="240"/>
      <c r="DW94" s="240"/>
      <c r="DX94" s="240"/>
      <c r="DY94" s="240"/>
      <c r="DZ94" s="240"/>
      <c r="EA94" s="240"/>
      <c r="EB94" s="240"/>
      <c r="EC94" s="240"/>
      <c r="ED94" s="240"/>
      <c r="EE94" s="240"/>
      <c r="EF94" s="240"/>
      <c r="EG94" s="240"/>
      <c r="EH94" s="240"/>
      <c r="EI94" s="240"/>
      <c r="EJ94" s="240"/>
      <c r="EK94" s="240"/>
      <c r="EL94" s="240"/>
      <c r="EM94" s="240"/>
      <c r="EN94" s="240"/>
      <c r="EO94" s="240"/>
      <c r="EP94" s="240"/>
      <c r="EQ94" s="240"/>
      <c r="ER94" s="240"/>
      <c r="ES94" s="240"/>
      <c r="ET94" s="240"/>
      <c r="EU94" s="240"/>
      <c r="EV94" s="240"/>
      <c r="EW94" s="240"/>
      <c r="EX94" s="240"/>
      <c r="EY94" s="240"/>
      <c r="EZ94" s="240"/>
      <c r="FA94" s="240"/>
      <c r="FB94" s="240"/>
      <c r="FC94" s="240"/>
      <c r="FD94" s="240"/>
      <c r="FE94" s="240"/>
      <c r="FF94" s="240"/>
      <c r="FG94" s="240"/>
      <c r="FH94" s="240"/>
      <c r="FI94" s="240"/>
      <c r="FJ94" s="240"/>
      <c r="FK94" s="240"/>
      <c r="FL94" s="240"/>
      <c r="FM94" s="240"/>
      <c r="FN94" s="240"/>
      <c r="FO94" s="240"/>
      <c r="FP94" s="240"/>
      <c r="FQ94" s="240"/>
      <c r="FR94" s="240"/>
      <c r="FS94" s="240"/>
      <c r="FT94" s="240"/>
      <c r="FU94" s="240"/>
      <c r="FV94" s="240"/>
      <c r="FW94" s="240"/>
      <c r="FX94" s="240"/>
      <c r="FY94" s="240"/>
      <c r="FZ94" s="240"/>
      <c r="GA94" s="240"/>
      <c r="GB94" s="240"/>
      <c r="GC94" s="240"/>
      <c r="GD94" s="240"/>
      <c r="GE94" s="240"/>
      <c r="GF94" s="240"/>
      <c r="GG94" s="240"/>
      <c r="GH94" s="240"/>
      <c r="GI94" s="240"/>
      <c r="GJ94" s="240"/>
      <c r="GK94" s="240"/>
      <c r="GL94" s="240"/>
      <c r="GM94" s="240"/>
      <c r="GN94" s="240"/>
      <c r="GO94" s="240"/>
      <c r="GP94" s="240"/>
      <c r="GQ94" s="240"/>
      <c r="GR94" s="240"/>
      <c r="GS94" s="240"/>
      <c r="GT94" s="240"/>
      <c r="GU94" s="240"/>
      <c r="GV94" s="240"/>
      <c r="GW94" s="240"/>
      <c r="GX94" s="240"/>
      <c r="GY94" s="240"/>
      <c r="GZ94" s="240"/>
      <c r="HA94" s="240"/>
      <c r="HB94" s="240"/>
      <c r="HC94" s="240"/>
      <c r="HD94" s="240"/>
      <c r="HE94" s="240"/>
      <c r="HF94" s="240"/>
      <c r="HG94" s="240"/>
      <c r="HH94" s="240"/>
      <c r="HI94" s="240"/>
      <c r="HJ94" s="240"/>
      <c r="HK94" s="240"/>
      <c r="HL94" s="240"/>
      <c r="HM94" s="240"/>
      <c r="HN94" s="240"/>
      <c r="HO94" s="240"/>
      <c r="HP94" s="240"/>
      <c r="HQ94" s="240"/>
      <c r="HR94" s="240"/>
      <c r="HS94" s="240"/>
      <c r="HT94" s="240"/>
      <c r="HU94" s="240"/>
      <c r="HV94" s="240"/>
      <c r="HW94" s="240"/>
      <c r="HX94" s="240"/>
      <c r="HY94" s="240"/>
      <c r="HZ94" s="240"/>
      <c r="IA94" s="240"/>
      <c r="IB94" s="240"/>
      <c r="IC94" s="240"/>
      <c r="ID94" s="240"/>
      <c r="IE94" s="240"/>
      <c r="IF94" s="240"/>
      <c r="IG94" s="240"/>
      <c r="IH94" s="240"/>
      <c r="II94" s="240"/>
      <c r="IJ94" s="240"/>
      <c r="IK94" s="240"/>
      <c r="IL94" s="240"/>
      <c r="IM94" s="240"/>
      <c r="IN94" s="240"/>
      <c r="IO94" s="240"/>
      <c r="IP94" s="240"/>
      <c r="IQ94" s="240"/>
      <c r="IR94" s="240"/>
      <c r="IS94" s="240"/>
    </row>
    <row r="95" spans="1:253" s="245" customFormat="1" ht="12.75" customHeight="1" x14ac:dyDescent="0.25">
      <c r="A95" s="240"/>
      <c r="B95" s="240"/>
      <c r="C95" s="240"/>
      <c r="D95" s="240"/>
      <c r="E95" s="240"/>
      <c r="F95" s="240"/>
      <c r="G95" s="240"/>
      <c r="H95" s="240"/>
      <c r="I95" s="240"/>
      <c r="J95" s="240"/>
      <c r="K95" s="240"/>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240"/>
      <c r="AP95" s="240"/>
      <c r="AQ95" s="240"/>
      <c r="AR95" s="240"/>
      <c r="AS95" s="240"/>
      <c r="AT95" s="240"/>
      <c r="AU95" s="240"/>
      <c r="AV95" s="240"/>
      <c r="AW95" s="240"/>
      <c r="AX95" s="240"/>
      <c r="AY95" s="240"/>
      <c r="AZ95" s="240"/>
      <c r="BA95" s="240"/>
      <c r="BB95" s="240"/>
      <c r="BC95" s="240"/>
      <c r="BD95" s="240"/>
      <c r="BE95" s="240"/>
      <c r="BF95" s="240"/>
      <c r="BG95" s="240"/>
      <c r="BH95" s="240"/>
      <c r="BI95" s="240"/>
      <c r="BJ95" s="240"/>
      <c r="BK95" s="240"/>
      <c r="BL95" s="240"/>
      <c r="BM95" s="240"/>
      <c r="BN95" s="240"/>
      <c r="BO95" s="240"/>
      <c r="BP95" s="240"/>
      <c r="BQ95" s="240"/>
      <c r="BR95" s="240"/>
      <c r="BS95" s="240"/>
      <c r="BT95" s="240"/>
      <c r="BU95" s="240"/>
      <c r="BV95" s="240"/>
      <c r="BW95" s="240"/>
      <c r="BX95" s="240"/>
      <c r="BY95" s="240"/>
      <c r="BZ95" s="240"/>
      <c r="CA95" s="240"/>
      <c r="CB95" s="240"/>
      <c r="CC95" s="240"/>
      <c r="CD95" s="240"/>
      <c r="CE95" s="240"/>
      <c r="CF95" s="240"/>
      <c r="CG95" s="240"/>
      <c r="CH95" s="240"/>
      <c r="CI95" s="240"/>
      <c r="CJ95" s="240"/>
      <c r="CK95" s="240"/>
      <c r="CL95" s="240"/>
      <c r="CM95" s="240"/>
      <c r="CN95" s="240"/>
      <c r="CO95" s="240"/>
      <c r="CP95" s="240"/>
      <c r="CQ95" s="240"/>
      <c r="CR95" s="240"/>
      <c r="CS95" s="240"/>
      <c r="CT95" s="240"/>
      <c r="CU95" s="240"/>
      <c r="CV95" s="240"/>
      <c r="CW95" s="240"/>
      <c r="CX95" s="240"/>
      <c r="CY95" s="240"/>
      <c r="CZ95" s="240"/>
      <c r="DA95" s="240"/>
      <c r="DB95" s="240"/>
      <c r="DC95" s="240"/>
      <c r="DD95" s="240"/>
      <c r="DE95" s="240"/>
      <c r="DF95" s="240"/>
      <c r="DG95" s="240"/>
      <c r="DH95" s="240"/>
      <c r="DI95" s="240"/>
      <c r="DJ95" s="240"/>
      <c r="DK95" s="240"/>
      <c r="DL95" s="240"/>
      <c r="DM95" s="240"/>
      <c r="DN95" s="240"/>
      <c r="DO95" s="240"/>
      <c r="DP95" s="240"/>
      <c r="DQ95" s="240"/>
      <c r="DR95" s="240"/>
      <c r="DS95" s="240"/>
      <c r="DT95" s="240"/>
      <c r="DU95" s="240"/>
      <c r="DV95" s="240"/>
      <c r="DW95" s="240"/>
      <c r="DX95" s="240"/>
      <c r="DY95" s="240"/>
      <c r="DZ95" s="240"/>
      <c r="EA95" s="240"/>
      <c r="EB95" s="240"/>
      <c r="EC95" s="240"/>
      <c r="ED95" s="240"/>
      <c r="EE95" s="240"/>
      <c r="EF95" s="240"/>
      <c r="EG95" s="240"/>
      <c r="EH95" s="240"/>
      <c r="EI95" s="240"/>
      <c r="EJ95" s="240"/>
      <c r="EK95" s="240"/>
      <c r="EL95" s="240"/>
      <c r="EM95" s="240"/>
      <c r="EN95" s="240"/>
      <c r="EO95" s="240"/>
      <c r="EP95" s="240"/>
      <c r="EQ95" s="240"/>
      <c r="ER95" s="240"/>
      <c r="ES95" s="240"/>
      <c r="ET95" s="240"/>
      <c r="EU95" s="240"/>
      <c r="EV95" s="240"/>
      <c r="EW95" s="240"/>
      <c r="EX95" s="240"/>
      <c r="EY95" s="240"/>
      <c r="EZ95" s="240"/>
      <c r="FA95" s="240"/>
      <c r="FB95" s="240"/>
      <c r="FC95" s="240"/>
      <c r="FD95" s="240"/>
      <c r="FE95" s="240"/>
      <c r="FF95" s="240"/>
      <c r="FG95" s="240"/>
      <c r="FH95" s="240"/>
      <c r="FI95" s="240"/>
      <c r="FJ95" s="240"/>
      <c r="FK95" s="240"/>
      <c r="FL95" s="240"/>
      <c r="FM95" s="240"/>
      <c r="FN95" s="240"/>
      <c r="FO95" s="240"/>
      <c r="FP95" s="240"/>
      <c r="FQ95" s="240"/>
      <c r="FR95" s="240"/>
      <c r="FS95" s="240"/>
      <c r="FT95" s="240"/>
      <c r="FU95" s="240"/>
      <c r="FV95" s="240"/>
      <c r="FW95" s="240"/>
      <c r="FX95" s="240"/>
      <c r="FY95" s="240"/>
      <c r="FZ95" s="240"/>
      <c r="GA95" s="240"/>
      <c r="GB95" s="240"/>
      <c r="GC95" s="240"/>
      <c r="GD95" s="240"/>
      <c r="GE95" s="240"/>
      <c r="GF95" s="240"/>
      <c r="GG95" s="240"/>
      <c r="GH95" s="240"/>
      <c r="GI95" s="240"/>
      <c r="GJ95" s="240"/>
      <c r="GK95" s="240"/>
      <c r="GL95" s="240"/>
      <c r="GM95" s="240"/>
      <c r="GN95" s="240"/>
      <c r="GO95" s="240"/>
      <c r="GP95" s="240"/>
      <c r="GQ95" s="240"/>
      <c r="GR95" s="240"/>
      <c r="GS95" s="240"/>
      <c r="GT95" s="240"/>
      <c r="GU95" s="240"/>
      <c r="GV95" s="240"/>
      <c r="GW95" s="240"/>
      <c r="GX95" s="240"/>
      <c r="GY95" s="240"/>
      <c r="GZ95" s="240"/>
      <c r="HA95" s="240"/>
      <c r="HB95" s="240"/>
      <c r="HC95" s="240"/>
      <c r="HD95" s="240"/>
      <c r="HE95" s="240"/>
      <c r="HF95" s="240"/>
      <c r="HG95" s="240"/>
      <c r="HH95" s="240"/>
      <c r="HI95" s="240"/>
      <c r="HJ95" s="240"/>
      <c r="HK95" s="240"/>
      <c r="HL95" s="240"/>
      <c r="HM95" s="240"/>
      <c r="HN95" s="240"/>
      <c r="HO95" s="240"/>
      <c r="HP95" s="240"/>
      <c r="HQ95" s="240"/>
      <c r="HR95" s="240"/>
      <c r="HS95" s="240"/>
      <c r="HT95" s="240"/>
      <c r="HU95" s="240"/>
      <c r="HV95" s="240"/>
      <c r="HW95" s="240"/>
      <c r="HX95" s="240"/>
      <c r="HY95" s="240"/>
      <c r="HZ95" s="240"/>
      <c r="IA95" s="240"/>
      <c r="IB95" s="240"/>
      <c r="IC95" s="240"/>
      <c r="ID95" s="240"/>
      <c r="IE95" s="240"/>
      <c r="IF95" s="240"/>
      <c r="IG95" s="240"/>
      <c r="IH95" s="240"/>
      <c r="II95" s="240"/>
      <c r="IJ95" s="240"/>
      <c r="IK95" s="240"/>
      <c r="IL95" s="240"/>
      <c r="IM95" s="240"/>
      <c r="IN95" s="240"/>
      <c r="IO95" s="240"/>
      <c r="IP95" s="240"/>
      <c r="IQ95" s="240"/>
      <c r="IR95" s="240"/>
      <c r="IS95" s="240"/>
    </row>
    <row r="96" spans="1:253" s="245" customFormat="1" ht="12.75" customHeight="1" x14ac:dyDescent="0.25">
      <c r="A96" s="240"/>
      <c r="B96" s="240"/>
      <c r="C96" s="240"/>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240"/>
      <c r="AP96" s="240"/>
      <c r="AQ96" s="240"/>
      <c r="AR96" s="240"/>
      <c r="AS96" s="240"/>
      <c r="AT96" s="240"/>
      <c r="AU96" s="240"/>
      <c r="AV96" s="240"/>
      <c r="AW96" s="240"/>
      <c r="AX96" s="240"/>
      <c r="AY96" s="240"/>
      <c r="AZ96" s="240"/>
      <c r="BA96" s="240"/>
      <c r="BB96" s="240"/>
      <c r="BC96" s="240"/>
      <c r="BD96" s="240"/>
      <c r="BE96" s="240"/>
      <c r="BF96" s="240"/>
      <c r="BG96" s="240"/>
      <c r="BH96" s="240"/>
      <c r="BI96" s="240"/>
      <c r="BJ96" s="240"/>
      <c r="BK96" s="240"/>
      <c r="BL96" s="240"/>
      <c r="BM96" s="240"/>
      <c r="BN96" s="240"/>
      <c r="BO96" s="240"/>
      <c r="BP96" s="240"/>
      <c r="BQ96" s="240"/>
      <c r="BR96" s="240"/>
      <c r="BS96" s="240"/>
      <c r="BT96" s="240"/>
      <c r="BU96" s="240"/>
      <c r="BV96" s="240"/>
      <c r="BW96" s="240"/>
      <c r="BX96" s="240"/>
      <c r="BY96" s="240"/>
      <c r="BZ96" s="240"/>
      <c r="CA96" s="240"/>
      <c r="CB96" s="240"/>
      <c r="CC96" s="240"/>
      <c r="CD96" s="240"/>
      <c r="CE96" s="240"/>
      <c r="CF96" s="240"/>
      <c r="CG96" s="240"/>
      <c r="CH96" s="240"/>
      <c r="CI96" s="240"/>
      <c r="CJ96" s="240"/>
      <c r="CK96" s="240"/>
      <c r="CL96" s="240"/>
      <c r="CM96" s="240"/>
      <c r="CN96" s="240"/>
      <c r="CO96" s="240"/>
      <c r="CP96" s="240"/>
      <c r="CQ96" s="240"/>
      <c r="CR96" s="240"/>
      <c r="CS96" s="240"/>
      <c r="CT96" s="240"/>
      <c r="CU96" s="240"/>
      <c r="CV96" s="240"/>
      <c r="CW96" s="240"/>
      <c r="CX96" s="240"/>
      <c r="CY96" s="240"/>
      <c r="CZ96" s="240"/>
      <c r="DA96" s="240"/>
      <c r="DB96" s="240"/>
      <c r="DC96" s="240"/>
      <c r="DD96" s="240"/>
      <c r="DE96" s="240"/>
      <c r="DF96" s="240"/>
      <c r="DG96" s="240"/>
      <c r="DH96" s="240"/>
      <c r="DI96" s="240"/>
      <c r="DJ96" s="240"/>
      <c r="DK96" s="240"/>
      <c r="DL96" s="240"/>
      <c r="DM96" s="240"/>
      <c r="DN96" s="240"/>
      <c r="DO96" s="240"/>
      <c r="DP96" s="240"/>
      <c r="DQ96" s="240"/>
      <c r="DR96" s="240"/>
      <c r="DS96" s="240"/>
      <c r="DT96" s="240"/>
      <c r="DU96" s="240"/>
      <c r="DV96" s="240"/>
      <c r="DW96" s="240"/>
      <c r="DX96" s="240"/>
      <c r="DY96" s="240"/>
      <c r="DZ96" s="240"/>
      <c r="EA96" s="240"/>
      <c r="EB96" s="240"/>
      <c r="EC96" s="240"/>
      <c r="ED96" s="240"/>
      <c r="EE96" s="240"/>
      <c r="EF96" s="240"/>
      <c r="EG96" s="240"/>
      <c r="EH96" s="240"/>
      <c r="EI96" s="240"/>
      <c r="EJ96" s="240"/>
      <c r="EK96" s="240"/>
      <c r="EL96" s="240"/>
      <c r="EM96" s="240"/>
      <c r="EN96" s="240"/>
      <c r="EO96" s="240"/>
      <c r="EP96" s="240"/>
      <c r="EQ96" s="240"/>
      <c r="ER96" s="240"/>
      <c r="ES96" s="240"/>
      <c r="ET96" s="240"/>
      <c r="EU96" s="240"/>
      <c r="EV96" s="240"/>
      <c r="EW96" s="240"/>
      <c r="EX96" s="240"/>
      <c r="EY96" s="240"/>
      <c r="EZ96" s="240"/>
      <c r="FA96" s="240"/>
      <c r="FB96" s="240"/>
      <c r="FC96" s="240"/>
      <c r="FD96" s="240"/>
      <c r="FE96" s="240"/>
      <c r="FF96" s="240"/>
      <c r="FG96" s="240"/>
      <c r="FH96" s="240"/>
      <c r="FI96" s="240"/>
      <c r="FJ96" s="240"/>
      <c r="FK96" s="240"/>
      <c r="FL96" s="240"/>
      <c r="FM96" s="240"/>
      <c r="FN96" s="240"/>
      <c r="FO96" s="240"/>
      <c r="FP96" s="240"/>
      <c r="FQ96" s="240"/>
      <c r="FR96" s="240"/>
      <c r="FS96" s="240"/>
      <c r="FT96" s="240"/>
      <c r="FU96" s="240"/>
      <c r="FV96" s="240"/>
      <c r="FW96" s="240"/>
      <c r="FX96" s="240"/>
      <c r="FY96" s="240"/>
      <c r="FZ96" s="240"/>
      <c r="GA96" s="240"/>
      <c r="GB96" s="240"/>
      <c r="GC96" s="240"/>
      <c r="GD96" s="240"/>
      <c r="GE96" s="240"/>
      <c r="GF96" s="240"/>
      <c r="GG96" s="240"/>
      <c r="GH96" s="240"/>
      <c r="GI96" s="240"/>
      <c r="GJ96" s="240"/>
      <c r="GK96" s="240"/>
      <c r="GL96" s="240"/>
      <c r="GM96" s="240"/>
      <c r="GN96" s="240"/>
      <c r="GO96" s="240"/>
      <c r="GP96" s="240"/>
      <c r="GQ96" s="240"/>
      <c r="GR96" s="240"/>
      <c r="GS96" s="240"/>
      <c r="GT96" s="240"/>
      <c r="GU96" s="240"/>
      <c r="GV96" s="240"/>
      <c r="GW96" s="240"/>
      <c r="GX96" s="240"/>
      <c r="GY96" s="240"/>
      <c r="GZ96" s="240"/>
      <c r="HA96" s="240"/>
      <c r="HB96" s="240"/>
      <c r="HC96" s="240"/>
      <c r="HD96" s="240"/>
      <c r="HE96" s="240"/>
      <c r="HF96" s="240"/>
      <c r="HG96" s="240"/>
      <c r="HH96" s="240"/>
      <c r="HI96" s="240"/>
      <c r="HJ96" s="240"/>
      <c r="HK96" s="240"/>
      <c r="HL96" s="240"/>
      <c r="HM96" s="240"/>
      <c r="HN96" s="240"/>
      <c r="HO96" s="240"/>
      <c r="HP96" s="240"/>
      <c r="HQ96" s="240"/>
      <c r="HR96" s="240"/>
      <c r="HS96" s="240"/>
      <c r="HT96" s="240"/>
      <c r="HU96" s="240"/>
      <c r="HV96" s="240"/>
      <c r="HW96" s="240"/>
      <c r="HX96" s="240"/>
      <c r="HY96" s="240"/>
      <c r="HZ96" s="240"/>
      <c r="IA96" s="240"/>
      <c r="IB96" s="240"/>
      <c r="IC96" s="240"/>
      <c r="ID96" s="240"/>
      <c r="IE96" s="240"/>
      <c r="IF96" s="240"/>
      <c r="IG96" s="240"/>
      <c r="IH96" s="240"/>
      <c r="II96" s="240"/>
      <c r="IJ96" s="240"/>
      <c r="IK96" s="240"/>
      <c r="IL96" s="240"/>
      <c r="IM96" s="240"/>
      <c r="IN96" s="240"/>
      <c r="IO96" s="240"/>
      <c r="IP96" s="240"/>
      <c r="IQ96" s="240"/>
      <c r="IR96" s="240"/>
      <c r="IS96" s="240"/>
    </row>
    <row r="97" spans="1:253" s="245" customFormat="1" ht="12.75" customHeight="1" x14ac:dyDescent="0.25">
      <c r="A97" s="240"/>
      <c r="B97" s="240"/>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40"/>
      <c r="AP97" s="240"/>
      <c r="AQ97" s="240"/>
      <c r="AR97" s="240"/>
      <c r="AS97" s="240"/>
      <c r="AT97" s="240"/>
      <c r="AU97" s="240"/>
      <c r="AV97" s="240"/>
      <c r="AW97" s="240"/>
      <c r="AX97" s="240"/>
      <c r="AY97" s="240"/>
      <c r="AZ97" s="240"/>
      <c r="BA97" s="240"/>
      <c r="BB97" s="240"/>
      <c r="BC97" s="240"/>
      <c r="BD97" s="240"/>
      <c r="BE97" s="240"/>
      <c r="BF97" s="240"/>
      <c r="BG97" s="240"/>
      <c r="BH97" s="240"/>
      <c r="BI97" s="240"/>
      <c r="BJ97" s="240"/>
      <c r="BK97" s="240"/>
      <c r="BL97" s="240"/>
      <c r="BM97" s="240"/>
      <c r="BN97" s="240"/>
      <c r="BO97" s="240"/>
      <c r="BP97" s="240"/>
      <c r="BQ97" s="240"/>
      <c r="BR97" s="240"/>
      <c r="BS97" s="240"/>
      <c r="BT97" s="240"/>
      <c r="BU97" s="240"/>
      <c r="BV97" s="240"/>
      <c r="BW97" s="240"/>
      <c r="BX97" s="240"/>
      <c r="BY97" s="240"/>
      <c r="BZ97" s="240"/>
      <c r="CA97" s="240"/>
      <c r="CB97" s="240"/>
      <c r="CC97" s="240"/>
      <c r="CD97" s="240"/>
      <c r="CE97" s="240"/>
      <c r="CF97" s="240"/>
      <c r="CG97" s="240"/>
      <c r="CH97" s="240"/>
      <c r="CI97" s="240"/>
      <c r="CJ97" s="240"/>
      <c r="CK97" s="240"/>
      <c r="CL97" s="240"/>
      <c r="CM97" s="240"/>
      <c r="CN97" s="240"/>
      <c r="CO97" s="240"/>
      <c r="CP97" s="240"/>
      <c r="CQ97" s="240"/>
      <c r="CR97" s="240"/>
      <c r="CS97" s="240"/>
      <c r="CT97" s="240"/>
      <c r="CU97" s="240"/>
      <c r="CV97" s="240"/>
      <c r="CW97" s="240"/>
      <c r="CX97" s="240"/>
      <c r="CY97" s="240"/>
      <c r="CZ97" s="240"/>
      <c r="DA97" s="240"/>
      <c r="DB97" s="240"/>
      <c r="DC97" s="240"/>
      <c r="DD97" s="240"/>
      <c r="DE97" s="240"/>
      <c r="DF97" s="240"/>
      <c r="DG97" s="240"/>
      <c r="DH97" s="240"/>
      <c r="DI97" s="240"/>
      <c r="DJ97" s="240"/>
      <c r="DK97" s="240"/>
      <c r="DL97" s="240"/>
      <c r="DM97" s="240"/>
      <c r="DN97" s="240"/>
      <c r="DO97" s="240"/>
      <c r="DP97" s="240"/>
      <c r="DQ97" s="240"/>
      <c r="DR97" s="240"/>
      <c r="DS97" s="240"/>
      <c r="DT97" s="240"/>
      <c r="DU97" s="240"/>
      <c r="DV97" s="240"/>
      <c r="DW97" s="240"/>
      <c r="DX97" s="240"/>
      <c r="DY97" s="240"/>
      <c r="DZ97" s="240"/>
      <c r="EA97" s="240"/>
      <c r="EB97" s="240"/>
      <c r="EC97" s="240"/>
      <c r="ED97" s="240"/>
      <c r="EE97" s="240"/>
      <c r="EF97" s="240"/>
      <c r="EG97" s="240"/>
      <c r="EH97" s="240"/>
      <c r="EI97" s="240"/>
      <c r="EJ97" s="240"/>
      <c r="EK97" s="240"/>
      <c r="EL97" s="240"/>
      <c r="EM97" s="240"/>
      <c r="EN97" s="240"/>
      <c r="EO97" s="240"/>
      <c r="EP97" s="240"/>
      <c r="EQ97" s="240"/>
      <c r="ER97" s="240"/>
      <c r="ES97" s="240"/>
      <c r="ET97" s="240"/>
      <c r="EU97" s="240"/>
      <c r="EV97" s="240"/>
      <c r="EW97" s="240"/>
      <c r="EX97" s="240"/>
      <c r="EY97" s="240"/>
      <c r="EZ97" s="240"/>
      <c r="FA97" s="240"/>
      <c r="FB97" s="240"/>
      <c r="FC97" s="240"/>
      <c r="FD97" s="240"/>
      <c r="FE97" s="240"/>
      <c r="FF97" s="240"/>
      <c r="FG97" s="240"/>
      <c r="FH97" s="240"/>
      <c r="FI97" s="240"/>
      <c r="FJ97" s="240"/>
      <c r="FK97" s="240"/>
      <c r="FL97" s="240"/>
      <c r="FM97" s="240"/>
      <c r="FN97" s="240"/>
      <c r="FO97" s="240"/>
      <c r="FP97" s="240"/>
      <c r="FQ97" s="240"/>
      <c r="FR97" s="240"/>
      <c r="FS97" s="240"/>
      <c r="FT97" s="240"/>
      <c r="FU97" s="240"/>
      <c r="FV97" s="240"/>
      <c r="FW97" s="240"/>
      <c r="FX97" s="240"/>
      <c r="FY97" s="240"/>
      <c r="FZ97" s="240"/>
      <c r="GA97" s="240"/>
      <c r="GB97" s="240"/>
      <c r="GC97" s="240"/>
      <c r="GD97" s="240"/>
      <c r="GE97" s="240"/>
      <c r="GF97" s="240"/>
      <c r="GG97" s="240"/>
      <c r="GH97" s="240"/>
      <c r="GI97" s="240"/>
      <c r="GJ97" s="240"/>
      <c r="GK97" s="240"/>
      <c r="GL97" s="240"/>
      <c r="GM97" s="240"/>
      <c r="GN97" s="240"/>
      <c r="GO97" s="240"/>
      <c r="GP97" s="240"/>
      <c r="GQ97" s="240"/>
      <c r="GR97" s="240"/>
      <c r="GS97" s="240"/>
      <c r="GT97" s="240"/>
      <c r="GU97" s="240"/>
      <c r="GV97" s="240"/>
      <c r="GW97" s="240"/>
      <c r="GX97" s="240"/>
      <c r="GY97" s="240"/>
      <c r="GZ97" s="240"/>
      <c r="HA97" s="240"/>
      <c r="HB97" s="240"/>
      <c r="HC97" s="240"/>
      <c r="HD97" s="240"/>
      <c r="HE97" s="240"/>
      <c r="HF97" s="240"/>
      <c r="HG97" s="240"/>
      <c r="HH97" s="240"/>
      <c r="HI97" s="240"/>
      <c r="HJ97" s="240"/>
      <c r="HK97" s="240"/>
      <c r="HL97" s="240"/>
      <c r="HM97" s="240"/>
      <c r="HN97" s="240"/>
      <c r="HO97" s="240"/>
      <c r="HP97" s="240"/>
      <c r="HQ97" s="240"/>
      <c r="HR97" s="240"/>
      <c r="HS97" s="240"/>
      <c r="HT97" s="240"/>
      <c r="HU97" s="240"/>
      <c r="HV97" s="240"/>
      <c r="HW97" s="240"/>
      <c r="HX97" s="240"/>
      <c r="HY97" s="240"/>
      <c r="HZ97" s="240"/>
      <c r="IA97" s="240"/>
      <c r="IB97" s="240"/>
      <c r="IC97" s="240"/>
      <c r="ID97" s="240"/>
      <c r="IE97" s="240"/>
      <c r="IF97" s="240"/>
      <c r="IG97" s="240"/>
      <c r="IH97" s="240"/>
      <c r="II97" s="240"/>
      <c r="IJ97" s="240"/>
      <c r="IK97" s="240"/>
      <c r="IL97" s="240"/>
      <c r="IM97" s="240"/>
      <c r="IN97" s="240"/>
      <c r="IO97" s="240"/>
      <c r="IP97" s="240"/>
      <c r="IQ97" s="240"/>
      <c r="IR97" s="240"/>
      <c r="IS97" s="240"/>
    </row>
    <row r="98" spans="1:253" s="245" customFormat="1" ht="12.75" customHeight="1" x14ac:dyDescent="0.25">
      <c r="A98" s="240"/>
      <c r="B98" s="240"/>
      <c r="C98" s="240"/>
      <c r="D98" s="240"/>
      <c r="E98" s="240"/>
      <c r="F98" s="240"/>
      <c r="G98" s="240"/>
      <c r="H98" s="240"/>
      <c r="I98" s="240"/>
      <c r="J98" s="240"/>
      <c r="K98" s="240"/>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240"/>
      <c r="AP98" s="240"/>
      <c r="AQ98" s="240"/>
      <c r="AR98" s="240"/>
      <c r="AS98" s="240"/>
      <c r="AT98" s="240"/>
      <c r="AU98" s="240"/>
      <c r="AV98" s="240"/>
      <c r="AW98" s="240"/>
      <c r="AX98" s="240"/>
      <c r="AY98" s="240"/>
      <c r="AZ98" s="240"/>
      <c r="BA98" s="240"/>
      <c r="BB98" s="240"/>
      <c r="BC98" s="240"/>
      <c r="BD98" s="240"/>
      <c r="BE98" s="240"/>
      <c r="BF98" s="240"/>
      <c r="BG98" s="240"/>
      <c r="BH98" s="240"/>
      <c r="BI98" s="240"/>
      <c r="BJ98" s="240"/>
      <c r="BK98" s="240"/>
      <c r="BL98" s="240"/>
      <c r="BM98" s="240"/>
      <c r="BN98" s="240"/>
      <c r="BO98" s="240"/>
      <c r="BP98" s="240"/>
      <c r="BQ98" s="240"/>
      <c r="BR98" s="240"/>
      <c r="BS98" s="240"/>
      <c r="BT98" s="240"/>
      <c r="BU98" s="240"/>
      <c r="BV98" s="240"/>
      <c r="BW98" s="240"/>
      <c r="BX98" s="240"/>
      <c r="BY98" s="240"/>
      <c r="BZ98" s="240"/>
      <c r="CA98" s="240"/>
      <c r="CB98" s="240"/>
      <c r="CC98" s="240"/>
      <c r="CD98" s="240"/>
      <c r="CE98" s="240"/>
      <c r="CF98" s="240"/>
      <c r="CG98" s="240"/>
      <c r="CH98" s="240"/>
      <c r="CI98" s="240"/>
      <c r="CJ98" s="240"/>
      <c r="CK98" s="240"/>
      <c r="CL98" s="240"/>
      <c r="CM98" s="240"/>
      <c r="CN98" s="240"/>
      <c r="CO98" s="240"/>
      <c r="CP98" s="240"/>
      <c r="CQ98" s="240"/>
      <c r="CR98" s="240"/>
      <c r="CS98" s="240"/>
      <c r="CT98" s="240"/>
      <c r="CU98" s="240"/>
      <c r="CV98" s="240"/>
      <c r="CW98" s="240"/>
      <c r="CX98" s="240"/>
      <c r="CY98" s="240"/>
      <c r="CZ98" s="240"/>
      <c r="DA98" s="240"/>
      <c r="DB98" s="240"/>
      <c r="DC98" s="240"/>
      <c r="DD98" s="240"/>
      <c r="DE98" s="240"/>
      <c r="DF98" s="240"/>
      <c r="DG98" s="240"/>
      <c r="DH98" s="240"/>
      <c r="DI98" s="240"/>
      <c r="DJ98" s="240"/>
      <c r="DK98" s="240"/>
      <c r="DL98" s="240"/>
      <c r="DM98" s="240"/>
      <c r="DN98" s="240"/>
      <c r="DO98" s="240"/>
      <c r="DP98" s="240"/>
      <c r="DQ98" s="240"/>
      <c r="DR98" s="240"/>
      <c r="DS98" s="240"/>
      <c r="DT98" s="240"/>
      <c r="DU98" s="240"/>
      <c r="DV98" s="240"/>
      <c r="DW98" s="240"/>
      <c r="DX98" s="240"/>
      <c r="DY98" s="240"/>
      <c r="DZ98" s="240"/>
      <c r="EA98" s="240"/>
      <c r="EB98" s="240"/>
      <c r="EC98" s="240"/>
      <c r="ED98" s="240"/>
      <c r="EE98" s="240"/>
      <c r="EF98" s="240"/>
      <c r="EG98" s="240"/>
      <c r="EH98" s="240"/>
      <c r="EI98" s="240"/>
      <c r="EJ98" s="240"/>
      <c r="EK98" s="240"/>
      <c r="EL98" s="240"/>
      <c r="EM98" s="240"/>
      <c r="EN98" s="240"/>
      <c r="EO98" s="240"/>
      <c r="EP98" s="240"/>
      <c r="EQ98" s="240"/>
      <c r="ER98" s="240"/>
      <c r="ES98" s="240"/>
      <c r="ET98" s="240"/>
      <c r="EU98" s="240"/>
      <c r="EV98" s="240"/>
      <c r="EW98" s="240"/>
      <c r="EX98" s="240"/>
      <c r="EY98" s="240"/>
      <c r="EZ98" s="240"/>
      <c r="FA98" s="240"/>
      <c r="FB98" s="240"/>
      <c r="FC98" s="240"/>
      <c r="FD98" s="240"/>
      <c r="FE98" s="240"/>
      <c r="FF98" s="240"/>
      <c r="FG98" s="240"/>
      <c r="FH98" s="240"/>
      <c r="FI98" s="240"/>
      <c r="FJ98" s="240"/>
      <c r="FK98" s="240"/>
      <c r="FL98" s="240"/>
      <c r="FM98" s="240"/>
      <c r="FN98" s="240"/>
      <c r="FO98" s="240"/>
      <c r="FP98" s="240"/>
      <c r="FQ98" s="240"/>
      <c r="FR98" s="240"/>
      <c r="FS98" s="240"/>
      <c r="FT98" s="240"/>
      <c r="FU98" s="240"/>
      <c r="FV98" s="240"/>
      <c r="FW98" s="240"/>
      <c r="FX98" s="240"/>
      <c r="FY98" s="240"/>
      <c r="FZ98" s="240"/>
      <c r="GA98" s="240"/>
      <c r="GB98" s="240"/>
      <c r="GC98" s="240"/>
      <c r="GD98" s="240"/>
      <c r="GE98" s="240"/>
      <c r="GF98" s="240"/>
      <c r="GG98" s="240"/>
      <c r="GH98" s="240"/>
      <c r="GI98" s="240"/>
      <c r="GJ98" s="240"/>
      <c r="GK98" s="240"/>
      <c r="GL98" s="240"/>
      <c r="GM98" s="240"/>
      <c r="GN98" s="240"/>
      <c r="GO98" s="240"/>
      <c r="GP98" s="240"/>
      <c r="GQ98" s="240"/>
      <c r="GR98" s="240"/>
      <c r="GS98" s="240"/>
      <c r="GT98" s="240"/>
      <c r="GU98" s="240"/>
      <c r="GV98" s="240"/>
      <c r="GW98" s="240"/>
      <c r="GX98" s="240"/>
      <c r="GY98" s="240"/>
      <c r="GZ98" s="240"/>
      <c r="HA98" s="240"/>
      <c r="HB98" s="240"/>
      <c r="HC98" s="240"/>
      <c r="HD98" s="240"/>
      <c r="HE98" s="240"/>
      <c r="HF98" s="240"/>
      <c r="HG98" s="240"/>
      <c r="HH98" s="240"/>
      <c r="HI98" s="240"/>
      <c r="HJ98" s="240"/>
      <c r="HK98" s="240"/>
      <c r="HL98" s="240"/>
      <c r="HM98" s="240"/>
      <c r="HN98" s="240"/>
      <c r="HO98" s="240"/>
      <c r="HP98" s="240"/>
      <c r="HQ98" s="240"/>
      <c r="HR98" s="240"/>
      <c r="HS98" s="240"/>
      <c r="HT98" s="240"/>
      <c r="HU98" s="240"/>
      <c r="HV98" s="240"/>
      <c r="HW98" s="240"/>
      <c r="HX98" s="240"/>
      <c r="HY98" s="240"/>
      <c r="HZ98" s="240"/>
      <c r="IA98" s="240"/>
      <c r="IB98" s="240"/>
      <c r="IC98" s="240"/>
      <c r="ID98" s="240"/>
      <c r="IE98" s="240"/>
      <c r="IF98" s="240"/>
      <c r="IG98" s="240"/>
      <c r="IH98" s="240"/>
      <c r="II98" s="240"/>
      <c r="IJ98" s="240"/>
      <c r="IK98" s="240"/>
      <c r="IL98" s="240"/>
      <c r="IM98" s="240"/>
      <c r="IN98" s="240"/>
      <c r="IO98" s="240"/>
      <c r="IP98" s="240"/>
      <c r="IQ98" s="240"/>
      <c r="IR98" s="240"/>
      <c r="IS98" s="240"/>
    </row>
    <row r="99" spans="1:253" s="245" customFormat="1" ht="12.75" customHeight="1" x14ac:dyDescent="0.25">
      <c r="A99" s="240"/>
      <c r="B99" s="240"/>
      <c r="C99" s="240"/>
      <c r="D99" s="240"/>
      <c r="E99" s="240"/>
      <c r="F99" s="240"/>
      <c r="G99" s="240"/>
      <c r="H99" s="240"/>
      <c r="I99" s="240"/>
      <c r="J99" s="240"/>
      <c r="K99" s="240"/>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240"/>
      <c r="BG99" s="240"/>
      <c r="BH99" s="240"/>
      <c r="BI99" s="240"/>
      <c r="BJ99" s="240"/>
      <c r="BK99" s="240"/>
      <c r="BL99" s="240"/>
      <c r="BM99" s="240"/>
      <c r="BN99" s="240"/>
      <c r="BO99" s="240"/>
      <c r="BP99" s="240"/>
      <c r="BQ99" s="240"/>
      <c r="BR99" s="240"/>
      <c r="BS99" s="240"/>
      <c r="BT99" s="240"/>
      <c r="BU99" s="240"/>
      <c r="BV99" s="240"/>
      <c r="BW99" s="240"/>
      <c r="BX99" s="240"/>
      <c r="BY99" s="240"/>
      <c r="BZ99" s="240"/>
      <c r="CA99" s="240"/>
      <c r="CB99" s="240"/>
      <c r="CC99" s="240"/>
      <c r="CD99" s="240"/>
      <c r="CE99" s="240"/>
      <c r="CF99" s="240"/>
      <c r="CG99" s="240"/>
      <c r="CH99" s="240"/>
      <c r="CI99" s="240"/>
      <c r="CJ99" s="240"/>
      <c r="CK99" s="240"/>
      <c r="CL99" s="240"/>
      <c r="CM99" s="240"/>
      <c r="CN99" s="240"/>
      <c r="CO99" s="240"/>
      <c r="CP99" s="240"/>
      <c r="CQ99" s="240"/>
      <c r="CR99" s="240"/>
      <c r="CS99" s="240"/>
      <c r="CT99" s="240"/>
      <c r="CU99" s="240"/>
      <c r="CV99" s="240"/>
      <c r="CW99" s="240"/>
      <c r="CX99" s="240"/>
      <c r="CY99" s="240"/>
      <c r="CZ99" s="240"/>
      <c r="DA99" s="240"/>
      <c r="DB99" s="240"/>
      <c r="DC99" s="240"/>
      <c r="DD99" s="240"/>
      <c r="DE99" s="240"/>
      <c r="DF99" s="240"/>
      <c r="DG99" s="240"/>
      <c r="DH99" s="240"/>
      <c r="DI99" s="240"/>
      <c r="DJ99" s="240"/>
      <c r="DK99" s="240"/>
      <c r="DL99" s="240"/>
      <c r="DM99" s="240"/>
      <c r="DN99" s="240"/>
      <c r="DO99" s="240"/>
      <c r="DP99" s="240"/>
      <c r="DQ99" s="240"/>
      <c r="DR99" s="240"/>
      <c r="DS99" s="240"/>
      <c r="DT99" s="240"/>
      <c r="DU99" s="240"/>
      <c r="DV99" s="240"/>
      <c r="DW99" s="240"/>
      <c r="DX99" s="240"/>
      <c r="DY99" s="240"/>
      <c r="DZ99" s="240"/>
      <c r="EA99" s="240"/>
      <c r="EB99" s="240"/>
      <c r="EC99" s="240"/>
      <c r="ED99" s="240"/>
      <c r="EE99" s="240"/>
      <c r="EF99" s="240"/>
      <c r="EG99" s="240"/>
      <c r="EH99" s="240"/>
      <c r="EI99" s="240"/>
      <c r="EJ99" s="240"/>
      <c r="EK99" s="240"/>
      <c r="EL99" s="240"/>
      <c r="EM99" s="240"/>
      <c r="EN99" s="240"/>
      <c r="EO99" s="240"/>
      <c r="EP99" s="240"/>
      <c r="EQ99" s="240"/>
      <c r="ER99" s="240"/>
      <c r="ES99" s="240"/>
      <c r="ET99" s="240"/>
      <c r="EU99" s="240"/>
      <c r="EV99" s="240"/>
      <c r="EW99" s="240"/>
      <c r="EX99" s="240"/>
      <c r="EY99" s="240"/>
      <c r="EZ99" s="240"/>
      <c r="FA99" s="240"/>
      <c r="FB99" s="240"/>
      <c r="FC99" s="240"/>
      <c r="FD99" s="240"/>
      <c r="FE99" s="240"/>
      <c r="FF99" s="240"/>
      <c r="FG99" s="240"/>
      <c r="FH99" s="240"/>
      <c r="FI99" s="240"/>
      <c r="FJ99" s="240"/>
      <c r="FK99" s="240"/>
      <c r="FL99" s="240"/>
      <c r="FM99" s="240"/>
      <c r="FN99" s="240"/>
      <c r="FO99" s="240"/>
      <c r="FP99" s="240"/>
      <c r="FQ99" s="240"/>
      <c r="FR99" s="240"/>
      <c r="FS99" s="240"/>
      <c r="FT99" s="240"/>
      <c r="FU99" s="240"/>
      <c r="FV99" s="240"/>
      <c r="FW99" s="240"/>
      <c r="FX99" s="240"/>
      <c r="FY99" s="240"/>
      <c r="FZ99" s="240"/>
      <c r="GA99" s="240"/>
      <c r="GB99" s="240"/>
      <c r="GC99" s="240"/>
      <c r="GD99" s="240"/>
      <c r="GE99" s="240"/>
      <c r="GF99" s="240"/>
      <c r="GG99" s="240"/>
      <c r="GH99" s="240"/>
      <c r="GI99" s="240"/>
      <c r="GJ99" s="240"/>
      <c r="GK99" s="240"/>
      <c r="GL99" s="240"/>
      <c r="GM99" s="240"/>
      <c r="GN99" s="240"/>
      <c r="GO99" s="240"/>
      <c r="GP99" s="240"/>
      <c r="GQ99" s="240"/>
      <c r="GR99" s="240"/>
      <c r="GS99" s="240"/>
      <c r="GT99" s="240"/>
      <c r="GU99" s="240"/>
      <c r="GV99" s="240"/>
      <c r="GW99" s="240"/>
      <c r="GX99" s="240"/>
      <c r="GY99" s="240"/>
      <c r="GZ99" s="240"/>
      <c r="HA99" s="240"/>
      <c r="HB99" s="240"/>
      <c r="HC99" s="240"/>
      <c r="HD99" s="240"/>
      <c r="HE99" s="240"/>
      <c r="HF99" s="240"/>
      <c r="HG99" s="240"/>
      <c r="HH99" s="240"/>
      <c r="HI99" s="240"/>
      <c r="HJ99" s="240"/>
      <c r="HK99" s="240"/>
      <c r="HL99" s="240"/>
      <c r="HM99" s="240"/>
      <c r="HN99" s="240"/>
      <c r="HO99" s="240"/>
      <c r="HP99" s="240"/>
      <c r="HQ99" s="240"/>
      <c r="HR99" s="240"/>
      <c r="HS99" s="240"/>
      <c r="HT99" s="240"/>
      <c r="HU99" s="240"/>
      <c r="HV99" s="240"/>
      <c r="HW99" s="240"/>
      <c r="HX99" s="240"/>
      <c r="HY99" s="240"/>
      <c r="HZ99" s="240"/>
      <c r="IA99" s="240"/>
      <c r="IB99" s="240"/>
      <c r="IC99" s="240"/>
      <c r="ID99" s="240"/>
      <c r="IE99" s="240"/>
      <c r="IF99" s="240"/>
      <c r="IG99" s="240"/>
      <c r="IH99" s="240"/>
      <c r="II99" s="240"/>
      <c r="IJ99" s="240"/>
      <c r="IK99" s="240"/>
      <c r="IL99" s="240"/>
      <c r="IM99" s="240"/>
      <c r="IN99" s="240"/>
      <c r="IO99" s="240"/>
      <c r="IP99" s="240"/>
      <c r="IQ99" s="240"/>
      <c r="IR99" s="240"/>
      <c r="IS99" s="240"/>
    </row>
    <row r="100" spans="1:253" s="245" customFormat="1" ht="12.75" customHeight="1" x14ac:dyDescent="0.25">
      <c r="A100" s="240"/>
      <c r="B100" s="240"/>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c r="AX100" s="240"/>
      <c r="AY100" s="240"/>
      <c r="AZ100" s="240"/>
      <c r="BA100" s="240"/>
      <c r="BB100" s="240"/>
      <c r="BC100" s="240"/>
      <c r="BD100" s="240"/>
      <c r="BE100" s="240"/>
      <c r="BF100" s="240"/>
      <c r="BG100" s="240"/>
      <c r="BH100" s="240"/>
      <c r="BI100" s="240"/>
      <c r="BJ100" s="240"/>
      <c r="BK100" s="240"/>
      <c r="BL100" s="240"/>
      <c r="BM100" s="240"/>
      <c r="BN100" s="240"/>
      <c r="BO100" s="240"/>
      <c r="BP100" s="240"/>
      <c r="BQ100" s="240"/>
      <c r="BR100" s="240"/>
      <c r="BS100" s="240"/>
      <c r="BT100" s="240"/>
      <c r="BU100" s="240"/>
      <c r="BV100" s="240"/>
      <c r="BW100" s="240"/>
      <c r="BX100" s="240"/>
      <c r="BY100" s="240"/>
      <c r="BZ100" s="240"/>
      <c r="CA100" s="240"/>
      <c r="CB100" s="240"/>
      <c r="CC100" s="240"/>
      <c r="CD100" s="240"/>
      <c r="CE100" s="240"/>
      <c r="CF100" s="240"/>
      <c r="CG100" s="240"/>
      <c r="CH100" s="240"/>
      <c r="CI100" s="240"/>
      <c r="CJ100" s="240"/>
      <c r="CK100" s="240"/>
      <c r="CL100" s="240"/>
      <c r="CM100" s="240"/>
      <c r="CN100" s="240"/>
      <c r="CO100" s="240"/>
      <c r="CP100" s="240"/>
      <c r="CQ100" s="240"/>
      <c r="CR100" s="240"/>
      <c r="CS100" s="240"/>
      <c r="CT100" s="240"/>
      <c r="CU100" s="240"/>
      <c r="CV100" s="240"/>
      <c r="CW100" s="240"/>
      <c r="CX100" s="240"/>
      <c r="CY100" s="240"/>
      <c r="CZ100" s="240"/>
      <c r="DA100" s="240"/>
      <c r="DB100" s="240"/>
      <c r="DC100" s="240"/>
      <c r="DD100" s="240"/>
      <c r="DE100" s="240"/>
      <c r="DF100" s="240"/>
      <c r="DG100" s="240"/>
      <c r="DH100" s="240"/>
      <c r="DI100" s="240"/>
      <c r="DJ100" s="240"/>
      <c r="DK100" s="240"/>
      <c r="DL100" s="240"/>
      <c r="DM100" s="240"/>
      <c r="DN100" s="240"/>
      <c r="DO100" s="240"/>
      <c r="DP100" s="240"/>
      <c r="DQ100" s="240"/>
      <c r="DR100" s="240"/>
      <c r="DS100" s="240"/>
      <c r="DT100" s="240"/>
      <c r="DU100" s="240"/>
      <c r="DV100" s="240"/>
      <c r="DW100" s="240"/>
      <c r="DX100" s="240"/>
      <c r="DY100" s="240"/>
      <c r="DZ100" s="240"/>
      <c r="EA100" s="240"/>
      <c r="EB100" s="240"/>
      <c r="EC100" s="240"/>
      <c r="ED100" s="240"/>
      <c r="EE100" s="240"/>
      <c r="EF100" s="240"/>
      <c r="EG100" s="240"/>
      <c r="EH100" s="240"/>
      <c r="EI100" s="240"/>
      <c r="EJ100" s="240"/>
      <c r="EK100" s="240"/>
      <c r="EL100" s="240"/>
      <c r="EM100" s="240"/>
      <c r="EN100" s="240"/>
      <c r="EO100" s="240"/>
      <c r="EP100" s="240"/>
      <c r="EQ100" s="240"/>
      <c r="ER100" s="240"/>
      <c r="ES100" s="240"/>
      <c r="ET100" s="240"/>
      <c r="EU100" s="240"/>
      <c r="EV100" s="240"/>
      <c r="EW100" s="240"/>
      <c r="EX100" s="240"/>
      <c r="EY100" s="240"/>
      <c r="EZ100" s="240"/>
      <c r="FA100" s="240"/>
      <c r="FB100" s="240"/>
      <c r="FC100" s="240"/>
      <c r="FD100" s="240"/>
      <c r="FE100" s="240"/>
      <c r="FF100" s="240"/>
      <c r="FG100" s="240"/>
      <c r="FH100" s="240"/>
      <c r="FI100" s="240"/>
      <c r="FJ100" s="240"/>
      <c r="FK100" s="240"/>
      <c r="FL100" s="240"/>
      <c r="FM100" s="240"/>
      <c r="FN100" s="240"/>
      <c r="FO100" s="240"/>
      <c r="FP100" s="240"/>
      <c r="FQ100" s="240"/>
      <c r="FR100" s="240"/>
      <c r="FS100" s="240"/>
      <c r="FT100" s="240"/>
      <c r="FU100" s="240"/>
      <c r="FV100" s="240"/>
      <c r="FW100" s="240"/>
      <c r="FX100" s="240"/>
      <c r="FY100" s="240"/>
      <c r="FZ100" s="240"/>
      <c r="GA100" s="240"/>
      <c r="GB100" s="240"/>
      <c r="GC100" s="240"/>
      <c r="GD100" s="240"/>
      <c r="GE100" s="240"/>
      <c r="GF100" s="240"/>
      <c r="GG100" s="240"/>
      <c r="GH100" s="240"/>
      <c r="GI100" s="240"/>
      <c r="GJ100" s="240"/>
      <c r="GK100" s="240"/>
      <c r="GL100" s="240"/>
      <c r="GM100" s="240"/>
      <c r="GN100" s="240"/>
      <c r="GO100" s="240"/>
      <c r="GP100" s="240"/>
      <c r="GQ100" s="240"/>
      <c r="GR100" s="240"/>
      <c r="GS100" s="240"/>
      <c r="GT100" s="240"/>
      <c r="GU100" s="240"/>
      <c r="GV100" s="240"/>
      <c r="GW100" s="240"/>
      <c r="GX100" s="240"/>
      <c r="GY100" s="240"/>
      <c r="GZ100" s="240"/>
      <c r="HA100" s="240"/>
      <c r="HB100" s="240"/>
      <c r="HC100" s="240"/>
      <c r="HD100" s="240"/>
      <c r="HE100" s="240"/>
      <c r="HF100" s="240"/>
      <c r="HG100" s="240"/>
      <c r="HH100" s="240"/>
      <c r="HI100" s="240"/>
      <c r="HJ100" s="240"/>
      <c r="HK100" s="240"/>
      <c r="HL100" s="240"/>
      <c r="HM100" s="240"/>
      <c r="HN100" s="240"/>
      <c r="HO100" s="240"/>
      <c r="HP100" s="240"/>
      <c r="HQ100" s="240"/>
      <c r="HR100" s="240"/>
      <c r="HS100" s="240"/>
      <c r="HT100" s="240"/>
      <c r="HU100" s="240"/>
      <c r="HV100" s="240"/>
      <c r="HW100" s="240"/>
      <c r="HX100" s="240"/>
      <c r="HY100" s="240"/>
      <c r="HZ100" s="240"/>
      <c r="IA100" s="240"/>
      <c r="IB100" s="240"/>
      <c r="IC100" s="240"/>
      <c r="ID100" s="240"/>
      <c r="IE100" s="240"/>
      <c r="IF100" s="240"/>
      <c r="IG100" s="240"/>
      <c r="IH100" s="240"/>
      <c r="II100" s="240"/>
      <c r="IJ100" s="240"/>
      <c r="IK100" s="240"/>
      <c r="IL100" s="240"/>
      <c r="IM100" s="240"/>
      <c r="IN100" s="240"/>
      <c r="IO100" s="240"/>
      <c r="IP100" s="240"/>
      <c r="IQ100" s="240"/>
      <c r="IR100" s="240"/>
      <c r="IS100" s="240"/>
    </row>
    <row r="101" spans="1:253" s="245" customFormat="1" ht="12.75" customHeight="1" x14ac:dyDescent="0.25">
      <c r="A101" s="240"/>
      <c r="B101" s="240"/>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c r="AX101" s="240"/>
      <c r="AY101" s="240"/>
      <c r="AZ101" s="240"/>
      <c r="BA101" s="240"/>
      <c r="BB101" s="240"/>
      <c r="BC101" s="240"/>
      <c r="BD101" s="240"/>
      <c r="BE101" s="240"/>
      <c r="BF101" s="240"/>
      <c r="BG101" s="240"/>
      <c r="BH101" s="240"/>
      <c r="BI101" s="240"/>
      <c r="BJ101" s="240"/>
      <c r="BK101" s="240"/>
      <c r="BL101" s="240"/>
      <c r="BM101" s="240"/>
      <c r="BN101" s="240"/>
      <c r="BO101" s="240"/>
      <c r="BP101" s="240"/>
      <c r="BQ101" s="240"/>
      <c r="BR101" s="240"/>
      <c r="BS101" s="240"/>
      <c r="BT101" s="240"/>
      <c r="BU101" s="240"/>
      <c r="BV101" s="240"/>
      <c r="BW101" s="240"/>
      <c r="BX101" s="240"/>
      <c r="BY101" s="240"/>
      <c r="BZ101" s="240"/>
      <c r="CA101" s="240"/>
      <c r="CB101" s="240"/>
      <c r="CC101" s="240"/>
      <c r="CD101" s="240"/>
      <c r="CE101" s="240"/>
      <c r="CF101" s="240"/>
      <c r="CG101" s="240"/>
      <c r="CH101" s="240"/>
      <c r="CI101" s="240"/>
      <c r="CJ101" s="240"/>
      <c r="CK101" s="240"/>
      <c r="CL101" s="240"/>
      <c r="CM101" s="240"/>
      <c r="CN101" s="240"/>
      <c r="CO101" s="240"/>
      <c r="CP101" s="240"/>
      <c r="CQ101" s="240"/>
      <c r="CR101" s="240"/>
      <c r="CS101" s="240"/>
      <c r="CT101" s="240"/>
      <c r="CU101" s="240"/>
      <c r="CV101" s="240"/>
      <c r="CW101" s="240"/>
      <c r="CX101" s="240"/>
      <c r="CY101" s="240"/>
      <c r="CZ101" s="240"/>
      <c r="DA101" s="240"/>
      <c r="DB101" s="240"/>
      <c r="DC101" s="240"/>
      <c r="DD101" s="240"/>
      <c r="DE101" s="240"/>
      <c r="DF101" s="240"/>
      <c r="DG101" s="240"/>
      <c r="DH101" s="240"/>
      <c r="DI101" s="240"/>
      <c r="DJ101" s="240"/>
      <c r="DK101" s="240"/>
      <c r="DL101" s="240"/>
      <c r="DM101" s="240"/>
      <c r="DN101" s="240"/>
      <c r="DO101" s="240"/>
      <c r="DP101" s="240"/>
      <c r="DQ101" s="240"/>
      <c r="DR101" s="240"/>
      <c r="DS101" s="240"/>
      <c r="DT101" s="240"/>
      <c r="DU101" s="240"/>
      <c r="DV101" s="240"/>
      <c r="DW101" s="240"/>
      <c r="DX101" s="240"/>
      <c r="DY101" s="240"/>
      <c r="DZ101" s="240"/>
      <c r="EA101" s="240"/>
      <c r="EB101" s="240"/>
      <c r="EC101" s="240"/>
      <c r="ED101" s="240"/>
      <c r="EE101" s="240"/>
      <c r="EF101" s="240"/>
      <c r="EG101" s="240"/>
      <c r="EH101" s="240"/>
      <c r="EI101" s="240"/>
      <c r="EJ101" s="240"/>
      <c r="EK101" s="240"/>
      <c r="EL101" s="240"/>
      <c r="EM101" s="240"/>
      <c r="EN101" s="240"/>
      <c r="EO101" s="240"/>
      <c r="EP101" s="240"/>
      <c r="EQ101" s="240"/>
      <c r="ER101" s="240"/>
      <c r="ES101" s="240"/>
      <c r="ET101" s="240"/>
      <c r="EU101" s="240"/>
      <c r="EV101" s="240"/>
      <c r="EW101" s="240"/>
      <c r="EX101" s="240"/>
      <c r="EY101" s="240"/>
      <c r="EZ101" s="240"/>
      <c r="FA101" s="240"/>
      <c r="FB101" s="240"/>
      <c r="FC101" s="240"/>
      <c r="FD101" s="240"/>
      <c r="FE101" s="240"/>
      <c r="FF101" s="240"/>
      <c r="FG101" s="240"/>
      <c r="FH101" s="240"/>
      <c r="FI101" s="240"/>
      <c r="FJ101" s="240"/>
      <c r="FK101" s="240"/>
      <c r="FL101" s="240"/>
      <c r="FM101" s="240"/>
      <c r="FN101" s="240"/>
      <c r="FO101" s="240"/>
      <c r="FP101" s="240"/>
      <c r="FQ101" s="240"/>
      <c r="FR101" s="240"/>
      <c r="FS101" s="240"/>
      <c r="FT101" s="240"/>
      <c r="FU101" s="240"/>
      <c r="FV101" s="240"/>
      <c r="FW101" s="240"/>
      <c r="FX101" s="240"/>
      <c r="FY101" s="240"/>
      <c r="FZ101" s="240"/>
      <c r="GA101" s="240"/>
      <c r="GB101" s="240"/>
      <c r="GC101" s="240"/>
      <c r="GD101" s="240"/>
      <c r="GE101" s="240"/>
      <c r="GF101" s="240"/>
      <c r="GG101" s="240"/>
      <c r="GH101" s="240"/>
      <c r="GI101" s="240"/>
      <c r="GJ101" s="240"/>
      <c r="GK101" s="240"/>
      <c r="GL101" s="240"/>
      <c r="GM101" s="240"/>
      <c r="GN101" s="240"/>
      <c r="GO101" s="240"/>
      <c r="GP101" s="240"/>
      <c r="GQ101" s="240"/>
      <c r="GR101" s="240"/>
      <c r="GS101" s="240"/>
      <c r="GT101" s="240"/>
      <c r="GU101" s="240"/>
      <c r="GV101" s="240"/>
      <c r="GW101" s="240"/>
      <c r="GX101" s="240"/>
      <c r="GY101" s="240"/>
      <c r="GZ101" s="240"/>
      <c r="HA101" s="240"/>
      <c r="HB101" s="240"/>
      <c r="HC101" s="240"/>
      <c r="HD101" s="240"/>
      <c r="HE101" s="240"/>
      <c r="HF101" s="240"/>
      <c r="HG101" s="240"/>
      <c r="HH101" s="240"/>
      <c r="HI101" s="240"/>
      <c r="HJ101" s="240"/>
      <c r="HK101" s="240"/>
      <c r="HL101" s="240"/>
      <c r="HM101" s="240"/>
      <c r="HN101" s="240"/>
      <c r="HO101" s="240"/>
      <c r="HP101" s="240"/>
      <c r="HQ101" s="240"/>
      <c r="HR101" s="240"/>
      <c r="HS101" s="240"/>
      <c r="HT101" s="240"/>
      <c r="HU101" s="240"/>
      <c r="HV101" s="240"/>
      <c r="HW101" s="240"/>
      <c r="HX101" s="240"/>
      <c r="HY101" s="240"/>
      <c r="HZ101" s="240"/>
      <c r="IA101" s="240"/>
      <c r="IB101" s="240"/>
      <c r="IC101" s="240"/>
      <c r="ID101" s="240"/>
      <c r="IE101" s="240"/>
      <c r="IF101" s="240"/>
      <c r="IG101" s="240"/>
      <c r="IH101" s="240"/>
      <c r="II101" s="240"/>
      <c r="IJ101" s="240"/>
      <c r="IK101" s="240"/>
      <c r="IL101" s="240"/>
      <c r="IM101" s="240"/>
      <c r="IN101" s="240"/>
      <c r="IO101" s="240"/>
      <c r="IP101" s="240"/>
      <c r="IQ101" s="240"/>
      <c r="IR101" s="240"/>
      <c r="IS101" s="240"/>
    </row>
    <row r="102" spans="1:253" s="245" customFormat="1" ht="12.75" customHeight="1" x14ac:dyDescent="0.25">
      <c r="A102" s="240"/>
      <c r="B102" s="240"/>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c r="BI102" s="240"/>
      <c r="BJ102" s="240"/>
      <c r="BK102" s="240"/>
      <c r="BL102" s="240"/>
      <c r="BM102" s="240"/>
      <c r="BN102" s="240"/>
      <c r="BO102" s="240"/>
      <c r="BP102" s="240"/>
      <c r="BQ102" s="240"/>
      <c r="BR102" s="240"/>
      <c r="BS102" s="240"/>
      <c r="BT102" s="240"/>
      <c r="BU102" s="240"/>
      <c r="BV102" s="240"/>
      <c r="BW102" s="240"/>
      <c r="BX102" s="240"/>
      <c r="BY102" s="240"/>
      <c r="BZ102" s="240"/>
      <c r="CA102" s="240"/>
      <c r="CB102" s="240"/>
      <c r="CC102" s="240"/>
      <c r="CD102" s="240"/>
      <c r="CE102" s="240"/>
      <c r="CF102" s="240"/>
      <c r="CG102" s="240"/>
      <c r="CH102" s="240"/>
      <c r="CI102" s="240"/>
      <c r="CJ102" s="240"/>
      <c r="CK102" s="240"/>
      <c r="CL102" s="240"/>
      <c r="CM102" s="240"/>
      <c r="CN102" s="240"/>
      <c r="CO102" s="240"/>
      <c r="CP102" s="240"/>
      <c r="CQ102" s="240"/>
      <c r="CR102" s="240"/>
      <c r="CS102" s="240"/>
      <c r="CT102" s="240"/>
      <c r="CU102" s="240"/>
      <c r="CV102" s="240"/>
      <c r="CW102" s="240"/>
      <c r="CX102" s="240"/>
      <c r="CY102" s="240"/>
      <c r="CZ102" s="240"/>
      <c r="DA102" s="240"/>
      <c r="DB102" s="240"/>
      <c r="DC102" s="240"/>
      <c r="DD102" s="240"/>
      <c r="DE102" s="240"/>
      <c r="DF102" s="240"/>
      <c r="DG102" s="240"/>
      <c r="DH102" s="240"/>
      <c r="DI102" s="240"/>
      <c r="DJ102" s="240"/>
      <c r="DK102" s="240"/>
      <c r="DL102" s="240"/>
      <c r="DM102" s="240"/>
      <c r="DN102" s="240"/>
      <c r="DO102" s="240"/>
      <c r="DP102" s="240"/>
      <c r="DQ102" s="240"/>
      <c r="DR102" s="240"/>
      <c r="DS102" s="240"/>
      <c r="DT102" s="240"/>
      <c r="DU102" s="240"/>
      <c r="DV102" s="240"/>
      <c r="DW102" s="240"/>
      <c r="DX102" s="240"/>
      <c r="DY102" s="240"/>
      <c r="DZ102" s="240"/>
      <c r="EA102" s="240"/>
      <c r="EB102" s="240"/>
      <c r="EC102" s="240"/>
      <c r="ED102" s="240"/>
      <c r="EE102" s="240"/>
      <c r="EF102" s="240"/>
      <c r="EG102" s="240"/>
      <c r="EH102" s="240"/>
      <c r="EI102" s="240"/>
      <c r="EJ102" s="240"/>
      <c r="EK102" s="240"/>
      <c r="EL102" s="240"/>
      <c r="EM102" s="240"/>
      <c r="EN102" s="240"/>
      <c r="EO102" s="240"/>
      <c r="EP102" s="240"/>
      <c r="EQ102" s="240"/>
      <c r="ER102" s="240"/>
      <c r="ES102" s="240"/>
      <c r="ET102" s="240"/>
      <c r="EU102" s="240"/>
      <c r="EV102" s="240"/>
      <c r="EW102" s="240"/>
      <c r="EX102" s="240"/>
      <c r="EY102" s="240"/>
      <c r="EZ102" s="240"/>
      <c r="FA102" s="240"/>
      <c r="FB102" s="240"/>
      <c r="FC102" s="240"/>
      <c r="FD102" s="240"/>
      <c r="FE102" s="240"/>
      <c r="FF102" s="240"/>
      <c r="FG102" s="240"/>
      <c r="FH102" s="240"/>
      <c r="FI102" s="240"/>
      <c r="FJ102" s="240"/>
      <c r="FK102" s="240"/>
      <c r="FL102" s="240"/>
      <c r="FM102" s="240"/>
      <c r="FN102" s="240"/>
      <c r="FO102" s="240"/>
      <c r="FP102" s="240"/>
      <c r="FQ102" s="240"/>
      <c r="FR102" s="240"/>
      <c r="FS102" s="240"/>
      <c r="FT102" s="240"/>
      <c r="FU102" s="240"/>
      <c r="FV102" s="240"/>
      <c r="FW102" s="240"/>
      <c r="FX102" s="240"/>
      <c r="FY102" s="240"/>
      <c r="FZ102" s="240"/>
      <c r="GA102" s="240"/>
      <c r="GB102" s="240"/>
      <c r="GC102" s="240"/>
      <c r="GD102" s="240"/>
      <c r="GE102" s="240"/>
      <c r="GF102" s="240"/>
      <c r="GG102" s="240"/>
      <c r="GH102" s="240"/>
      <c r="GI102" s="240"/>
      <c r="GJ102" s="240"/>
      <c r="GK102" s="240"/>
      <c r="GL102" s="240"/>
      <c r="GM102" s="240"/>
      <c r="GN102" s="240"/>
      <c r="GO102" s="240"/>
      <c r="GP102" s="240"/>
      <c r="GQ102" s="240"/>
      <c r="GR102" s="240"/>
      <c r="GS102" s="240"/>
      <c r="GT102" s="240"/>
      <c r="GU102" s="240"/>
      <c r="GV102" s="240"/>
      <c r="GW102" s="240"/>
      <c r="GX102" s="240"/>
      <c r="GY102" s="240"/>
      <c r="GZ102" s="240"/>
      <c r="HA102" s="240"/>
      <c r="HB102" s="240"/>
      <c r="HC102" s="240"/>
      <c r="HD102" s="240"/>
      <c r="HE102" s="240"/>
      <c r="HF102" s="240"/>
      <c r="HG102" s="240"/>
      <c r="HH102" s="240"/>
      <c r="HI102" s="240"/>
      <c r="HJ102" s="240"/>
      <c r="HK102" s="240"/>
      <c r="HL102" s="240"/>
      <c r="HM102" s="240"/>
      <c r="HN102" s="240"/>
      <c r="HO102" s="240"/>
      <c r="HP102" s="240"/>
      <c r="HQ102" s="240"/>
      <c r="HR102" s="240"/>
      <c r="HS102" s="240"/>
      <c r="HT102" s="240"/>
      <c r="HU102" s="240"/>
      <c r="HV102" s="240"/>
      <c r="HW102" s="240"/>
      <c r="HX102" s="240"/>
      <c r="HY102" s="240"/>
      <c r="HZ102" s="240"/>
      <c r="IA102" s="240"/>
      <c r="IB102" s="240"/>
      <c r="IC102" s="240"/>
      <c r="ID102" s="240"/>
      <c r="IE102" s="240"/>
      <c r="IF102" s="240"/>
      <c r="IG102" s="240"/>
      <c r="IH102" s="240"/>
      <c r="II102" s="240"/>
      <c r="IJ102" s="240"/>
      <c r="IK102" s="240"/>
      <c r="IL102" s="240"/>
      <c r="IM102" s="240"/>
      <c r="IN102" s="240"/>
      <c r="IO102" s="240"/>
      <c r="IP102" s="240"/>
      <c r="IQ102" s="240"/>
      <c r="IR102" s="240"/>
      <c r="IS102" s="240"/>
    </row>
    <row r="103" spans="1:253" s="245" customFormat="1" ht="12.75" customHeight="1" x14ac:dyDescent="0.25">
      <c r="A103" s="240"/>
      <c r="B103" s="240"/>
      <c r="C103" s="240"/>
      <c r="D103" s="240"/>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240"/>
      <c r="AP103" s="240"/>
      <c r="AQ103" s="240"/>
      <c r="AR103" s="240"/>
      <c r="AS103" s="240"/>
      <c r="AT103" s="240"/>
      <c r="AU103" s="240"/>
      <c r="AV103" s="240"/>
      <c r="AW103" s="240"/>
      <c r="AX103" s="240"/>
      <c r="AY103" s="240"/>
      <c r="AZ103" s="240"/>
      <c r="BA103" s="240"/>
      <c r="BB103" s="240"/>
      <c r="BC103" s="240"/>
      <c r="BD103" s="240"/>
      <c r="BE103" s="240"/>
      <c r="BF103" s="240"/>
      <c r="BG103" s="240"/>
      <c r="BH103" s="240"/>
      <c r="BI103" s="240"/>
      <c r="BJ103" s="240"/>
      <c r="BK103" s="240"/>
      <c r="BL103" s="240"/>
      <c r="BM103" s="240"/>
      <c r="BN103" s="240"/>
      <c r="BO103" s="240"/>
      <c r="BP103" s="240"/>
      <c r="BQ103" s="240"/>
      <c r="BR103" s="240"/>
      <c r="BS103" s="240"/>
      <c r="BT103" s="240"/>
      <c r="BU103" s="240"/>
      <c r="BV103" s="240"/>
      <c r="BW103" s="240"/>
      <c r="BX103" s="240"/>
      <c r="BY103" s="240"/>
      <c r="BZ103" s="240"/>
      <c r="CA103" s="240"/>
      <c r="CB103" s="240"/>
      <c r="CC103" s="240"/>
      <c r="CD103" s="240"/>
      <c r="CE103" s="240"/>
      <c r="CF103" s="240"/>
      <c r="CG103" s="240"/>
      <c r="CH103" s="240"/>
      <c r="CI103" s="240"/>
      <c r="CJ103" s="240"/>
      <c r="CK103" s="240"/>
      <c r="CL103" s="240"/>
      <c r="CM103" s="240"/>
      <c r="CN103" s="240"/>
      <c r="CO103" s="240"/>
      <c r="CP103" s="240"/>
      <c r="CQ103" s="240"/>
      <c r="CR103" s="240"/>
      <c r="CS103" s="240"/>
      <c r="CT103" s="240"/>
      <c r="CU103" s="240"/>
      <c r="CV103" s="240"/>
      <c r="CW103" s="240"/>
      <c r="CX103" s="240"/>
      <c r="CY103" s="240"/>
      <c r="CZ103" s="240"/>
      <c r="DA103" s="240"/>
      <c r="DB103" s="240"/>
      <c r="DC103" s="240"/>
      <c r="DD103" s="240"/>
      <c r="DE103" s="240"/>
      <c r="DF103" s="240"/>
      <c r="DG103" s="240"/>
      <c r="DH103" s="240"/>
      <c r="DI103" s="240"/>
      <c r="DJ103" s="240"/>
      <c r="DK103" s="240"/>
      <c r="DL103" s="240"/>
      <c r="DM103" s="240"/>
      <c r="DN103" s="240"/>
      <c r="DO103" s="240"/>
      <c r="DP103" s="240"/>
      <c r="DQ103" s="240"/>
      <c r="DR103" s="240"/>
      <c r="DS103" s="240"/>
      <c r="DT103" s="240"/>
      <c r="DU103" s="240"/>
      <c r="DV103" s="240"/>
      <c r="DW103" s="240"/>
      <c r="DX103" s="240"/>
      <c r="DY103" s="240"/>
      <c r="DZ103" s="240"/>
      <c r="EA103" s="240"/>
      <c r="EB103" s="240"/>
      <c r="EC103" s="240"/>
      <c r="ED103" s="240"/>
      <c r="EE103" s="240"/>
      <c r="EF103" s="240"/>
      <c r="EG103" s="240"/>
      <c r="EH103" s="240"/>
      <c r="EI103" s="240"/>
      <c r="EJ103" s="240"/>
      <c r="EK103" s="240"/>
      <c r="EL103" s="240"/>
      <c r="EM103" s="240"/>
      <c r="EN103" s="240"/>
      <c r="EO103" s="240"/>
      <c r="EP103" s="240"/>
      <c r="EQ103" s="240"/>
      <c r="ER103" s="240"/>
      <c r="ES103" s="240"/>
      <c r="ET103" s="240"/>
      <c r="EU103" s="240"/>
      <c r="EV103" s="240"/>
      <c r="EW103" s="240"/>
      <c r="EX103" s="240"/>
      <c r="EY103" s="240"/>
      <c r="EZ103" s="240"/>
      <c r="FA103" s="240"/>
      <c r="FB103" s="240"/>
      <c r="FC103" s="240"/>
      <c r="FD103" s="240"/>
      <c r="FE103" s="240"/>
      <c r="FF103" s="240"/>
      <c r="FG103" s="240"/>
      <c r="FH103" s="240"/>
      <c r="FI103" s="240"/>
      <c r="FJ103" s="240"/>
      <c r="FK103" s="240"/>
      <c r="FL103" s="240"/>
      <c r="FM103" s="240"/>
      <c r="FN103" s="240"/>
      <c r="FO103" s="240"/>
      <c r="FP103" s="240"/>
      <c r="FQ103" s="240"/>
      <c r="FR103" s="240"/>
      <c r="FS103" s="240"/>
      <c r="FT103" s="240"/>
      <c r="FU103" s="240"/>
      <c r="FV103" s="240"/>
      <c r="FW103" s="240"/>
      <c r="FX103" s="240"/>
      <c r="FY103" s="240"/>
      <c r="FZ103" s="240"/>
      <c r="GA103" s="240"/>
      <c r="GB103" s="240"/>
      <c r="GC103" s="240"/>
      <c r="GD103" s="240"/>
      <c r="GE103" s="240"/>
      <c r="GF103" s="240"/>
      <c r="GG103" s="240"/>
      <c r="GH103" s="240"/>
      <c r="GI103" s="240"/>
      <c r="GJ103" s="240"/>
      <c r="GK103" s="240"/>
      <c r="GL103" s="240"/>
      <c r="GM103" s="240"/>
      <c r="GN103" s="240"/>
      <c r="GO103" s="240"/>
      <c r="GP103" s="240"/>
      <c r="GQ103" s="240"/>
      <c r="GR103" s="240"/>
      <c r="GS103" s="240"/>
      <c r="GT103" s="240"/>
      <c r="GU103" s="240"/>
      <c r="GV103" s="240"/>
      <c r="GW103" s="240"/>
      <c r="GX103" s="240"/>
      <c r="GY103" s="240"/>
      <c r="GZ103" s="240"/>
      <c r="HA103" s="240"/>
      <c r="HB103" s="240"/>
      <c r="HC103" s="240"/>
      <c r="HD103" s="240"/>
      <c r="HE103" s="240"/>
      <c r="HF103" s="240"/>
      <c r="HG103" s="240"/>
      <c r="HH103" s="240"/>
      <c r="HI103" s="240"/>
      <c r="HJ103" s="240"/>
      <c r="HK103" s="240"/>
      <c r="HL103" s="240"/>
      <c r="HM103" s="240"/>
      <c r="HN103" s="240"/>
      <c r="HO103" s="240"/>
      <c r="HP103" s="240"/>
      <c r="HQ103" s="240"/>
      <c r="HR103" s="240"/>
      <c r="HS103" s="240"/>
      <c r="HT103" s="240"/>
      <c r="HU103" s="240"/>
      <c r="HV103" s="240"/>
      <c r="HW103" s="240"/>
      <c r="HX103" s="240"/>
      <c r="HY103" s="240"/>
      <c r="HZ103" s="240"/>
      <c r="IA103" s="240"/>
      <c r="IB103" s="240"/>
      <c r="IC103" s="240"/>
      <c r="ID103" s="240"/>
      <c r="IE103" s="240"/>
      <c r="IF103" s="240"/>
      <c r="IG103" s="240"/>
      <c r="IH103" s="240"/>
      <c r="II103" s="240"/>
      <c r="IJ103" s="240"/>
      <c r="IK103" s="240"/>
      <c r="IL103" s="240"/>
      <c r="IM103" s="240"/>
      <c r="IN103" s="240"/>
      <c r="IO103" s="240"/>
      <c r="IP103" s="240"/>
      <c r="IQ103" s="240"/>
      <c r="IR103" s="240"/>
      <c r="IS103" s="240"/>
    </row>
    <row r="104" spans="1:253" s="245" customFormat="1" ht="12.75" customHeight="1" x14ac:dyDescent="0.25">
      <c r="A104" s="240"/>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c r="BI104" s="240"/>
      <c r="BJ104" s="240"/>
      <c r="BK104" s="240"/>
      <c r="BL104" s="240"/>
      <c r="BM104" s="240"/>
      <c r="BN104" s="240"/>
      <c r="BO104" s="240"/>
      <c r="BP104" s="240"/>
      <c r="BQ104" s="240"/>
      <c r="BR104" s="240"/>
      <c r="BS104" s="240"/>
      <c r="BT104" s="240"/>
      <c r="BU104" s="240"/>
      <c r="BV104" s="240"/>
      <c r="BW104" s="240"/>
      <c r="BX104" s="240"/>
      <c r="BY104" s="240"/>
      <c r="BZ104" s="240"/>
      <c r="CA104" s="240"/>
      <c r="CB104" s="240"/>
      <c r="CC104" s="240"/>
      <c r="CD104" s="240"/>
      <c r="CE104" s="240"/>
      <c r="CF104" s="240"/>
      <c r="CG104" s="240"/>
      <c r="CH104" s="240"/>
      <c r="CI104" s="240"/>
      <c r="CJ104" s="240"/>
      <c r="CK104" s="240"/>
      <c r="CL104" s="240"/>
      <c r="CM104" s="240"/>
      <c r="CN104" s="240"/>
      <c r="CO104" s="240"/>
      <c r="CP104" s="240"/>
      <c r="CQ104" s="240"/>
      <c r="CR104" s="240"/>
      <c r="CS104" s="240"/>
      <c r="CT104" s="240"/>
      <c r="CU104" s="240"/>
      <c r="CV104" s="240"/>
      <c r="CW104" s="240"/>
      <c r="CX104" s="240"/>
      <c r="CY104" s="240"/>
      <c r="CZ104" s="240"/>
      <c r="DA104" s="240"/>
      <c r="DB104" s="240"/>
      <c r="DC104" s="240"/>
      <c r="DD104" s="240"/>
      <c r="DE104" s="240"/>
      <c r="DF104" s="240"/>
      <c r="DG104" s="240"/>
      <c r="DH104" s="240"/>
      <c r="DI104" s="240"/>
      <c r="DJ104" s="240"/>
      <c r="DK104" s="240"/>
      <c r="DL104" s="240"/>
      <c r="DM104" s="240"/>
      <c r="DN104" s="240"/>
      <c r="DO104" s="240"/>
      <c r="DP104" s="240"/>
      <c r="DQ104" s="240"/>
      <c r="DR104" s="240"/>
      <c r="DS104" s="240"/>
      <c r="DT104" s="240"/>
      <c r="DU104" s="240"/>
      <c r="DV104" s="240"/>
      <c r="DW104" s="240"/>
      <c r="DX104" s="240"/>
      <c r="DY104" s="240"/>
      <c r="DZ104" s="240"/>
      <c r="EA104" s="240"/>
      <c r="EB104" s="240"/>
      <c r="EC104" s="240"/>
      <c r="ED104" s="240"/>
      <c r="EE104" s="240"/>
      <c r="EF104" s="240"/>
      <c r="EG104" s="240"/>
      <c r="EH104" s="240"/>
      <c r="EI104" s="240"/>
      <c r="EJ104" s="240"/>
      <c r="EK104" s="240"/>
      <c r="EL104" s="240"/>
      <c r="EM104" s="240"/>
      <c r="EN104" s="240"/>
      <c r="EO104" s="240"/>
      <c r="EP104" s="240"/>
      <c r="EQ104" s="240"/>
      <c r="ER104" s="240"/>
      <c r="ES104" s="240"/>
      <c r="ET104" s="240"/>
      <c r="EU104" s="240"/>
      <c r="EV104" s="240"/>
      <c r="EW104" s="240"/>
      <c r="EX104" s="240"/>
      <c r="EY104" s="240"/>
      <c r="EZ104" s="240"/>
      <c r="FA104" s="240"/>
      <c r="FB104" s="240"/>
      <c r="FC104" s="240"/>
      <c r="FD104" s="240"/>
      <c r="FE104" s="240"/>
      <c r="FF104" s="240"/>
      <c r="FG104" s="240"/>
      <c r="FH104" s="240"/>
      <c r="FI104" s="240"/>
      <c r="FJ104" s="240"/>
      <c r="FK104" s="240"/>
      <c r="FL104" s="240"/>
      <c r="FM104" s="240"/>
      <c r="FN104" s="240"/>
      <c r="FO104" s="240"/>
      <c r="FP104" s="240"/>
      <c r="FQ104" s="240"/>
      <c r="FR104" s="240"/>
      <c r="FS104" s="240"/>
      <c r="FT104" s="240"/>
      <c r="FU104" s="240"/>
      <c r="FV104" s="240"/>
      <c r="FW104" s="240"/>
      <c r="FX104" s="240"/>
      <c r="FY104" s="240"/>
      <c r="FZ104" s="240"/>
      <c r="GA104" s="240"/>
      <c r="GB104" s="240"/>
      <c r="GC104" s="240"/>
      <c r="GD104" s="240"/>
      <c r="GE104" s="240"/>
      <c r="GF104" s="240"/>
      <c r="GG104" s="240"/>
      <c r="GH104" s="240"/>
      <c r="GI104" s="240"/>
      <c r="GJ104" s="240"/>
      <c r="GK104" s="240"/>
      <c r="GL104" s="240"/>
      <c r="GM104" s="240"/>
      <c r="GN104" s="240"/>
      <c r="GO104" s="240"/>
      <c r="GP104" s="240"/>
      <c r="GQ104" s="240"/>
      <c r="GR104" s="240"/>
      <c r="GS104" s="240"/>
      <c r="GT104" s="240"/>
      <c r="GU104" s="240"/>
      <c r="GV104" s="240"/>
      <c r="GW104" s="240"/>
      <c r="GX104" s="240"/>
      <c r="GY104" s="240"/>
      <c r="GZ104" s="240"/>
      <c r="HA104" s="240"/>
      <c r="HB104" s="240"/>
      <c r="HC104" s="240"/>
      <c r="HD104" s="240"/>
      <c r="HE104" s="240"/>
      <c r="HF104" s="240"/>
      <c r="HG104" s="240"/>
      <c r="HH104" s="240"/>
      <c r="HI104" s="240"/>
      <c r="HJ104" s="240"/>
      <c r="HK104" s="240"/>
      <c r="HL104" s="240"/>
      <c r="HM104" s="240"/>
      <c r="HN104" s="240"/>
      <c r="HO104" s="240"/>
      <c r="HP104" s="240"/>
      <c r="HQ104" s="240"/>
      <c r="HR104" s="240"/>
      <c r="HS104" s="240"/>
      <c r="HT104" s="240"/>
      <c r="HU104" s="240"/>
      <c r="HV104" s="240"/>
      <c r="HW104" s="240"/>
      <c r="HX104" s="240"/>
      <c r="HY104" s="240"/>
      <c r="HZ104" s="240"/>
      <c r="IA104" s="240"/>
      <c r="IB104" s="240"/>
      <c r="IC104" s="240"/>
      <c r="ID104" s="240"/>
      <c r="IE104" s="240"/>
      <c r="IF104" s="240"/>
      <c r="IG104" s="240"/>
      <c r="IH104" s="240"/>
      <c r="II104" s="240"/>
      <c r="IJ104" s="240"/>
      <c r="IK104" s="240"/>
      <c r="IL104" s="240"/>
      <c r="IM104" s="240"/>
      <c r="IN104" s="240"/>
      <c r="IO104" s="240"/>
      <c r="IP104" s="240"/>
      <c r="IQ104" s="240"/>
      <c r="IR104" s="240"/>
      <c r="IS104" s="240"/>
    </row>
    <row r="105" spans="1:253" s="245" customFormat="1" ht="12.75" customHeight="1" x14ac:dyDescent="0.25">
      <c r="A105" s="240"/>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240"/>
      <c r="BH105" s="240"/>
      <c r="BI105" s="240"/>
      <c r="BJ105" s="240"/>
      <c r="BK105" s="240"/>
      <c r="BL105" s="240"/>
      <c r="BM105" s="240"/>
      <c r="BN105" s="240"/>
      <c r="BO105" s="240"/>
      <c r="BP105" s="240"/>
      <c r="BQ105" s="240"/>
      <c r="BR105" s="240"/>
      <c r="BS105" s="240"/>
      <c r="BT105" s="240"/>
      <c r="BU105" s="240"/>
      <c r="BV105" s="240"/>
      <c r="BW105" s="240"/>
      <c r="BX105" s="240"/>
      <c r="BY105" s="240"/>
      <c r="BZ105" s="240"/>
      <c r="CA105" s="240"/>
      <c r="CB105" s="240"/>
      <c r="CC105" s="240"/>
      <c r="CD105" s="240"/>
      <c r="CE105" s="240"/>
      <c r="CF105" s="240"/>
      <c r="CG105" s="240"/>
      <c r="CH105" s="240"/>
      <c r="CI105" s="240"/>
      <c r="CJ105" s="240"/>
      <c r="CK105" s="240"/>
      <c r="CL105" s="240"/>
      <c r="CM105" s="240"/>
      <c r="CN105" s="240"/>
      <c r="CO105" s="240"/>
      <c r="CP105" s="240"/>
      <c r="CQ105" s="240"/>
      <c r="CR105" s="240"/>
      <c r="CS105" s="240"/>
      <c r="CT105" s="240"/>
      <c r="CU105" s="240"/>
      <c r="CV105" s="240"/>
      <c r="CW105" s="240"/>
      <c r="CX105" s="240"/>
      <c r="CY105" s="240"/>
      <c r="CZ105" s="240"/>
      <c r="DA105" s="240"/>
      <c r="DB105" s="240"/>
      <c r="DC105" s="240"/>
      <c r="DD105" s="240"/>
      <c r="DE105" s="240"/>
      <c r="DF105" s="240"/>
      <c r="DG105" s="240"/>
      <c r="DH105" s="240"/>
      <c r="DI105" s="240"/>
      <c r="DJ105" s="240"/>
      <c r="DK105" s="240"/>
      <c r="DL105" s="240"/>
      <c r="DM105" s="240"/>
      <c r="DN105" s="240"/>
      <c r="DO105" s="240"/>
      <c r="DP105" s="240"/>
      <c r="DQ105" s="240"/>
      <c r="DR105" s="240"/>
      <c r="DS105" s="240"/>
      <c r="DT105" s="240"/>
      <c r="DU105" s="240"/>
      <c r="DV105" s="240"/>
      <c r="DW105" s="240"/>
      <c r="DX105" s="240"/>
      <c r="DY105" s="240"/>
      <c r="DZ105" s="240"/>
      <c r="EA105" s="240"/>
      <c r="EB105" s="240"/>
      <c r="EC105" s="240"/>
      <c r="ED105" s="240"/>
      <c r="EE105" s="240"/>
      <c r="EF105" s="240"/>
      <c r="EG105" s="240"/>
      <c r="EH105" s="240"/>
      <c r="EI105" s="240"/>
      <c r="EJ105" s="240"/>
      <c r="EK105" s="240"/>
      <c r="EL105" s="240"/>
      <c r="EM105" s="240"/>
      <c r="EN105" s="240"/>
      <c r="EO105" s="240"/>
      <c r="EP105" s="240"/>
      <c r="EQ105" s="240"/>
      <c r="ER105" s="240"/>
      <c r="ES105" s="240"/>
      <c r="ET105" s="240"/>
      <c r="EU105" s="240"/>
      <c r="EV105" s="240"/>
      <c r="EW105" s="240"/>
      <c r="EX105" s="240"/>
      <c r="EY105" s="240"/>
      <c r="EZ105" s="240"/>
      <c r="FA105" s="240"/>
      <c r="FB105" s="240"/>
      <c r="FC105" s="240"/>
      <c r="FD105" s="240"/>
      <c r="FE105" s="240"/>
      <c r="FF105" s="240"/>
      <c r="FG105" s="240"/>
      <c r="FH105" s="240"/>
      <c r="FI105" s="240"/>
      <c r="FJ105" s="240"/>
      <c r="FK105" s="240"/>
      <c r="FL105" s="240"/>
      <c r="FM105" s="240"/>
      <c r="FN105" s="240"/>
      <c r="FO105" s="240"/>
      <c r="FP105" s="240"/>
      <c r="FQ105" s="240"/>
      <c r="FR105" s="240"/>
      <c r="FS105" s="240"/>
      <c r="FT105" s="240"/>
      <c r="FU105" s="240"/>
      <c r="FV105" s="240"/>
      <c r="FW105" s="240"/>
      <c r="FX105" s="240"/>
      <c r="FY105" s="240"/>
      <c r="FZ105" s="240"/>
      <c r="GA105" s="240"/>
      <c r="GB105" s="240"/>
      <c r="GC105" s="240"/>
      <c r="GD105" s="240"/>
      <c r="GE105" s="240"/>
      <c r="GF105" s="240"/>
      <c r="GG105" s="240"/>
      <c r="GH105" s="240"/>
      <c r="GI105" s="240"/>
      <c r="GJ105" s="240"/>
      <c r="GK105" s="240"/>
      <c r="GL105" s="240"/>
      <c r="GM105" s="240"/>
      <c r="GN105" s="240"/>
      <c r="GO105" s="240"/>
      <c r="GP105" s="240"/>
      <c r="GQ105" s="240"/>
      <c r="GR105" s="240"/>
      <c r="GS105" s="240"/>
      <c r="GT105" s="240"/>
      <c r="GU105" s="240"/>
      <c r="GV105" s="240"/>
      <c r="GW105" s="240"/>
      <c r="GX105" s="240"/>
      <c r="GY105" s="240"/>
      <c r="GZ105" s="240"/>
      <c r="HA105" s="240"/>
      <c r="HB105" s="240"/>
      <c r="HC105" s="240"/>
      <c r="HD105" s="240"/>
      <c r="HE105" s="240"/>
      <c r="HF105" s="240"/>
      <c r="HG105" s="240"/>
      <c r="HH105" s="240"/>
      <c r="HI105" s="240"/>
      <c r="HJ105" s="240"/>
      <c r="HK105" s="240"/>
      <c r="HL105" s="240"/>
      <c r="HM105" s="240"/>
      <c r="HN105" s="240"/>
      <c r="HO105" s="240"/>
      <c r="HP105" s="240"/>
      <c r="HQ105" s="240"/>
      <c r="HR105" s="240"/>
      <c r="HS105" s="240"/>
      <c r="HT105" s="240"/>
      <c r="HU105" s="240"/>
      <c r="HV105" s="240"/>
      <c r="HW105" s="240"/>
      <c r="HX105" s="240"/>
      <c r="HY105" s="240"/>
      <c r="HZ105" s="240"/>
      <c r="IA105" s="240"/>
      <c r="IB105" s="240"/>
      <c r="IC105" s="240"/>
      <c r="ID105" s="240"/>
      <c r="IE105" s="240"/>
      <c r="IF105" s="240"/>
      <c r="IG105" s="240"/>
      <c r="IH105" s="240"/>
      <c r="II105" s="240"/>
      <c r="IJ105" s="240"/>
      <c r="IK105" s="240"/>
      <c r="IL105" s="240"/>
      <c r="IM105" s="240"/>
      <c r="IN105" s="240"/>
      <c r="IO105" s="240"/>
      <c r="IP105" s="240"/>
      <c r="IQ105" s="240"/>
      <c r="IR105" s="240"/>
      <c r="IS105" s="240"/>
    </row>
    <row r="106" spans="1:253" s="245" customFormat="1" ht="12.75" customHeight="1" x14ac:dyDescent="0.25">
      <c r="A106" s="240"/>
      <c r="B106" s="240"/>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240"/>
      <c r="BH106" s="240"/>
      <c r="BI106" s="240"/>
      <c r="BJ106" s="240"/>
      <c r="BK106" s="240"/>
      <c r="BL106" s="240"/>
      <c r="BM106" s="240"/>
      <c r="BN106" s="240"/>
      <c r="BO106" s="240"/>
      <c r="BP106" s="240"/>
      <c r="BQ106" s="240"/>
      <c r="BR106" s="240"/>
      <c r="BS106" s="240"/>
      <c r="BT106" s="240"/>
      <c r="BU106" s="240"/>
      <c r="BV106" s="240"/>
      <c r="BW106" s="240"/>
      <c r="BX106" s="240"/>
      <c r="BY106" s="240"/>
      <c r="BZ106" s="240"/>
      <c r="CA106" s="240"/>
      <c r="CB106" s="240"/>
      <c r="CC106" s="240"/>
      <c r="CD106" s="240"/>
      <c r="CE106" s="240"/>
      <c r="CF106" s="240"/>
      <c r="CG106" s="240"/>
      <c r="CH106" s="240"/>
      <c r="CI106" s="240"/>
      <c r="CJ106" s="240"/>
      <c r="CK106" s="240"/>
      <c r="CL106" s="240"/>
      <c r="CM106" s="240"/>
      <c r="CN106" s="240"/>
      <c r="CO106" s="240"/>
      <c r="CP106" s="240"/>
      <c r="CQ106" s="240"/>
      <c r="CR106" s="240"/>
      <c r="CS106" s="240"/>
      <c r="CT106" s="240"/>
      <c r="CU106" s="240"/>
      <c r="CV106" s="240"/>
      <c r="CW106" s="240"/>
      <c r="CX106" s="240"/>
      <c r="CY106" s="240"/>
      <c r="CZ106" s="240"/>
      <c r="DA106" s="240"/>
      <c r="DB106" s="240"/>
      <c r="DC106" s="240"/>
      <c r="DD106" s="240"/>
      <c r="DE106" s="240"/>
      <c r="DF106" s="240"/>
      <c r="DG106" s="240"/>
      <c r="DH106" s="240"/>
      <c r="DI106" s="240"/>
      <c r="DJ106" s="240"/>
      <c r="DK106" s="240"/>
      <c r="DL106" s="240"/>
      <c r="DM106" s="240"/>
      <c r="DN106" s="240"/>
      <c r="DO106" s="240"/>
      <c r="DP106" s="240"/>
      <c r="DQ106" s="240"/>
      <c r="DR106" s="240"/>
      <c r="DS106" s="240"/>
      <c r="DT106" s="240"/>
      <c r="DU106" s="240"/>
      <c r="DV106" s="240"/>
      <c r="DW106" s="240"/>
      <c r="DX106" s="240"/>
      <c r="DY106" s="240"/>
      <c r="DZ106" s="240"/>
      <c r="EA106" s="240"/>
      <c r="EB106" s="240"/>
      <c r="EC106" s="240"/>
      <c r="ED106" s="240"/>
      <c r="EE106" s="240"/>
      <c r="EF106" s="240"/>
      <c r="EG106" s="240"/>
      <c r="EH106" s="240"/>
      <c r="EI106" s="240"/>
      <c r="EJ106" s="240"/>
      <c r="EK106" s="240"/>
      <c r="EL106" s="240"/>
      <c r="EM106" s="240"/>
      <c r="EN106" s="240"/>
      <c r="EO106" s="240"/>
      <c r="EP106" s="240"/>
      <c r="EQ106" s="240"/>
      <c r="ER106" s="240"/>
      <c r="ES106" s="240"/>
      <c r="ET106" s="240"/>
      <c r="EU106" s="240"/>
      <c r="EV106" s="240"/>
      <c r="EW106" s="240"/>
      <c r="EX106" s="240"/>
      <c r="EY106" s="240"/>
      <c r="EZ106" s="240"/>
      <c r="FA106" s="240"/>
      <c r="FB106" s="240"/>
      <c r="FC106" s="240"/>
      <c r="FD106" s="240"/>
      <c r="FE106" s="240"/>
      <c r="FF106" s="240"/>
      <c r="FG106" s="240"/>
      <c r="FH106" s="240"/>
      <c r="FI106" s="240"/>
      <c r="FJ106" s="240"/>
      <c r="FK106" s="240"/>
      <c r="FL106" s="240"/>
      <c r="FM106" s="240"/>
      <c r="FN106" s="240"/>
      <c r="FO106" s="240"/>
      <c r="FP106" s="240"/>
      <c r="FQ106" s="240"/>
      <c r="FR106" s="240"/>
      <c r="FS106" s="240"/>
      <c r="FT106" s="240"/>
      <c r="FU106" s="240"/>
      <c r="FV106" s="240"/>
      <c r="FW106" s="240"/>
      <c r="FX106" s="240"/>
      <c r="FY106" s="240"/>
      <c r="FZ106" s="240"/>
      <c r="GA106" s="240"/>
      <c r="GB106" s="240"/>
      <c r="GC106" s="240"/>
      <c r="GD106" s="240"/>
      <c r="GE106" s="240"/>
      <c r="GF106" s="240"/>
      <c r="GG106" s="240"/>
      <c r="GH106" s="240"/>
      <c r="GI106" s="240"/>
      <c r="GJ106" s="240"/>
      <c r="GK106" s="240"/>
      <c r="GL106" s="240"/>
      <c r="GM106" s="240"/>
      <c r="GN106" s="240"/>
      <c r="GO106" s="240"/>
      <c r="GP106" s="240"/>
      <c r="GQ106" s="240"/>
      <c r="GR106" s="240"/>
      <c r="GS106" s="240"/>
      <c r="GT106" s="240"/>
      <c r="GU106" s="240"/>
      <c r="GV106" s="240"/>
      <c r="GW106" s="240"/>
      <c r="GX106" s="240"/>
      <c r="GY106" s="240"/>
      <c r="GZ106" s="240"/>
      <c r="HA106" s="240"/>
      <c r="HB106" s="240"/>
      <c r="HC106" s="240"/>
      <c r="HD106" s="240"/>
      <c r="HE106" s="240"/>
      <c r="HF106" s="240"/>
      <c r="HG106" s="240"/>
      <c r="HH106" s="240"/>
      <c r="HI106" s="240"/>
      <c r="HJ106" s="240"/>
      <c r="HK106" s="240"/>
      <c r="HL106" s="240"/>
      <c r="HM106" s="240"/>
      <c r="HN106" s="240"/>
      <c r="HO106" s="240"/>
      <c r="HP106" s="240"/>
      <c r="HQ106" s="240"/>
      <c r="HR106" s="240"/>
      <c r="HS106" s="240"/>
      <c r="HT106" s="240"/>
      <c r="HU106" s="240"/>
      <c r="HV106" s="240"/>
      <c r="HW106" s="240"/>
      <c r="HX106" s="240"/>
      <c r="HY106" s="240"/>
      <c r="HZ106" s="240"/>
      <c r="IA106" s="240"/>
      <c r="IB106" s="240"/>
      <c r="IC106" s="240"/>
      <c r="ID106" s="240"/>
      <c r="IE106" s="240"/>
      <c r="IF106" s="240"/>
      <c r="IG106" s="240"/>
      <c r="IH106" s="240"/>
      <c r="II106" s="240"/>
      <c r="IJ106" s="240"/>
      <c r="IK106" s="240"/>
      <c r="IL106" s="240"/>
      <c r="IM106" s="240"/>
      <c r="IN106" s="240"/>
      <c r="IO106" s="240"/>
      <c r="IP106" s="240"/>
      <c r="IQ106" s="240"/>
      <c r="IR106" s="240"/>
      <c r="IS106" s="240"/>
    </row>
    <row r="107" spans="1:253" s="245" customFormat="1" ht="12.75" customHeight="1" x14ac:dyDescent="0.25">
      <c r="A107" s="240"/>
      <c r="B107" s="240"/>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240"/>
      <c r="AM107" s="240"/>
      <c r="AN107" s="240"/>
      <c r="AO107" s="240"/>
      <c r="AP107" s="240"/>
      <c r="AQ107" s="240"/>
      <c r="AR107" s="240"/>
      <c r="AS107" s="240"/>
      <c r="AT107" s="240"/>
      <c r="AU107" s="240"/>
      <c r="AV107" s="240"/>
      <c r="AW107" s="240"/>
      <c r="AX107" s="240"/>
      <c r="AY107" s="240"/>
      <c r="AZ107" s="240"/>
      <c r="BA107" s="240"/>
      <c r="BB107" s="240"/>
      <c r="BC107" s="240"/>
      <c r="BD107" s="240"/>
      <c r="BE107" s="240"/>
      <c r="BF107" s="240"/>
      <c r="BG107" s="240"/>
      <c r="BH107" s="240"/>
      <c r="BI107" s="240"/>
      <c r="BJ107" s="240"/>
      <c r="BK107" s="240"/>
      <c r="BL107" s="240"/>
      <c r="BM107" s="240"/>
      <c r="BN107" s="240"/>
      <c r="BO107" s="240"/>
      <c r="BP107" s="240"/>
      <c r="BQ107" s="240"/>
      <c r="BR107" s="240"/>
      <c r="BS107" s="240"/>
      <c r="BT107" s="240"/>
      <c r="BU107" s="240"/>
      <c r="BV107" s="240"/>
      <c r="BW107" s="240"/>
      <c r="BX107" s="240"/>
      <c r="BY107" s="240"/>
      <c r="BZ107" s="240"/>
      <c r="CA107" s="240"/>
      <c r="CB107" s="240"/>
      <c r="CC107" s="240"/>
      <c r="CD107" s="240"/>
      <c r="CE107" s="240"/>
      <c r="CF107" s="240"/>
      <c r="CG107" s="240"/>
      <c r="CH107" s="240"/>
      <c r="CI107" s="240"/>
      <c r="CJ107" s="240"/>
      <c r="CK107" s="240"/>
      <c r="CL107" s="240"/>
      <c r="CM107" s="240"/>
      <c r="CN107" s="240"/>
      <c r="CO107" s="240"/>
      <c r="CP107" s="240"/>
      <c r="CQ107" s="240"/>
      <c r="CR107" s="240"/>
      <c r="CS107" s="240"/>
      <c r="CT107" s="240"/>
      <c r="CU107" s="240"/>
      <c r="CV107" s="240"/>
      <c r="CW107" s="240"/>
      <c r="CX107" s="240"/>
      <c r="CY107" s="240"/>
      <c r="CZ107" s="240"/>
      <c r="DA107" s="240"/>
      <c r="DB107" s="240"/>
      <c r="DC107" s="240"/>
      <c r="DD107" s="240"/>
      <c r="DE107" s="240"/>
      <c r="DF107" s="240"/>
      <c r="DG107" s="240"/>
      <c r="DH107" s="240"/>
      <c r="DI107" s="240"/>
      <c r="DJ107" s="240"/>
      <c r="DK107" s="240"/>
      <c r="DL107" s="240"/>
      <c r="DM107" s="240"/>
      <c r="DN107" s="240"/>
      <c r="DO107" s="240"/>
      <c r="DP107" s="240"/>
      <c r="DQ107" s="240"/>
      <c r="DR107" s="240"/>
      <c r="DS107" s="240"/>
      <c r="DT107" s="240"/>
      <c r="DU107" s="240"/>
      <c r="DV107" s="240"/>
      <c r="DW107" s="240"/>
      <c r="DX107" s="240"/>
      <c r="DY107" s="240"/>
      <c r="DZ107" s="240"/>
      <c r="EA107" s="240"/>
      <c r="EB107" s="240"/>
      <c r="EC107" s="240"/>
      <c r="ED107" s="240"/>
      <c r="EE107" s="240"/>
      <c r="EF107" s="240"/>
      <c r="EG107" s="240"/>
      <c r="EH107" s="240"/>
      <c r="EI107" s="240"/>
      <c r="EJ107" s="240"/>
      <c r="EK107" s="240"/>
      <c r="EL107" s="240"/>
      <c r="EM107" s="240"/>
      <c r="EN107" s="240"/>
      <c r="EO107" s="240"/>
      <c r="EP107" s="240"/>
      <c r="EQ107" s="240"/>
      <c r="ER107" s="240"/>
      <c r="ES107" s="240"/>
      <c r="ET107" s="240"/>
      <c r="EU107" s="240"/>
      <c r="EV107" s="240"/>
      <c r="EW107" s="240"/>
      <c r="EX107" s="240"/>
      <c r="EY107" s="240"/>
      <c r="EZ107" s="240"/>
      <c r="FA107" s="240"/>
      <c r="FB107" s="240"/>
      <c r="FC107" s="240"/>
      <c r="FD107" s="240"/>
      <c r="FE107" s="240"/>
      <c r="FF107" s="240"/>
      <c r="FG107" s="240"/>
      <c r="FH107" s="240"/>
      <c r="FI107" s="240"/>
      <c r="FJ107" s="240"/>
      <c r="FK107" s="240"/>
      <c r="FL107" s="240"/>
      <c r="FM107" s="240"/>
      <c r="FN107" s="240"/>
      <c r="FO107" s="240"/>
      <c r="FP107" s="240"/>
      <c r="FQ107" s="240"/>
      <c r="FR107" s="240"/>
      <c r="FS107" s="240"/>
      <c r="FT107" s="240"/>
      <c r="FU107" s="240"/>
      <c r="FV107" s="240"/>
      <c r="FW107" s="240"/>
      <c r="FX107" s="240"/>
      <c r="FY107" s="240"/>
      <c r="FZ107" s="240"/>
      <c r="GA107" s="240"/>
      <c r="GB107" s="240"/>
      <c r="GC107" s="240"/>
      <c r="GD107" s="240"/>
      <c r="GE107" s="240"/>
      <c r="GF107" s="240"/>
      <c r="GG107" s="240"/>
      <c r="GH107" s="240"/>
      <c r="GI107" s="240"/>
      <c r="GJ107" s="240"/>
      <c r="GK107" s="240"/>
      <c r="GL107" s="240"/>
      <c r="GM107" s="240"/>
      <c r="GN107" s="240"/>
      <c r="GO107" s="240"/>
      <c r="GP107" s="240"/>
      <c r="GQ107" s="240"/>
      <c r="GR107" s="240"/>
      <c r="GS107" s="240"/>
      <c r="GT107" s="240"/>
      <c r="GU107" s="240"/>
      <c r="GV107" s="240"/>
      <c r="GW107" s="240"/>
      <c r="GX107" s="240"/>
      <c r="GY107" s="240"/>
      <c r="GZ107" s="240"/>
      <c r="HA107" s="240"/>
      <c r="HB107" s="240"/>
      <c r="HC107" s="240"/>
      <c r="HD107" s="240"/>
      <c r="HE107" s="240"/>
      <c r="HF107" s="240"/>
      <c r="HG107" s="240"/>
      <c r="HH107" s="240"/>
      <c r="HI107" s="240"/>
      <c r="HJ107" s="240"/>
      <c r="HK107" s="240"/>
      <c r="HL107" s="240"/>
      <c r="HM107" s="240"/>
      <c r="HN107" s="240"/>
      <c r="HO107" s="240"/>
      <c r="HP107" s="240"/>
      <c r="HQ107" s="240"/>
      <c r="HR107" s="240"/>
      <c r="HS107" s="240"/>
      <c r="HT107" s="240"/>
      <c r="HU107" s="240"/>
      <c r="HV107" s="240"/>
      <c r="HW107" s="240"/>
      <c r="HX107" s="240"/>
      <c r="HY107" s="240"/>
      <c r="HZ107" s="240"/>
      <c r="IA107" s="240"/>
      <c r="IB107" s="240"/>
      <c r="IC107" s="240"/>
      <c r="ID107" s="240"/>
      <c r="IE107" s="240"/>
      <c r="IF107" s="240"/>
      <c r="IG107" s="240"/>
      <c r="IH107" s="240"/>
      <c r="II107" s="240"/>
      <c r="IJ107" s="240"/>
      <c r="IK107" s="240"/>
      <c r="IL107" s="240"/>
      <c r="IM107" s="240"/>
      <c r="IN107" s="240"/>
      <c r="IO107" s="240"/>
      <c r="IP107" s="240"/>
      <c r="IQ107" s="240"/>
      <c r="IR107" s="240"/>
      <c r="IS107" s="240"/>
    </row>
  </sheetData>
  <sheetProtection algorithmName="SHA-512" hashValue="Iju2VJer/0HmIQMzznGLE+ZmR40hPUqzradBc6WggCFdMn4mWFme8nyGGH7PmL0FvoNKohSEXqrX6CWZLULs3Q==" saltValue="lxi5VQ24Zbgm0oBFRCweoA==" spinCount="100000" sheet="1" selectLockedCells="1"/>
  <sortState xmlns:xlrd2="http://schemas.microsoft.com/office/spreadsheetml/2017/richdata2" ref="A26:B27">
    <sortCondition ref="A26"/>
  </sortState>
  <mergeCells count="52">
    <mergeCell ref="A26:B26"/>
    <mergeCell ref="A27:B27"/>
    <mergeCell ref="A1:G1"/>
    <mergeCell ref="A2:G2"/>
    <mergeCell ref="A3:G3"/>
    <mergeCell ref="A4:G4"/>
    <mergeCell ref="A5:G5"/>
    <mergeCell ref="A6:G6"/>
    <mergeCell ref="A7:G7"/>
    <mergeCell ref="A8:G8"/>
    <mergeCell ref="A9:G9"/>
    <mergeCell ref="A10:B10"/>
    <mergeCell ref="C10:G10"/>
    <mergeCell ref="A11:B11"/>
    <mergeCell ref="C11:G11"/>
    <mergeCell ref="B12:C12"/>
    <mergeCell ref="E12:G12"/>
    <mergeCell ref="B13:C13"/>
    <mergeCell ref="E13:G13"/>
    <mergeCell ref="A17:B17"/>
    <mergeCell ref="E17:F17"/>
    <mergeCell ref="A18:B18"/>
    <mergeCell ref="E18:F18"/>
    <mergeCell ref="A14:C14"/>
    <mergeCell ref="D14:G14"/>
    <mergeCell ref="A16:G16"/>
    <mergeCell ref="A19:B19"/>
    <mergeCell ref="E19:F19"/>
    <mergeCell ref="A21:D21"/>
    <mergeCell ref="A24:B24"/>
    <mergeCell ref="A25:B25"/>
    <mergeCell ref="E28:F28"/>
    <mergeCell ref="A35:D35"/>
    <mergeCell ref="A38:D38"/>
    <mergeCell ref="A36:D36"/>
    <mergeCell ref="A37:D37"/>
    <mergeCell ref="A32:D32"/>
    <mergeCell ref="A29:D29"/>
    <mergeCell ref="A34:E34"/>
    <mergeCell ref="A39:D39"/>
    <mergeCell ref="A44:C44"/>
    <mergeCell ref="D44:G44"/>
    <mergeCell ref="A45:C45"/>
    <mergeCell ref="D45:G45"/>
    <mergeCell ref="A41:F41"/>
    <mergeCell ref="A51:G51"/>
    <mergeCell ref="A46:C46"/>
    <mergeCell ref="A47:G47"/>
    <mergeCell ref="A48:G48"/>
    <mergeCell ref="A49:G49"/>
    <mergeCell ref="A50:G50"/>
    <mergeCell ref="D46:G46"/>
  </mergeCells>
  <hyperlinks>
    <hyperlink ref="A6" r:id="rId1" xr:uid="{00000000-0004-0000-0100-000000000000}"/>
  </hyperlinks>
  <pageMargins left="0.78749999999999998" right="0.78749999999999998" top="0.78749999999999998" bottom="0.78749999999999998" header="0.51180555555555551" footer="0.78749999999999998"/>
  <pageSetup paperSize="9" scale="90" firstPageNumber="0" orientation="portrait" horizontalDpi="300" verticalDpi="300" r:id="rId2"/>
  <headerFooter alignWithMargins="0">
    <oddFooter>&amp;R&amp;P de &amp;N  -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718"/>
  <sheetViews>
    <sheetView zoomScale="85" zoomScaleNormal="85" zoomScaleSheetLayoutView="87" workbookViewId="0">
      <selection activeCell="A13" sqref="A13:AB13"/>
    </sheetView>
  </sheetViews>
  <sheetFormatPr defaultColWidth="37.42578125" defaultRowHeight="12.75" customHeight="1" x14ac:dyDescent="0.2"/>
  <cols>
    <col min="1" max="1" width="22.140625" style="38" customWidth="1"/>
    <col min="2" max="7" width="10.85546875" style="38" customWidth="1"/>
    <col min="8" max="8" width="10.85546875" style="50" customWidth="1"/>
    <col min="9" max="22" width="10.85546875" style="38" customWidth="1"/>
    <col min="23" max="23" width="10.85546875" style="49" customWidth="1"/>
    <col min="24" max="24" width="10.85546875" style="38" customWidth="1"/>
    <col min="25" max="25" width="10.85546875" style="49" customWidth="1"/>
    <col min="26" max="26" width="10.85546875" style="38" customWidth="1"/>
    <col min="27" max="27" width="10.85546875" style="49" customWidth="1"/>
    <col min="28" max="28" width="10.85546875" style="38" customWidth="1"/>
    <col min="29" max="33" width="10.7109375" style="127" customWidth="1"/>
    <col min="34" max="81" width="37.42578125" style="127"/>
    <col min="82" max="16384" width="37.42578125" style="38"/>
  </cols>
  <sheetData>
    <row r="1" spans="1:81" ht="29.25" customHeight="1" x14ac:dyDescent="0.2">
      <c r="A1" s="345" t="s">
        <v>187</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row>
    <row r="2" spans="1:81" s="39" customFormat="1" ht="27.75" customHeight="1" x14ac:dyDescent="0.2">
      <c r="A2" s="346" t="s">
        <v>196</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row>
    <row r="3" spans="1:81" ht="26.25" customHeight="1" x14ac:dyDescent="0.2">
      <c r="A3" s="347" t="s">
        <v>30</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9"/>
    </row>
    <row r="4" spans="1:81" ht="18" customHeight="1" x14ac:dyDescent="0.2">
      <c r="A4" s="327" t="s">
        <v>31</v>
      </c>
      <c r="B4" s="334" t="s">
        <v>112</v>
      </c>
      <c r="C4" s="334"/>
      <c r="D4" s="334"/>
      <c r="E4" s="334"/>
      <c r="F4" s="334"/>
      <c r="G4" s="334"/>
      <c r="H4" s="334"/>
      <c r="I4" s="334"/>
      <c r="J4" s="334"/>
      <c r="K4" s="334"/>
      <c r="L4" s="334"/>
      <c r="M4" s="334"/>
      <c r="N4" s="334"/>
      <c r="O4" s="334"/>
      <c r="P4" s="334"/>
      <c r="Q4" s="334"/>
      <c r="R4" s="334"/>
      <c r="S4" s="334"/>
      <c r="T4" s="335" t="s">
        <v>113</v>
      </c>
      <c r="U4" s="335"/>
      <c r="V4" s="335"/>
      <c r="W4" s="335"/>
      <c r="X4" s="335"/>
      <c r="Y4" s="335"/>
      <c r="Z4" s="335"/>
      <c r="AA4" s="335"/>
      <c r="AB4" s="336"/>
    </row>
    <row r="5" spans="1:81" ht="50.1" customHeight="1" x14ac:dyDescent="0.2">
      <c r="A5" s="328"/>
      <c r="B5" s="330" t="s">
        <v>55</v>
      </c>
      <c r="C5" s="330"/>
      <c r="D5" s="337" t="s">
        <v>56</v>
      </c>
      <c r="E5" s="337"/>
      <c r="F5" s="338" t="s">
        <v>182</v>
      </c>
      <c r="G5" s="338"/>
      <c r="H5" s="330" t="s">
        <v>57</v>
      </c>
      <c r="I5" s="330"/>
      <c r="J5" s="330" t="s">
        <v>58</v>
      </c>
      <c r="K5" s="330"/>
      <c r="L5" s="339" t="s">
        <v>111</v>
      </c>
      <c r="M5" s="340"/>
      <c r="N5" s="341" t="s">
        <v>59</v>
      </c>
      <c r="O5" s="341"/>
      <c r="P5" s="330" t="s">
        <v>60</v>
      </c>
      <c r="Q5" s="330"/>
      <c r="R5" s="330" t="s">
        <v>61</v>
      </c>
      <c r="S5" s="330"/>
      <c r="T5" s="40" t="s">
        <v>36</v>
      </c>
      <c r="U5" s="51" t="s">
        <v>32</v>
      </c>
      <c r="V5" s="52" t="s">
        <v>37</v>
      </c>
      <c r="W5" s="41" t="s">
        <v>33</v>
      </c>
      <c r="X5" s="40" t="s">
        <v>118</v>
      </c>
      <c r="Y5" s="331" t="s">
        <v>35</v>
      </c>
      <c r="Z5" s="331"/>
      <c r="AA5" s="332" t="s">
        <v>34</v>
      </c>
      <c r="AB5" s="333"/>
    </row>
    <row r="6" spans="1:81" ht="21.95" customHeight="1" x14ac:dyDescent="0.2">
      <c r="A6" s="329"/>
      <c r="B6" s="42" t="s">
        <v>40</v>
      </c>
      <c r="C6" s="42" t="s">
        <v>39</v>
      </c>
      <c r="D6" s="42" t="s">
        <v>40</v>
      </c>
      <c r="E6" s="42" t="s">
        <v>39</v>
      </c>
      <c r="F6" s="42" t="s">
        <v>40</v>
      </c>
      <c r="G6" s="42" t="s">
        <v>39</v>
      </c>
      <c r="H6" s="42" t="s">
        <v>40</v>
      </c>
      <c r="I6" s="42" t="s">
        <v>39</v>
      </c>
      <c r="J6" s="42" t="s">
        <v>40</v>
      </c>
      <c r="K6" s="42" t="s">
        <v>39</v>
      </c>
      <c r="L6" s="42" t="s">
        <v>40</v>
      </c>
      <c r="M6" s="42" t="s">
        <v>39</v>
      </c>
      <c r="N6" s="42" t="s">
        <v>40</v>
      </c>
      <c r="O6" s="42" t="s">
        <v>39</v>
      </c>
      <c r="P6" s="42" t="s">
        <v>40</v>
      </c>
      <c r="Q6" s="42" t="s">
        <v>39</v>
      </c>
      <c r="R6" s="42" t="s">
        <v>40</v>
      </c>
      <c r="S6" s="42" t="s">
        <v>39</v>
      </c>
      <c r="T6" s="40" t="s">
        <v>40</v>
      </c>
      <c r="U6" s="40" t="s">
        <v>40</v>
      </c>
      <c r="V6" s="43" t="s">
        <v>41</v>
      </c>
      <c r="W6" s="41" t="s">
        <v>40</v>
      </c>
      <c r="X6" s="42" t="s">
        <v>39</v>
      </c>
      <c r="Y6" s="44" t="s">
        <v>40</v>
      </c>
      <c r="Z6" s="42" t="s">
        <v>39</v>
      </c>
      <c r="AA6" s="53" t="s">
        <v>38</v>
      </c>
      <c r="AB6" s="230" t="s">
        <v>39</v>
      </c>
    </row>
    <row r="7" spans="1:81" ht="18" customHeight="1" x14ac:dyDescent="0.2">
      <c r="A7" s="231" t="s">
        <v>178</v>
      </c>
      <c r="B7" s="45"/>
      <c r="C7" s="100" t="e">
        <f>(B7/T7)*100</f>
        <v>#DIV/0!</v>
      </c>
      <c r="D7" s="45"/>
      <c r="E7" s="100" t="e">
        <f>(D7/T7)*100</f>
        <v>#DIV/0!</v>
      </c>
      <c r="F7" s="45"/>
      <c r="G7" s="100" t="e">
        <f>(F7/T7)*100</f>
        <v>#DIV/0!</v>
      </c>
      <c r="H7" s="45"/>
      <c r="I7" s="100" t="e">
        <f>(H7/T7)*100</f>
        <v>#DIV/0!</v>
      </c>
      <c r="J7" s="45"/>
      <c r="K7" s="100" t="e">
        <f>(J7/T7)*100</f>
        <v>#DIV/0!</v>
      </c>
      <c r="L7" s="45"/>
      <c r="M7" s="100" t="e">
        <f t="shared" ref="M7:M11" si="0">(L7/T7)*100</f>
        <v>#DIV/0!</v>
      </c>
      <c r="N7" s="45"/>
      <c r="O7" s="100" t="e">
        <f t="shared" ref="O7:O11" si="1">(N7/T7)*100</f>
        <v>#DIV/0!</v>
      </c>
      <c r="P7" s="45"/>
      <c r="Q7" s="100" t="e">
        <f t="shared" ref="Q7:Q11" si="2">(P7/T7)*100</f>
        <v>#DIV/0!</v>
      </c>
      <c r="R7" s="45"/>
      <c r="S7" s="100" t="e">
        <f t="shared" ref="S7:S11" si="3">(R7/T7)*100</f>
        <v>#DIV/0!</v>
      </c>
      <c r="T7" s="101">
        <f>B7+D7+F7+H7+J7+L7+N7+P7+R7</f>
        <v>0</v>
      </c>
      <c r="U7" s="45"/>
      <c r="V7" s="102" t="e">
        <f t="shared" ref="V7:V11" si="4">(T7/U7)*1000</f>
        <v>#DIV/0!</v>
      </c>
      <c r="W7" s="45"/>
      <c r="X7" s="102" t="e">
        <f t="shared" ref="X7:X11" si="5">(T7/W7)*100</f>
        <v>#DIV/0!</v>
      </c>
      <c r="Y7" s="45"/>
      <c r="Z7" s="102" t="e">
        <f t="shared" ref="Z7:Z11" si="6">(Y7/W7)*100</f>
        <v>#DIV/0!</v>
      </c>
      <c r="AA7" s="45"/>
      <c r="AB7" s="232" t="e">
        <f t="shared" ref="AB7:AB11" si="7">(AA7/Y7)*100</f>
        <v>#DIV/0!</v>
      </c>
    </row>
    <row r="8" spans="1:81" ht="18" customHeight="1" x14ac:dyDescent="0.2">
      <c r="A8" s="231" t="s">
        <v>179</v>
      </c>
      <c r="B8" s="45"/>
      <c r="C8" s="100" t="e">
        <f>(B8/T8)*100</f>
        <v>#DIV/0!</v>
      </c>
      <c r="D8" s="45"/>
      <c r="E8" s="100" t="e">
        <f>(D8/T8)*100</f>
        <v>#DIV/0!</v>
      </c>
      <c r="F8" s="45"/>
      <c r="G8" s="100" t="e">
        <f>(F8/T8)*100</f>
        <v>#DIV/0!</v>
      </c>
      <c r="H8" s="45"/>
      <c r="I8" s="100" t="e">
        <f>(H8/T8)*100</f>
        <v>#DIV/0!</v>
      </c>
      <c r="J8" s="45"/>
      <c r="K8" s="100" t="e">
        <f>(J8/T8)*100</f>
        <v>#DIV/0!</v>
      </c>
      <c r="L8" s="45"/>
      <c r="M8" s="100" t="e">
        <f t="shared" si="0"/>
        <v>#DIV/0!</v>
      </c>
      <c r="N8" s="45"/>
      <c r="O8" s="100" t="e">
        <f t="shared" si="1"/>
        <v>#DIV/0!</v>
      </c>
      <c r="P8" s="45"/>
      <c r="Q8" s="100" t="e">
        <f t="shared" si="2"/>
        <v>#DIV/0!</v>
      </c>
      <c r="R8" s="45"/>
      <c r="S8" s="100" t="e">
        <f t="shared" si="3"/>
        <v>#DIV/0!</v>
      </c>
      <c r="T8" s="101">
        <f>B8+D8+F8+H8+J8+L8+N8+P8+R8</f>
        <v>0</v>
      </c>
      <c r="U8" s="45"/>
      <c r="V8" s="102" t="e">
        <f t="shared" si="4"/>
        <v>#DIV/0!</v>
      </c>
      <c r="W8" s="45"/>
      <c r="X8" s="102" t="e">
        <f t="shared" si="5"/>
        <v>#DIV/0!</v>
      </c>
      <c r="Y8" s="45"/>
      <c r="Z8" s="102" t="e">
        <f t="shared" si="6"/>
        <v>#DIV/0!</v>
      </c>
      <c r="AA8" s="45"/>
      <c r="AB8" s="232" t="e">
        <f t="shared" si="7"/>
        <v>#DIV/0!</v>
      </c>
    </row>
    <row r="9" spans="1:81" ht="18" customHeight="1" x14ac:dyDescent="0.2">
      <c r="A9" s="238"/>
      <c r="B9" s="45"/>
      <c r="C9" s="100" t="e">
        <f>(B9/T9)*100</f>
        <v>#DIV/0!</v>
      </c>
      <c r="D9" s="45"/>
      <c r="E9" s="100" t="e">
        <f>(D9/T9)*100</f>
        <v>#DIV/0!</v>
      </c>
      <c r="F9" s="45"/>
      <c r="G9" s="100" t="e">
        <f>(F9/T9)*100</f>
        <v>#DIV/0!</v>
      </c>
      <c r="H9" s="45"/>
      <c r="I9" s="100" t="e">
        <f>(H9/T9)*100</f>
        <v>#DIV/0!</v>
      </c>
      <c r="J9" s="45"/>
      <c r="K9" s="100" t="e">
        <f>(J9/T9)*100</f>
        <v>#DIV/0!</v>
      </c>
      <c r="L9" s="45"/>
      <c r="M9" s="100" t="e">
        <f t="shared" si="0"/>
        <v>#DIV/0!</v>
      </c>
      <c r="N9" s="45"/>
      <c r="O9" s="100" t="e">
        <f t="shared" si="1"/>
        <v>#DIV/0!</v>
      </c>
      <c r="P9" s="45"/>
      <c r="Q9" s="100" t="e">
        <f t="shared" si="2"/>
        <v>#DIV/0!</v>
      </c>
      <c r="R9" s="45"/>
      <c r="S9" s="100" t="e">
        <f t="shared" si="3"/>
        <v>#DIV/0!</v>
      </c>
      <c r="T9" s="101">
        <f>B9+D9+F9+H9+J9+L9+N9+P9+R9</f>
        <v>0</v>
      </c>
      <c r="U9" s="46"/>
      <c r="V9" s="102" t="e">
        <f t="shared" si="4"/>
        <v>#DIV/0!</v>
      </c>
      <c r="W9" s="47"/>
      <c r="X9" s="102" t="e">
        <f t="shared" si="5"/>
        <v>#DIV/0!</v>
      </c>
      <c r="Y9" s="48"/>
      <c r="Z9" s="102" t="e">
        <f t="shared" si="6"/>
        <v>#DIV/0!</v>
      </c>
      <c r="AA9" s="48"/>
      <c r="AB9" s="232" t="e">
        <f t="shared" si="7"/>
        <v>#DIV/0!</v>
      </c>
    </row>
    <row r="10" spans="1:81" ht="18" customHeight="1" x14ac:dyDescent="0.2">
      <c r="A10" s="238"/>
      <c r="B10" s="45"/>
      <c r="C10" s="100" t="e">
        <f>(B10/T10)*100</f>
        <v>#DIV/0!</v>
      </c>
      <c r="D10" s="45"/>
      <c r="E10" s="100" t="e">
        <f>(D10/T10)*100</f>
        <v>#DIV/0!</v>
      </c>
      <c r="F10" s="45"/>
      <c r="G10" s="100" t="e">
        <f>(F10/T10)*100</f>
        <v>#DIV/0!</v>
      </c>
      <c r="H10" s="45"/>
      <c r="I10" s="100" t="e">
        <f>(H10/T10)*100</f>
        <v>#DIV/0!</v>
      </c>
      <c r="J10" s="45"/>
      <c r="K10" s="100" t="e">
        <f>(J10/T10)*100</f>
        <v>#DIV/0!</v>
      </c>
      <c r="L10" s="45"/>
      <c r="M10" s="100" t="e">
        <f t="shared" si="0"/>
        <v>#DIV/0!</v>
      </c>
      <c r="N10" s="45"/>
      <c r="O10" s="100" t="e">
        <f t="shared" si="1"/>
        <v>#DIV/0!</v>
      </c>
      <c r="P10" s="45"/>
      <c r="Q10" s="100" t="e">
        <f t="shared" si="2"/>
        <v>#DIV/0!</v>
      </c>
      <c r="R10" s="45"/>
      <c r="S10" s="100" t="e">
        <f t="shared" si="3"/>
        <v>#DIV/0!</v>
      </c>
      <c r="T10" s="101">
        <f>B10+D10+F10+H10+J10+L10+N10+P10+R10</f>
        <v>0</v>
      </c>
      <c r="U10" s="46"/>
      <c r="V10" s="102" t="e">
        <f t="shared" si="4"/>
        <v>#DIV/0!</v>
      </c>
      <c r="W10" s="47"/>
      <c r="X10" s="102" t="e">
        <f t="shared" si="5"/>
        <v>#DIV/0!</v>
      </c>
      <c r="Y10" s="48"/>
      <c r="Z10" s="102" t="e">
        <f t="shared" si="6"/>
        <v>#DIV/0!</v>
      </c>
      <c r="AA10" s="48"/>
      <c r="AB10" s="232" t="e">
        <f t="shared" si="7"/>
        <v>#DIV/0!</v>
      </c>
    </row>
    <row r="11" spans="1:81" s="73" customFormat="1" ht="18" customHeight="1" x14ac:dyDescent="0.2">
      <c r="A11" s="233" t="s">
        <v>42</v>
      </c>
      <c r="B11" s="234">
        <f>SUM(B7:B10)</f>
        <v>0</v>
      </c>
      <c r="C11" s="235" t="e">
        <f>(B11/T11)*100</f>
        <v>#DIV/0!</v>
      </c>
      <c r="D11" s="234">
        <f>SUM(D7:D10)</f>
        <v>0</v>
      </c>
      <c r="E11" s="235" t="e">
        <f>(D11/T11)*100</f>
        <v>#DIV/0!</v>
      </c>
      <c r="F11" s="234">
        <f>SUM(F7:F10)</f>
        <v>0</v>
      </c>
      <c r="G11" s="235" t="e">
        <f>(F11/T11)*100</f>
        <v>#DIV/0!</v>
      </c>
      <c r="H11" s="234">
        <f>SUM(H7:H10)</f>
        <v>0</v>
      </c>
      <c r="I11" s="235" t="e">
        <f>(H11/T11)*100</f>
        <v>#DIV/0!</v>
      </c>
      <c r="J11" s="234">
        <f>SUM(J7:J10)</f>
        <v>0</v>
      </c>
      <c r="K11" s="235" t="e">
        <f>(J11/T11)*100</f>
        <v>#DIV/0!</v>
      </c>
      <c r="L11" s="234">
        <f>SUM(L7:L10)</f>
        <v>0</v>
      </c>
      <c r="M11" s="235" t="e">
        <f t="shared" si="0"/>
        <v>#DIV/0!</v>
      </c>
      <c r="N11" s="234">
        <f>SUM(N7:N10)</f>
        <v>0</v>
      </c>
      <c r="O11" s="235" t="e">
        <f t="shared" si="1"/>
        <v>#DIV/0!</v>
      </c>
      <c r="P11" s="234">
        <f>SUM(P7:P10)</f>
        <v>0</v>
      </c>
      <c r="Q11" s="235" t="e">
        <f t="shared" si="2"/>
        <v>#DIV/0!</v>
      </c>
      <c r="R11" s="234">
        <f>SUM(R7:R10)</f>
        <v>0</v>
      </c>
      <c r="S11" s="235" t="e">
        <f t="shared" si="3"/>
        <v>#DIV/0!</v>
      </c>
      <c r="T11" s="234">
        <f>SUM(T7:T10)</f>
        <v>0</v>
      </c>
      <c r="U11" s="234">
        <f>SUM(U7:U10)</f>
        <v>0</v>
      </c>
      <c r="V11" s="235" t="e">
        <f t="shared" si="4"/>
        <v>#DIV/0!</v>
      </c>
      <c r="W11" s="236">
        <f>SUM(W7:W10)</f>
        <v>0</v>
      </c>
      <c r="X11" s="235" t="e">
        <f t="shared" si="5"/>
        <v>#DIV/0!</v>
      </c>
      <c r="Y11" s="236">
        <f>SUM(Y7:Y10)</f>
        <v>0</v>
      </c>
      <c r="Z11" s="235" t="e">
        <f t="shared" si="6"/>
        <v>#DIV/0!</v>
      </c>
      <c r="AA11" s="236">
        <f>SUM(AA7:AA10)</f>
        <v>0</v>
      </c>
      <c r="AB11" s="239" t="e">
        <f t="shared" si="7"/>
        <v>#DIV/0!</v>
      </c>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row>
    <row r="12" spans="1:81" s="127" customFormat="1" ht="18" customHeight="1" x14ac:dyDescent="0.2">
      <c r="W12" s="128"/>
      <c r="Y12" s="128"/>
      <c r="AA12" s="128"/>
    </row>
    <row r="13" spans="1:81" s="73" customFormat="1" ht="24" customHeight="1" x14ac:dyDescent="0.2">
      <c r="A13" s="342" t="s">
        <v>43</v>
      </c>
      <c r="B13" s="343"/>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4"/>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row>
    <row r="14" spans="1:81" ht="18" customHeight="1" x14ac:dyDescent="0.2">
      <c r="A14" s="327" t="s">
        <v>31</v>
      </c>
      <c r="B14" s="334" t="s">
        <v>112</v>
      </c>
      <c r="C14" s="334"/>
      <c r="D14" s="334"/>
      <c r="E14" s="334"/>
      <c r="F14" s="334"/>
      <c r="G14" s="334"/>
      <c r="H14" s="334"/>
      <c r="I14" s="334"/>
      <c r="J14" s="334"/>
      <c r="K14" s="334"/>
      <c r="L14" s="334"/>
      <c r="M14" s="334"/>
      <c r="N14" s="334"/>
      <c r="O14" s="334"/>
      <c r="P14" s="334"/>
      <c r="Q14" s="334"/>
      <c r="R14" s="334"/>
      <c r="S14" s="334"/>
      <c r="T14" s="335" t="s">
        <v>113</v>
      </c>
      <c r="U14" s="335"/>
      <c r="V14" s="335"/>
      <c r="W14" s="335"/>
      <c r="X14" s="335"/>
      <c r="Y14" s="335"/>
      <c r="Z14" s="335"/>
      <c r="AA14" s="335"/>
      <c r="AB14" s="336"/>
    </row>
    <row r="15" spans="1:81" ht="50.1" customHeight="1" x14ac:dyDescent="0.2">
      <c r="A15" s="328"/>
      <c r="B15" s="330" t="s">
        <v>55</v>
      </c>
      <c r="C15" s="330"/>
      <c r="D15" s="337" t="s">
        <v>56</v>
      </c>
      <c r="E15" s="337"/>
      <c r="F15" s="338" t="s">
        <v>182</v>
      </c>
      <c r="G15" s="338"/>
      <c r="H15" s="330" t="s">
        <v>57</v>
      </c>
      <c r="I15" s="330"/>
      <c r="J15" s="330" t="s">
        <v>58</v>
      </c>
      <c r="K15" s="330"/>
      <c r="L15" s="339" t="s">
        <v>111</v>
      </c>
      <c r="M15" s="340"/>
      <c r="N15" s="341" t="s">
        <v>59</v>
      </c>
      <c r="O15" s="341"/>
      <c r="P15" s="330" t="s">
        <v>60</v>
      </c>
      <c r="Q15" s="330"/>
      <c r="R15" s="330" t="s">
        <v>61</v>
      </c>
      <c r="S15" s="330"/>
      <c r="T15" s="40" t="s">
        <v>36</v>
      </c>
      <c r="U15" s="51" t="s">
        <v>32</v>
      </c>
      <c r="V15" s="52" t="s">
        <v>37</v>
      </c>
      <c r="W15" s="41" t="s">
        <v>33</v>
      </c>
      <c r="X15" s="40" t="s">
        <v>118</v>
      </c>
      <c r="Y15" s="331" t="s">
        <v>35</v>
      </c>
      <c r="Z15" s="331"/>
      <c r="AA15" s="332" t="s">
        <v>34</v>
      </c>
      <c r="AB15" s="333"/>
    </row>
    <row r="16" spans="1:81" ht="21.95" customHeight="1" x14ac:dyDescent="0.2">
      <c r="A16" s="329"/>
      <c r="B16" s="42" t="s">
        <v>40</v>
      </c>
      <c r="C16" s="42" t="s">
        <v>39</v>
      </c>
      <c r="D16" s="42" t="s">
        <v>40</v>
      </c>
      <c r="E16" s="42" t="s">
        <v>39</v>
      </c>
      <c r="F16" s="42" t="s">
        <v>40</v>
      </c>
      <c r="G16" s="42" t="s">
        <v>39</v>
      </c>
      <c r="H16" s="42" t="s">
        <v>40</v>
      </c>
      <c r="I16" s="42" t="s">
        <v>39</v>
      </c>
      <c r="J16" s="42" t="s">
        <v>40</v>
      </c>
      <c r="K16" s="42" t="s">
        <v>39</v>
      </c>
      <c r="L16" s="42" t="s">
        <v>40</v>
      </c>
      <c r="M16" s="42" t="s">
        <v>39</v>
      </c>
      <c r="N16" s="42" t="s">
        <v>40</v>
      </c>
      <c r="O16" s="42" t="s">
        <v>39</v>
      </c>
      <c r="P16" s="42" t="s">
        <v>40</v>
      </c>
      <c r="Q16" s="42" t="s">
        <v>39</v>
      </c>
      <c r="R16" s="42" t="s">
        <v>40</v>
      </c>
      <c r="S16" s="42" t="s">
        <v>39</v>
      </c>
      <c r="T16" s="40" t="s">
        <v>40</v>
      </c>
      <c r="U16" s="40" t="s">
        <v>40</v>
      </c>
      <c r="V16" s="43" t="s">
        <v>41</v>
      </c>
      <c r="W16" s="41" t="s">
        <v>40</v>
      </c>
      <c r="X16" s="42" t="s">
        <v>39</v>
      </c>
      <c r="Y16" s="44" t="s">
        <v>40</v>
      </c>
      <c r="Z16" s="42" t="s">
        <v>39</v>
      </c>
      <c r="AA16" s="53" t="s">
        <v>38</v>
      </c>
      <c r="AB16" s="230" t="s">
        <v>39</v>
      </c>
    </row>
    <row r="17" spans="1:81" ht="18" customHeight="1" x14ac:dyDescent="0.2">
      <c r="A17" s="231" t="s">
        <v>178</v>
      </c>
      <c r="B17" s="45"/>
      <c r="C17" s="100" t="e">
        <f>(B17/T17)*100</f>
        <v>#DIV/0!</v>
      </c>
      <c r="D17" s="45"/>
      <c r="E17" s="100" t="e">
        <f>(D17/T17)*100</f>
        <v>#DIV/0!</v>
      </c>
      <c r="F17" s="45"/>
      <c r="G17" s="100" t="e">
        <f>(F17/T17)*100</f>
        <v>#DIV/0!</v>
      </c>
      <c r="H17" s="45"/>
      <c r="I17" s="100" t="e">
        <f>(H17/T17)*100</f>
        <v>#DIV/0!</v>
      </c>
      <c r="J17" s="45"/>
      <c r="K17" s="100" t="e">
        <f>(J17/T17)*100</f>
        <v>#DIV/0!</v>
      </c>
      <c r="L17" s="45"/>
      <c r="M17" s="100" t="e">
        <f t="shared" ref="M17:M21" si="8">(L17/T17)*100</f>
        <v>#DIV/0!</v>
      </c>
      <c r="N17" s="45"/>
      <c r="O17" s="100" t="e">
        <f t="shared" ref="O17:O21" si="9">(N17/T17)*100</f>
        <v>#DIV/0!</v>
      </c>
      <c r="P17" s="45"/>
      <c r="Q17" s="100" t="e">
        <f t="shared" ref="Q17:Q21" si="10">(P17/T17)*100</f>
        <v>#DIV/0!</v>
      </c>
      <c r="R17" s="45"/>
      <c r="S17" s="100" t="e">
        <f t="shared" ref="S17:S21" si="11">(R17/T17)*100</f>
        <v>#DIV/0!</v>
      </c>
      <c r="T17" s="101">
        <f>B17+D17+F17+H17+J17+L17+N17+P17+R17</f>
        <v>0</v>
      </c>
      <c r="U17" s="46"/>
      <c r="V17" s="102" t="e">
        <f t="shared" ref="V17:V21" si="12">(T17/U17)*1000</f>
        <v>#DIV/0!</v>
      </c>
      <c r="W17" s="47"/>
      <c r="X17" s="102" t="e">
        <f t="shared" ref="X17:X21" si="13">(T17/W17)*100</f>
        <v>#DIV/0!</v>
      </c>
      <c r="Y17" s="48"/>
      <c r="Z17" s="102" t="e">
        <f t="shared" ref="Z17:Z21" si="14">(Y17/W17)*100</f>
        <v>#DIV/0!</v>
      </c>
      <c r="AA17" s="48"/>
      <c r="AB17" s="232" t="e">
        <f t="shared" ref="AB17:AB21" si="15">(AA17/Y17)*100</f>
        <v>#DIV/0!</v>
      </c>
    </row>
    <row r="18" spans="1:81" ht="18" customHeight="1" x14ac:dyDescent="0.2">
      <c r="A18" s="231" t="s">
        <v>179</v>
      </c>
      <c r="B18" s="45"/>
      <c r="C18" s="100" t="e">
        <f>(B18/T18)*100</f>
        <v>#DIV/0!</v>
      </c>
      <c r="D18" s="45"/>
      <c r="E18" s="100" t="e">
        <f>(D18/T18)*100</f>
        <v>#DIV/0!</v>
      </c>
      <c r="F18" s="45"/>
      <c r="G18" s="100" t="e">
        <f>(F18/T18)*100</f>
        <v>#DIV/0!</v>
      </c>
      <c r="H18" s="45"/>
      <c r="I18" s="100" t="e">
        <f>(H18/T18)*100</f>
        <v>#DIV/0!</v>
      </c>
      <c r="J18" s="45"/>
      <c r="K18" s="100" t="e">
        <f>(J18/T18)*100</f>
        <v>#DIV/0!</v>
      </c>
      <c r="L18" s="45"/>
      <c r="M18" s="100" t="e">
        <f t="shared" si="8"/>
        <v>#DIV/0!</v>
      </c>
      <c r="N18" s="45"/>
      <c r="O18" s="100" t="e">
        <f t="shared" si="9"/>
        <v>#DIV/0!</v>
      </c>
      <c r="P18" s="45"/>
      <c r="Q18" s="100" t="e">
        <f t="shared" si="10"/>
        <v>#DIV/0!</v>
      </c>
      <c r="R18" s="45"/>
      <c r="S18" s="100" t="e">
        <f t="shared" si="11"/>
        <v>#DIV/0!</v>
      </c>
      <c r="T18" s="101">
        <f>B18+D18+F18+H18+J18+L18+N18+P18+R18</f>
        <v>0</v>
      </c>
      <c r="U18" s="46"/>
      <c r="V18" s="102" t="e">
        <f t="shared" si="12"/>
        <v>#DIV/0!</v>
      </c>
      <c r="W18" s="47"/>
      <c r="X18" s="102" t="e">
        <f t="shared" si="13"/>
        <v>#DIV/0!</v>
      </c>
      <c r="Y18" s="48"/>
      <c r="Z18" s="102" t="e">
        <f t="shared" si="14"/>
        <v>#DIV/0!</v>
      </c>
      <c r="AA18" s="48"/>
      <c r="AB18" s="232" t="e">
        <f t="shared" si="15"/>
        <v>#DIV/0!</v>
      </c>
    </row>
    <row r="19" spans="1:81" ht="18" customHeight="1" x14ac:dyDescent="0.2">
      <c r="A19" s="238"/>
      <c r="B19" s="45"/>
      <c r="C19" s="100" t="e">
        <f>(B19/T19)*100</f>
        <v>#DIV/0!</v>
      </c>
      <c r="D19" s="45"/>
      <c r="E19" s="100" t="e">
        <f>(D19/T19)*100</f>
        <v>#DIV/0!</v>
      </c>
      <c r="F19" s="45"/>
      <c r="G19" s="100" t="e">
        <f>(F19/T19)*100</f>
        <v>#DIV/0!</v>
      </c>
      <c r="H19" s="45"/>
      <c r="I19" s="100" t="e">
        <f>(H19/T19)*100</f>
        <v>#DIV/0!</v>
      </c>
      <c r="J19" s="45"/>
      <c r="K19" s="100" t="e">
        <f>(J19/T19)*100</f>
        <v>#DIV/0!</v>
      </c>
      <c r="L19" s="45"/>
      <c r="M19" s="100" t="e">
        <f t="shared" si="8"/>
        <v>#DIV/0!</v>
      </c>
      <c r="N19" s="45"/>
      <c r="O19" s="100" t="e">
        <f t="shared" si="9"/>
        <v>#DIV/0!</v>
      </c>
      <c r="P19" s="45"/>
      <c r="Q19" s="100" t="e">
        <f t="shared" si="10"/>
        <v>#DIV/0!</v>
      </c>
      <c r="R19" s="45"/>
      <c r="S19" s="100" t="e">
        <f t="shared" si="11"/>
        <v>#DIV/0!</v>
      </c>
      <c r="T19" s="101">
        <f>B19+D19+F19+H19+J19+L19+N19+P19+R19</f>
        <v>0</v>
      </c>
      <c r="U19" s="46"/>
      <c r="V19" s="102" t="e">
        <f t="shared" si="12"/>
        <v>#DIV/0!</v>
      </c>
      <c r="W19" s="47"/>
      <c r="X19" s="102" t="e">
        <f t="shared" si="13"/>
        <v>#DIV/0!</v>
      </c>
      <c r="Y19" s="48"/>
      <c r="Z19" s="102" t="e">
        <f t="shared" si="14"/>
        <v>#DIV/0!</v>
      </c>
      <c r="AA19" s="48"/>
      <c r="AB19" s="232" t="e">
        <f t="shared" si="15"/>
        <v>#DIV/0!</v>
      </c>
    </row>
    <row r="20" spans="1:81" ht="18" customHeight="1" x14ac:dyDescent="0.2">
      <c r="A20" s="238"/>
      <c r="B20" s="45"/>
      <c r="C20" s="100" t="e">
        <f>(B20/T20)*100</f>
        <v>#DIV/0!</v>
      </c>
      <c r="D20" s="45"/>
      <c r="E20" s="100" t="e">
        <f>(D20/T20)*100</f>
        <v>#DIV/0!</v>
      </c>
      <c r="F20" s="45"/>
      <c r="G20" s="100" t="e">
        <f>(F20/T20)*100</f>
        <v>#DIV/0!</v>
      </c>
      <c r="H20" s="45"/>
      <c r="I20" s="100" t="e">
        <f>(H20/T20)*100</f>
        <v>#DIV/0!</v>
      </c>
      <c r="J20" s="45"/>
      <c r="K20" s="100" t="e">
        <f>(J20/T20)*100</f>
        <v>#DIV/0!</v>
      </c>
      <c r="L20" s="45"/>
      <c r="M20" s="100" t="e">
        <f t="shared" si="8"/>
        <v>#DIV/0!</v>
      </c>
      <c r="N20" s="45"/>
      <c r="O20" s="100" t="e">
        <f t="shared" si="9"/>
        <v>#DIV/0!</v>
      </c>
      <c r="P20" s="45"/>
      <c r="Q20" s="100" t="e">
        <f t="shared" si="10"/>
        <v>#DIV/0!</v>
      </c>
      <c r="R20" s="45"/>
      <c r="S20" s="100" t="e">
        <f t="shared" si="11"/>
        <v>#DIV/0!</v>
      </c>
      <c r="T20" s="101">
        <f>B20+D20+F20+H20+J20+L20+N20+P20+R20</f>
        <v>0</v>
      </c>
      <c r="U20" s="46"/>
      <c r="V20" s="102" t="e">
        <f t="shared" si="12"/>
        <v>#DIV/0!</v>
      </c>
      <c r="W20" s="47"/>
      <c r="X20" s="102" t="e">
        <f t="shared" si="13"/>
        <v>#DIV/0!</v>
      </c>
      <c r="Y20" s="48"/>
      <c r="Z20" s="102" t="e">
        <f t="shared" si="14"/>
        <v>#DIV/0!</v>
      </c>
      <c r="AA20" s="48"/>
      <c r="AB20" s="232" t="e">
        <f t="shared" si="15"/>
        <v>#DIV/0!</v>
      </c>
    </row>
    <row r="21" spans="1:81" s="73" customFormat="1" ht="18" customHeight="1" x14ac:dyDescent="0.2">
      <c r="A21" s="233" t="s">
        <v>42</v>
      </c>
      <c r="B21" s="234">
        <f>SUM(B17:B20)</f>
        <v>0</v>
      </c>
      <c r="C21" s="235" t="e">
        <f>(B21/T21)*100</f>
        <v>#DIV/0!</v>
      </c>
      <c r="D21" s="234">
        <f>SUM(D17:D20)</f>
        <v>0</v>
      </c>
      <c r="E21" s="235" t="e">
        <f>(D21/T21)*100</f>
        <v>#DIV/0!</v>
      </c>
      <c r="F21" s="234">
        <f>SUM(F17:F20)</f>
        <v>0</v>
      </c>
      <c r="G21" s="235" t="e">
        <f>(F21/T21)*100</f>
        <v>#DIV/0!</v>
      </c>
      <c r="H21" s="234">
        <f>SUM(H17:H20)</f>
        <v>0</v>
      </c>
      <c r="I21" s="235" t="e">
        <f>(H21/T21)*100</f>
        <v>#DIV/0!</v>
      </c>
      <c r="J21" s="234">
        <f>SUM(J17:J20)</f>
        <v>0</v>
      </c>
      <c r="K21" s="235" t="e">
        <f>(J21/T21)*100</f>
        <v>#DIV/0!</v>
      </c>
      <c r="L21" s="234">
        <f>SUM(L17:L20)</f>
        <v>0</v>
      </c>
      <c r="M21" s="235" t="e">
        <f t="shared" si="8"/>
        <v>#DIV/0!</v>
      </c>
      <c r="N21" s="234">
        <f>SUM(N17:N20)</f>
        <v>0</v>
      </c>
      <c r="O21" s="235" t="e">
        <f t="shared" si="9"/>
        <v>#DIV/0!</v>
      </c>
      <c r="P21" s="234">
        <f>SUM(P17:P20)</f>
        <v>0</v>
      </c>
      <c r="Q21" s="235" t="e">
        <f t="shared" si="10"/>
        <v>#DIV/0!</v>
      </c>
      <c r="R21" s="234">
        <f>SUM(R17:R20)</f>
        <v>0</v>
      </c>
      <c r="S21" s="235" t="e">
        <f t="shared" si="11"/>
        <v>#DIV/0!</v>
      </c>
      <c r="T21" s="234">
        <f>SUM(T17:T20)</f>
        <v>0</v>
      </c>
      <c r="U21" s="234">
        <f>SUM(U17:U20)</f>
        <v>0</v>
      </c>
      <c r="V21" s="235" t="e">
        <f t="shared" si="12"/>
        <v>#DIV/0!</v>
      </c>
      <c r="W21" s="236">
        <f>SUM(W17:W20)</f>
        <v>0</v>
      </c>
      <c r="X21" s="235" t="e">
        <f t="shared" si="13"/>
        <v>#DIV/0!</v>
      </c>
      <c r="Y21" s="236">
        <f>SUM(Y17:Y20)</f>
        <v>0</v>
      </c>
      <c r="Z21" s="235" t="e">
        <f t="shared" si="14"/>
        <v>#DIV/0!</v>
      </c>
      <c r="AA21" s="236">
        <f>SUM(AA17:AA20)</f>
        <v>0</v>
      </c>
      <c r="AB21" s="239" t="e">
        <f t="shared" si="15"/>
        <v>#DIV/0!</v>
      </c>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row>
    <row r="22" spans="1:81" s="127" customFormat="1" ht="18" customHeight="1" x14ac:dyDescent="0.2">
      <c r="W22" s="128"/>
      <c r="Y22" s="128"/>
      <c r="AA22" s="128"/>
    </row>
    <row r="23" spans="1:81" s="73" customFormat="1" ht="18" customHeight="1" x14ac:dyDescent="0.2">
      <c r="A23" s="342" t="s">
        <v>44</v>
      </c>
      <c r="B23" s="343"/>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4"/>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row>
    <row r="24" spans="1:81" ht="18" customHeight="1" x14ac:dyDescent="0.2">
      <c r="A24" s="327" t="s">
        <v>31</v>
      </c>
      <c r="B24" s="334" t="s">
        <v>112</v>
      </c>
      <c r="C24" s="334"/>
      <c r="D24" s="334"/>
      <c r="E24" s="334"/>
      <c r="F24" s="334"/>
      <c r="G24" s="334"/>
      <c r="H24" s="334"/>
      <c r="I24" s="334"/>
      <c r="J24" s="334"/>
      <c r="K24" s="334"/>
      <c r="L24" s="334"/>
      <c r="M24" s="334"/>
      <c r="N24" s="334"/>
      <c r="O24" s="334"/>
      <c r="P24" s="334"/>
      <c r="Q24" s="334"/>
      <c r="R24" s="334"/>
      <c r="S24" s="334"/>
      <c r="T24" s="335" t="s">
        <v>113</v>
      </c>
      <c r="U24" s="335"/>
      <c r="V24" s="335"/>
      <c r="W24" s="335"/>
      <c r="X24" s="335"/>
      <c r="Y24" s="335"/>
      <c r="Z24" s="335"/>
      <c r="AA24" s="335"/>
      <c r="AB24" s="336"/>
    </row>
    <row r="25" spans="1:81" ht="50.1" customHeight="1" x14ac:dyDescent="0.2">
      <c r="A25" s="328"/>
      <c r="B25" s="330" t="s">
        <v>55</v>
      </c>
      <c r="C25" s="330"/>
      <c r="D25" s="337" t="s">
        <v>56</v>
      </c>
      <c r="E25" s="337"/>
      <c r="F25" s="338" t="s">
        <v>182</v>
      </c>
      <c r="G25" s="338"/>
      <c r="H25" s="330" t="s">
        <v>57</v>
      </c>
      <c r="I25" s="330"/>
      <c r="J25" s="330" t="s">
        <v>58</v>
      </c>
      <c r="K25" s="330"/>
      <c r="L25" s="339" t="s">
        <v>111</v>
      </c>
      <c r="M25" s="340"/>
      <c r="N25" s="341" t="s">
        <v>59</v>
      </c>
      <c r="O25" s="341"/>
      <c r="P25" s="330" t="s">
        <v>60</v>
      </c>
      <c r="Q25" s="330"/>
      <c r="R25" s="330" t="s">
        <v>61</v>
      </c>
      <c r="S25" s="330"/>
      <c r="T25" s="40" t="s">
        <v>36</v>
      </c>
      <c r="U25" s="51" t="s">
        <v>32</v>
      </c>
      <c r="V25" s="52" t="s">
        <v>37</v>
      </c>
      <c r="W25" s="41" t="s">
        <v>33</v>
      </c>
      <c r="X25" s="40" t="s">
        <v>118</v>
      </c>
      <c r="Y25" s="331" t="s">
        <v>35</v>
      </c>
      <c r="Z25" s="331"/>
      <c r="AA25" s="332" t="s">
        <v>34</v>
      </c>
      <c r="AB25" s="333"/>
    </row>
    <row r="26" spans="1:81" ht="21.95" customHeight="1" x14ac:dyDescent="0.2">
      <c r="A26" s="329"/>
      <c r="B26" s="42" t="s">
        <v>40</v>
      </c>
      <c r="C26" s="42" t="s">
        <v>39</v>
      </c>
      <c r="D26" s="42" t="s">
        <v>40</v>
      </c>
      <c r="E26" s="42" t="s">
        <v>39</v>
      </c>
      <c r="F26" s="42" t="s">
        <v>40</v>
      </c>
      <c r="G26" s="42" t="s">
        <v>39</v>
      </c>
      <c r="H26" s="42" t="s">
        <v>40</v>
      </c>
      <c r="I26" s="42" t="s">
        <v>39</v>
      </c>
      <c r="J26" s="42" t="s">
        <v>40</v>
      </c>
      <c r="K26" s="42" t="s">
        <v>39</v>
      </c>
      <c r="L26" s="42" t="s">
        <v>40</v>
      </c>
      <c r="M26" s="42" t="s">
        <v>39</v>
      </c>
      <c r="N26" s="42" t="s">
        <v>40</v>
      </c>
      <c r="O26" s="42" t="s">
        <v>39</v>
      </c>
      <c r="P26" s="42" t="s">
        <v>40</v>
      </c>
      <c r="Q26" s="42" t="s">
        <v>39</v>
      </c>
      <c r="R26" s="42" t="s">
        <v>40</v>
      </c>
      <c r="S26" s="42" t="s">
        <v>39</v>
      </c>
      <c r="T26" s="40" t="s">
        <v>40</v>
      </c>
      <c r="U26" s="40" t="s">
        <v>40</v>
      </c>
      <c r="V26" s="43" t="s">
        <v>41</v>
      </c>
      <c r="W26" s="41" t="s">
        <v>40</v>
      </c>
      <c r="X26" s="42" t="s">
        <v>39</v>
      </c>
      <c r="Y26" s="44" t="s">
        <v>40</v>
      </c>
      <c r="Z26" s="42" t="s">
        <v>39</v>
      </c>
      <c r="AA26" s="53" t="s">
        <v>38</v>
      </c>
      <c r="AB26" s="230" t="s">
        <v>39</v>
      </c>
    </row>
    <row r="27" spans="1:81" ht="18" customHeight="1" x14ac:dyDescent="0.2">
      <c r="A27" s="231" t="s">
        <v>178</v>
      </c>
      <c r="B27" s="45"/>
      <c r="C27" s="100" t="e">
        <f>(B27/T27)*100</f>
        <v>#DIV/0!</v>
      </c>
      <c r="D27" s="45"/>
      <c r="E27" s="100" t="e">
        <f>(D27/T27)*100</f>
        <v>#DIV/0!</v>
      </c>
      <c r="F27" s="45"/>
      <c r="G27" s="100" t="e">
        <f>(F27/T27)*100</f>
        <v>#DIV/0!</v>
      </c>
      <c r="H27" s="45"/>
      <c r="I27" s="100" t="e">
        <f>(H27/T27)*100</f>
        <v>#DIV/0!</v>
      </c>
      <c r="J27" s="45"/>
      <c r="K27" s="100" t="e">
        <f>(J27/T27)*100</f>
        <v>#DIV/0!</v>
      </c>
      <c r="L27" s="45"/>
      <c r="M27" s="100" t="e">
        <f t="shared" ref="M27:M31" si="16">(L27/T27)*100</f>
        <v>#DIV/0!</v>
      </c>
      <c r="N27" s="45"/>
      <c r="O27" s="100" t="e">
        <f t="shared" ref="O27:O31" si="17">(N27/T27)*100</f>
        <v>#DIV/0!</v>
      </c>
      <c r="P27" s="45"/>
      <c r="Q27" s="100" t="e">
        <f t="shared" ref="Q27:Q31" si="18">(P27/T27)*100</f>
        <v>#DIV/0!</v>
      </c>
      <c r="R27" s="45"/>
      <c r="S27" s="100" t="e">
        <f t="shared" ref="S27:S31" si="19">(R27/T27)*100</f>
        <v>#DIV/0!</v>
      </c>
      <c r="T27" s="101">
        <f>B27+D27+F27+H27+J27+L27+N27+P27+R27</f>
        <v>0</v>
      </c>
      <c r="U27" s="46"/>
      <c r="V27" s="102" t="e">
        <f t="shared" ref="V27:V31" si="20">(T27/U27)*1000</f>
        <v>#DIV/0!</v>
      </c>
      <c r="W27" s="47"/>
      <c r="X27" s="102" t="e">
        <f t="shared" ref="X27:X31" si="21">(T27/W27)*100</f>
        <v>#DIV/0!</v>
      </c>
      <c r="Y27" s="48"/>
      <c r="Z27" s="102" t="e">
        <f t="shared" ref="Z27:Z31" si="22">(Y27/W27)*100</f>
        <v>#DIV/0!</v>
      </c>
      <c r="AA27" s="48"/>
      <c r="AB27" s="232" t="e">
        <f t="shared" ref="AB27:AB31" si="23">(AA27/Y27)*100</f>
        <v>#DIV/0!</v>
      </c>
    </row>
    <row r="28" spans="1:81" ht="18" customHeight="1" x14ac:dyDescent="0.2">
      <c r="A28" s="231" t="s">
        <v>179</v>
      </c>
      <c r="B28" s="45"/>
      <c r="C28" s="100" t="e">
        <f>(B28/T28)*100</f>
        <v>#DIV/0!</v>
      </c>
      <c r="D28" s="45"/>
      <c r="E28" s="100" t="e">
        <f>(D28/T28)*100</f>
        <v>#DIV/0!</v>
      </c>
      <c r="F28" s="45"/>
      <c r="G28" s="100" t="e">
        <f>(F28/T28)*100</f>
        <v>#DIV/0!</v>
      </c>
      <c r="H28" s="45"/>
      <c r="I28" s="100" t="e">
        <f>(H28/T28)*100</f>
        <v>#DIV/0!</v>
      </c>
      <c r="J28" s="45"/>
      <c r="K28" s="100" t="e">
        <f>(J28/T28)*100</f>
        <v>#DIV/0!</v>
      </c>
      <c r="L28" s="45"/>
      <c r="M28" s="100" t="e">
        <f t="shared" si="16"/>
        <v>#DIV/0!</v>
      </c>
      <c r="N28" s="45"/>
      <c r="O28" s="100" t="e">
        <f t="shared" si="17"/>
        <v>#DIV/0!</v>
      </c>
      <c r="P28" s="45"/>
      <c r="Q28" s="100" t="e">
        <f t="shared" si="18"/>
        <v>#DIV/0!</v>
      </c>
      <c r="R28" s="45"/>
      <c r="S28" s="100" t="e">
        <f t="shared" si="19"/>
        <v>#DIV/0!</v>
      </c>
      <c r="T28" s="101">
        <f>B28+D28+F28+H28+J28+L28+N28+P28+R28</f>
        <v>0</v>
      </c>
      <c r="U28" s="46"/>
      <c r="V28" s="102" t="e">
        <f t="shared" si="20"/>
        <v>#DIV/0!</v>
      </c>
      <c r="W28" s="47"/>
      <c r="X28" s="102" t="e">
        <f t="shared" si="21"/>
        <v>#DIV/0!</v>
      </c>
      <c r="Y28" s="48"/>
      <c r="Z28" s="102" t="e">
        <f t="shared" si="22"/>
        <v>#DIV/0!</v>
      </c>
      <c r="AA28" s="48"/>
      <c r="AB28" s="232" t="e">
        <f t="shared" si="23"/>
        <v>#DIV/0!</v>
      </c>
    </row>
    <row r="29" spans="1:81" ht="18" customHeight="1" x14ac:dyDescent="0.2">
      <c r="A29" s="238"/>
      <c r="B29" s="45"/>
      <c r="C29" s="100" t="e">
        <f>(B29/T29)*100</f>
        <v>#DIV/0!</v>
      </c>
      <c r="D29" s="45"/>
      <c r="E29" s="100" t="e">
        <f>(D29/T29)*100</f>
        <v>#DIV/0!</v>
      </c>
      <c r="F29" s="45"/>
      <c r="G29" s="100" t="e">
        <f>(F29/T29)*100</f>
        <v>#DIV/0!</v>
      </c>
      <c r="H29" s="45"/>
      <c r="I29" s="100" t="e">
        <f>(H29/T29)*100</f>
        <v>#DIV/0!</v>
      </c>
      <c r="J29" s="45"/>
      <c r="K29" s="100" t="e">
        <f>(J29/T29)*100</f>
        <v>#DIV/0!</v>
      </c>
      <c r="L29" s="45"/>
      <c r="M29" s="100" t="e">
        <f t="shared" si="16"/>
        <v>#DIV/0!</v>
      </c>
      <c r="N29" s="45"/>
      <c r="O29" s="100" t="e">
        <f t="shared" si="17"/>
        <v>#DIV/0!</v>
      </c>
      <c r="P29" s="45"/>
      <c r="Q29" s="100" t="e">
        <f t="shared" si="18"/>
        <v>#DIV/0!</v>
      </c>
      <c r="R29" s="45"/>
      <c r="S29" s="100" t="e">
        <f t="shared" si="19"/>
        <v>#DIV/0!</v>
      </c>
      <c r="T29" s="101">
        <f>B29+D29+F29+H29+J29+L29+N29+P29+R29</f>
        <v>0</v>
      </c>
      <c r="U29" s="46"/>
      <c r="V29" s="102" t="e">
        <f t="shared" si="20"/>
        <v>#DIV/0!</v>
      </c>
      <c r="W29" s="47"/>
      <c r="X29" s="102" t="e">
        <f t="shared" si="21"/>
        <v>#DIV/0!</v>
      </c>
      <c r="Y29" s="48"/>
      <c r="Z29" s="102" t="e">
        <f t="shared" si="22"/>
        <v>#DIV/0!</v>
      </c>
      <c r="AA29" s="48"/>
      <c r="AB29" s="232" t="e">
        <f t="shared" si="23"/>
        <v>#DIV/0!</v>
      </c>
    </row>
    <row r="30" spans="1:81" ht="18" customHeight="1" x14ac:dyDescent="0.2">
      <c r="A30" s="238"/>
      <c r="B30" s="45"/>
      <c r="C30" s="100" t="e">
        <f>(B30/T30)*100</f>
        <v>#DIV/0!</v>
      </c>
      <c r="D30" s="45"/>
      <c r="E30" s="100" t="e">
        <f>(D30/T30)*100</f>
        <v>#DIV/0!</v>
      </c>
      <c r="F30" s="45"/>
      <c r="G30" s="100" t="e">
        <f>(F30/T30)*100</f>
        <v>#DIV/0!</v>
      </c>
      <c r="H30" s="45"/>
      <c r="I30" s="100" t="e">
        <f>(H30/T30)*100</f>
        <v>#DIV/0!</v>
      </c>
      <c r="J30" s="45"/>
      <c r="K30" s="100" t="e">
        <f>(J30/T30)*100</f>
        <v>#DIV/0!</v>
      </c>
      <c r="L30" s="45"/>
      <c r="M30" s="100" t="e">
        <f t="shared" si="16"/>
        <v>#DIV/0!</v>
      </c>
      <c r="N30" s="45"/>
      <c r="O30" s="100" t="e">
        <f t="shared" si="17"/>
        <v>#DIV/0!</v>
      </c>
      <c r="P30" s="45"/>
      <c r="Q30" s="100" t="e">
        <f t="shared" si="18"/>
        <v>#DIV/0!</v>
      </c>
      <c r="R30" s="45"/>
      <c r="S30" s="100" t="e">
        <f t="shared" si="19"/>
        <v>#DIV/0!</v>
      </c>
      <c r="T30" s="101">
        <f>B30+D30+F30+H30+J30+L30+N30+P30+R30</f>
        <v>0</v>
      </c>
      <c r="U30" s="46"/>
      <c r="V30" s="102" t="e">
        <f t="shared" si="20"/>
        <v>#DIV/0!</v>
      </c>
      <c r="W30" s="47"/>
      <c r="X30" s="102" t="e">
        <f t="shared" si="21"/>
        <v>#DIV/0!</v>
      </c>
      <c r="Y30" s="48"/>
      <c r="Z30" s="102" t="e">
        <f t="shared" si="22"/>
        <v>#DIV/0!</v>
      </c>
      <c r="AA30" s="48"/>
      <c r="AB30" s="232" t="e">
        <f t="shared" si="23"/>
        <v>#DIV/0!</v>
      </c>
    </row>
    <row r="31" spans="1:81" s="73" customFormat="1" ht="18" customHeight="1" x14ac:dyDescent="0.2">
      <c r="A31" s="233" t="s">
        <v>42</v>
      </c>
      <c r="B31" s="234">
        <f>SUM(B27:B30)</f>
        <v>0</v>
      </c>
      <c r="C31" s="235" t="e">
        <f>(B31/T31)*100</f>
        <v>#DIV/0!</v>
      </c>
      <c r="D31" s="234">
        <f>SUM(D27:D30)</f>
        <v>0</v>
      </c>
      <c r="E31" s="235" t="e">
        <f>(D31/T31)*100</f>
        <v>#DIV/0!</v>
      </c>
      <c r="F31" s="234">
        <f>SUM(F27:F30)</f>
        <v>0</v>
      </c>
      <c r="G31" s="235" t="e">
        <f>(F31/T31)*100</f>
        <v>#DIV/0!</v>
      </c>
      <c r="H31" s="234">
        <f>SUM(H27:H30)</f>
        <v>0</v>
      </c>
      <c r="I31" s="235" t="e">
        <f>(H31/T31)*100</f>
        <v>#DIV/0!</v>
      </c>
      <c r="J31" s="234">
        <f>SUM(J27:J30)</f>
        <v>0</v>
      </c>
      <c r="K31" s="235" t="e">
        <f>(J31/T31)*100</f>
        <v>#DIV/0!</v>
      </c>
      <c r="L31" s="234">
        <f>SUM(L27:L30)</f>
        <v>0</v>
      </c>
      <c r="M31" s="235" t="e">
        <f t="shared" si="16"/>
        <v>#DIV/0!</v>
      </c>
      <c r="N31" s="234">
        <f>SUM(N27:N30)</f>
        <v>0</v>
      </c>
      <c r="O31" s="235" t="e">
        <f t="shared" si="17"/>
        <v>#DIV/0!</v>
      </c>
      <c r="P31" s="234">
        <f>SUM(P27:P30)</f>
        <v>0</v>
      </c>
      <c r="Q31" s="235" t="e">
        <f t="shared" si="18"/>
        <v>#DIV/0!</v>
      </c>
      <c r="R31" s="234">
        <f>SUM(R27:R30)</f>
        <v>0</v>
      </c>
      <c r="S31" s="235" t="e">
        <f t="shared" si="19"/>
        <v>#DIV/0!</v>
      </c>
      <c r="T31" s="234">
        <f>SUM(T27:T30)</f>
        <v>0</v>
      </c>
      <c r="U31" s="234">
        <f>SUM(U27:U30)</f>
        <v>0</v>
      </c>
      <c r="V31" s="235" t="e">
        <f t="shared" si="20"/>
        <v>#DIV/0!</v>
      </c>
      <c r="W31" s="236">
        <f>SUM(W27:W30)</f>
        <v>0</v>
      </c>
      <c r="X31" s="235" t="e">
        <f t="shared" si="21"/>
        <v>#DIV/0!</v>
      </c>
      <c r="Y31" s="236">
        <f>SUM(Y27:Y30)</f>
        <v>0</v>
      </c>
      <c r="Z31" s="235" t="e">
        <f t="shared" si="22"/>
        <v>#DIV/0!</v>
      </c>
      <c r="AA31" s="236">
        <f>SUM(AA27:AA30)</f>
        <v>0</v>
      </c>
      <c r="AB31" s="239" t="e">
        <f t="shared" si="23"/>
        <v>#DIV/0!</v>
      </c>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row>
    <row r="32" spans="1:81" s="127" customFormat="1" ht="18" customHeight="1" x14ac:dyDescent="0.2">
      <c r="W32" s="128"/>
      <c r="Y32" s="128"/>
      <c r="AA32" s="128"/>
    </row>
    <row r="33" spans="1:81" ht="18" customHeight="1" x14ac:dyDescent="0.2">
      <c r="A33" s="342" t="s">
        <v>45</v>
      </c>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4"/>
    </row>
    <row r="34" spans="1:81" ht="18" customHeight="1" x14ac:dyDescent="0.2">
      <c r="A34" s="327" t="s">
        <v>31</v>
      </c>
      <c r="B34" s="334" t="s">
        <v>112</v>
      </c>
      <c r="C34" s="334"/>
      <c r="D34" s="334"/>
      <c r="E34" s="334"/>
      <c r="F34" s="334"/>
      <c r="G34" s="334"/>
      <c r="H34" s="334"/>
      <c r="I34" s="334"/>
      <c r="J34" s="334"/>
      <c r="K34" s="334"/>
      <c r="L34" s="334"/>
      <c r="M34" s="334"/>
      <c r="N34" s="334"/>
      <c r="O34" s="334"/>
      <c r="P34" s="334"/>
      <c r="Q34" s="334"/>
      <c r="R34" s="334"/>
      <c r="S34" s="334"/>
      <c r="T34" s="335" t="s">
        <v>113</v>
      </c>
      <c r="U34" s="335"/>
      <c r="V34" s="335"/>
      <c r="W34" s="335"/>
      <c r="X34" s="335"/>
      <c r="Y34" s="335"/>
      <c r="Z34" s="335"/>
      <c r="AA34" s="335"/>
      <c r="AB34" s="336"/>
    </row>
    <row r="35" spans="1:81" ht="50.1" customHeight="1" x14ac:dyDescent="0.2">
      <c r="A35" s="328"/>
      <c r="B35" s="330" t="s">
        <v>55</v>
      </c>
      <c r="C35" s="330"/>
      <c r="D35" s="337" t="s">
        <v>56</v>
      </c>
      <c r="E35" s="337"/>
      <c r="F35" s="338" t="s">
        <v>182</v>
      </c>
      <c r="G35" s="338"/>
      <c r="H35" s="330" t="s">
        <v>57</v>
      </c>
      <c r="I35" s="330"/>
      <c r="J35" s="330" t="s">
        <v>58</v>
      </c>
      <c r="K35" s="330"/>
      <c r="L35" s="339" t="s">
        <v>111</v>
      </c>
      <c r="M35" s="340"/>
      <c r="N35" s="341" t="s">
        <v>59</v>
      </c>
      <c r="O35" s="341"/>
      <c r="P35" s="330" t="s">
        <v>60</v>
      </c>
      <c r="Q35" s="330"/>
      <c r="R35" s="330" t="s">
        <v>61</v>
      </c>
      <c r="S35" s="330"/>
      <c r="T35" s="40" t="s">
        <v>36</v>
      </c>
      <c r="U35" s="51" t="s">
        <v>32</v>
      </c>
      <c r="V35" s="52" t="s">
        <v>37</v>
      </c>
      <c r="W35" s="41" t="s">
        <v>33</v>
      </c>
      <c r="X35" s="40" t="s">
        <v>118</v>
      </c>
      <c r="Y35" s="331" t="s">
        <v>35</v>
      </c>
      <c r="Z35" s="331"/>
      <c r="AA35" s="332" t="s">
        <v>34</v>
      </c>
      <c r="AB35" s="333"/>
    </row>
    <row r="36" spans="1:81" ht="21.95" customHeight="1" x14ac:dyDescent="0.2">
      <c r="A36" s="329"/>
      <c r="B36" s="42" t="s">
        <v>40</v>
      </c>
      <c r="C36" s="42" t="s">
        <v>39</v>
      </c>
      <c r="D36" s="42" t="s">
        <v>40</v>
      </c>
      <c r="E36" s="42" t="s">
        <v>39</v>
      </c>
      <c r="F36" s="42" t="s">
        <v>40</v>
      </c>
      <c r="G36" s="42" t="s">
        <v>39</v>
      </c>
      <c r="H36" s="42" t="s">
        <v>40</v>
      </c>
      <c r="I36" s="42" t="s">
        <v>39</v>
      </c>
      <c r="J36" s="42" t="s">
        <v>40</v>
      </c>
      <c r="K36" s="42" t="s">
        <v>39</v>
      </c>
      <c r="L36" s="42" t="s">
        <v>40</v>
      </c>
      <c r="M36" s="42" t="s">
        <v>39</v>
      </c>
      <c r="N36" s="42" t="s">
        <v>40</v>
      </c>
      <c r="O36" s="42" t="s">
        <v>39</v>
      </c>
      <c r="P36" s="42" t="s">
        <v>40</v>
      </c>
      <c r="Q36" s="42" t="s">
        <v>39</v>
      </c>
      <c r="R36" s="42" t="s">
        <v>40</v>
      </c>
      <c r="S36" s="42" t="s">
        <v>39</v>
      </c>
      <c r="T36" s="40" t="s">
        <v>40</v>
      </c>
      <c r="U36" s="40" t="s">
        <v>40</v>
      </c>
      <c r="V36" s="43" t="s">
        <v>41</v>
      </c>
      <c r="W36" s="41" t="s">
        <v>40</v>
      </c>
      <c r="X36" s="42" t="s">
        <v>39</v>
      </c>
      <c r="Y36" s="44" t="s">
        <v>40</v>
      </c>
      <c r="Z36" s="42" t="s">
        <v>39</v>
      </c>
      <c r="AA36" s="53" t="s">
        <v>38</v>
      </c>
      <c r="AB36" s="230" t="s">
        <v>39</v>
      </c>
    </row>
    <row r="37" spans="1:81" ht="18" customHeight="1" x14ac:dyDescent="0.2">
      <c r="A37" s="231" t="s">
        <v>178</v>
      </c>
      <c r="B37" s="45"/>
      <c r="C37" s="100" t="e">
        <f>(B37/T37)*100</f>
        <v>#DIV/0!</v>
      </c>
      <c r="D37" s="45"/>
      <c r="E37" s="100" t="e">
        <f>(D37/T37)*100</f>
        <v>#DIV/0!</v>
      </c>
      <c r="F37" s="45"/>
      <c r="G37" s="100" t="e">
        <f>(F37/T37)*100</f>
        <v>#DIV/0!</v>
      </c>
      <c r="H37" s="45"/>
      <c r="I37" s="100" t="e">
        <f>(H37/T37)*100</f>
        <v>#DIV/0!</v>
      </c>
      <c r="J37" s="45"/>
      <c r="K37" s="100" t="e">
        <f>(J37/T37)*100</f>
        <v>#DIV/0!</v>
      </c>
      <c r="L37" s="45"/>
      <c r="M37" s="100" t="e">
        <f t="shared" ref="M37:M41" si="24">(L37/T37)*100</f>
        <v>#DIV/0!</v>
      </c>
      <c r="N37" s="45"/>
      <c r="O37" s="100" t="e">
        <f t="shared" ref="O37:O41" si="25">(N37/T37)*100</f>
        <v>#DIV/0!</v>
      </c>
      <c r="P37" s="45"/>
      <c r="Q37" s="100" t="e">
        <f t="shared" ref="Q37:Q41" si="26">(P37/T37)*100</f>
        <v>#DIV/0!</v>
      </c>
      <c r="R37" s="45"/>
      <c r="S37" s="100" t="e">
        <f t="shared" ref="S37:S41" si="27">(R37/T37)*100</f>
        <v>#DIV/0!</v>
      </c>
      <c r="T37" s="101">
        <f>B37+D37+F37+H37+J37+L37+N37+P37+R37</f>
        <v>0</v>
      </c>
      <c r="U37" s="46"/>
      <c r="V37" s="102" t="e">
        <f t="shared" ref="V37:V41" si="28">(T37/U37)*1000</f>
        <v>#DIV/0!</v>
      </c>
      <c r="W37" s="47"/>
      <c r="X37" s="102" t="e">
        <f t="shared" ref="X37:X41" si="29">(T37/W37)*100</f>
        <v>#DIV/0!</v>
      </c>
      <c r="Y37" s="48"/>
      <c r="Z37" s="102" t="e">
        <f t="shared" ref="Z37:Z41" si="30">(Y37/W37)*100</f>
        <v>#DIV/0!</v>
      </c>
      <c r="AA37" s="48"/>
      <c r="AB37" s="232" t="e">
        <f t="shared" ref="AB37:AB41" si="31">(AA37/Y37)*100</f>
        <v>#DIV/0!</v>
      </c>
    </row>
    <row r="38" spans="1:81" ht="18" customHeight="1" x14ac:dyDescent="0.2">
      <c r="A38" s="231" t="s">
        <v>179</v>
      </c>
      <c r="B38" s="45"/>
      <c r="C38" s="100" t="e">
        <f>(B38/T38)*100</f>
        <v>#DIV/0!</v>
      </c>
      <c r="D38" s="45"/>
      <c r="E38" s="100" t="e">
        <f>(D38/T38)*100</f>
        <v>#DIV/0!</v>
      </c>
      <c r="F38" s="45"/>
      <c r="G38" s="100" t="e">
        <f>(F38/T38)*100</f>
        <v>#DIV/0!</v>
      </c>
      <c r="H38" s="45"/>
      <c r="I38" s="100" t="e">
        <f>(H38/T38)*100</f>
        <v>#DIV/0!</v>
      </c>
      <c r="J38" s="45"/>
      <c r="K38" s="100" t="e">
        <f>(J38/T38)*100</f>
        <v>#DIV/0!</v>
      </c>
      <c r="L38" s="45"/>
      <c r="M38" s="100" t="e">
        <f t="shared" si="24"/>
        <v>#DIV/0!</v>
      </c>
      <c r="N38" s="45"/>
      <c r="O38" s="100" t="e">
        <f t="shared" si="25"/>
        <v>#DIV/0!</v>
      </c>
      <c r="P38" s="45"/>
      <c r="Q38" s="100" t="e">
        <f t="shared" si="26"/>
        <v>#DIV/0!</v>
      </c>
      <c r="R38" s="45"/>
      <c r="S38" s="100" t="e">
        <f t="shared" si="27"/>
        <v>#DIV/0!</v>
      </c>
      <c r="T38" s="101">
        <f>B38+D38+F38+H38+J38+L38+N38+P38+R38</f>
        <v>0</v>
      </c>
      <c r="U38" s="46"/>
      <c r="V38" s="102" t="e">
        <f t="shared" si="28"/>
        <v>#DIV/0!</v>
      </c>
      <c r="W38" s="47"/>
      <c r="X38" s="102" t="e">
        <f t="shared" si="29"/>
        <v>#DIV/0!</v>
      </c>
      <c r="Y38" s="48"/>
      <c r="Z38" s="102" t="e">
        <f t="shared" si="30"/>
        <v>#DIV/0!</v>
      </c>
      <c r="AA38" s="48"/>
      <c r="AB38" s="232" t="e">
        <f t="shared" si="31"/>
        <v>#DIV/0!</v>
      </c>
    </row>
    <row r="39" spans="1:81" ht="18" customHeight="1" x14ac:dyDescent="0.2">
      <c r="A39" s="238"/>
      <c r="B39" s="45"/>
      <c r="C39" s="100" t="e">
        <f>(B39/T39)*100</f>
        <v>#DIV/0!</v>
      </c>
      <c r="D39" s="45"/>
      <c r="E39" s="100" t="e">
        <f>(D39/T39)*100</f>
        <v>#DIV/0!</v>
      </c>
      <c r="F39" s="45"/>
      <c r="G39" s="100" t="e">
        <f>(F39/T39)*100</f>
        <v>#DIV/0!</v>
      </c>
      <c r="H39" s="45"/>
      <c r="I39" s="100" t="e">
        <f>(H39/T39)*100</f>
        <v>#DIV/0!</v>
      </c>
      <c r="J39" s="45"/>
      <c r="K39" s="100" t="e">
        <f>(J39/T39)*100</f>
        <v>#DIV/0!</v>
      </c>
      <c r="L39" s="45"/>
      <c r="M39" s="100" t="e">
        <f t="shared" si="24"/>
        <v>#DIV/0!</v>
      </c>
      <c r="N39" s="45"/>
      <c r="O39" s="100" t="e">
        <f t="shared" si="25"/>
        <v>#DIV/0!</v>
      </c>
      <c r="P39" s="45"/>
      <c r="Q39" s="100" t="e">
        <f t="shared" si="26"/>
        <v>#DIV/0!</v>
      </c>
      <c r="R39" s="45"/>
      <c r="S39" s="100" t="e">
        <f t="shared" si="27"/>
        <v>#DIV/0!</v>
      </c>
      <c r="T39" s="101">
        <f>B39+D39+F39+H39+J39+L39+N39+P39+R39</f>
        <v>0</v>
      </c>
      <c r="U39" s="46"/>
      <c r="V39" s="102" t="e">
        <f t="shared" si="28"/>
        <v>#DIV/0!</v>
      </c>
      <c r="W39" s="47"/>
      <c r="X39" s="102" t="e">
        <f t="shared" si="29"/>
        <v>#DIV/0!</v>
      </c>
      <c r="Y39" s="48"/>
      <c r="Z39" s="102" t="e">
        <f t="shared" si="30"/>
        <v>#DIV/0!</v>
      </c>
      <c r="AA39" s="48"/>
      <c r="AB39" s="232" t="e">
        <f t="shared" si="31"/>
        <v>#DIV/0!</v>
      </c>
    </row>
    <row r="40" spans="1:81" ht="18" customHeight="1" x14ac:dyDescent="0.2">
      <c r="A40" s="238"/>
      <c r="B40" s="45"/>
      <c r="C40" s="100" t="e">
        <f>(B40/T40)*100</f>
        <v>#DIV/0!</v>
      </c>
      <c r="D40" s="45"/>
      <c r="E40" s="100" t="e">
        <f>(D40/T40)*100</f>
        <v>#DIV/0!</v>
      </c>
      <c r="F40" s="45"/>
      <c r="G40" s="100" t="e">
        <f>(F40/T40)*100</f>
        <v>#DIV/0!</v>
      </c>
      <c r="H40" s="45"/>
      <c r="I40" s="100" t="e">
        <f>(H40/T40)*100</f>
        <v>#DIV/0!</v>
      </c>
      <c r="J40" s="45"/>
      <c r="K40" s="100" t="e">
        <f>(J40/T40)*100</f>
        <v>#DIV/0!</v>
      </c>
      <c r="L40" s="45"/>
      <c r="M40" s="100" t="e">
        <f t="shared" si="24"/>
        <v>#DIV/0!</v>
      </c>
      <c r="N40" s="45"/>
      <c r="O40" s="100" t="e">
        <f t="shared" si="25"/>
        <v>#DIV/0!</v>
      </c>
      <c r="P40" s="45"/>
      <c r="Q40" s="100" t="e">
        <f t="shared" si="26"/>
        <v>#DIV/0!</v>
      </c>
      <c r="R40" s="45"/>
      <c r="S40" s="100" t="e">
        <f t="shared" si="27"/>
        <v>#DIV/0!</v>
      </c>
      <c r="T40" s="101">
        <f>B40+D40+F40+H40+J40+L40+N40+P40+R40</f>
        <v>0</v>
      </c>
      <c r="U40" s="46"/>
      <c r="V40" s="102" t="e">
        <f t="shared" si="28"/>
        <v>#DIV/0!</v>
      </c>
      <c r="W40" s="47"/>
      <c r="X40" s="102" t="e">
        <f t="shared" si="29"/>
        <v>#DIV/0!</v>
      </c>
      <c r="Y40" s="48"/>
      <c r="Z40" s="102" t="e">
        <f t="shared" si="30"/>
        <v>#DIV/0!</v>
      </c>
      <c r="AA40" s="48"/>
      <c r="AB40" s="232" t="e">
        <f t="shared" si="31"/>
        <v>#DIV/0!</v>
      </c>
    </row>
    <row r="41" spans="1:81" s="73" customFormat="1" ht="18" customHeight="1" x14ac:dyDescent="0.2">
      <c r="A41" s="233" t="s">
        <v>42</v>
      </c>
      <c r="B41" s="234">
        <f>SUM(B37:B40)</f>
        <v>0</v>
      </c>
      <c r="C41" s="235" t="e">
        <f>(B41/T41)*100</f>
        <v>#DIV/0!</v>
      </c>
      <c r="D41" s="234">
        <f>SUM(D37:D40)</f>
        <v>0</v>
      </c>
      <c r="E41" s="235" t="e">
        <f>(D41/T41)*100</f>
        <v>#DIV/0!</v>
      </c>
      <c r="F41" s="234">
        <f>SUM(F37:F40)</f>
        <v>0</v>
      </c>
      <c r="G41" s="235" t="e">
        <f>(F41/T41)*100</f>
        <v>#DIV/0!</v>
      </c>
      <c r="H41" s="234">
        <f>SUM(H37:H40)</f>
        <v>0</v>
      </c>
      <c r="I41" s="235" t="e">
        <f>(H41/T41)*100</f>
        <v>#DIV/0!</v>
      </c>
      <c r="J41" s="234">
        <f>SUM(J37:J40)</f>
        <v>0</v>
      </c>
      <c r="K41" s="235" t="e">
        <f>(J41/T41)*100</f>
        <v>#DIV/0!</v>
      </c>
      <c r="L41" s="234">
        <f>SUM(L37:L40)</f>
        <v>0</v>
      </c>
      <c r="M41" s="235" t="e">
        <f t="shared" si="24"/>
        <v>#DIV/0!</v>
      </c>
      <c r="N41" s="234">
        <f>SUM(N37:N40)</f>
        <v>0</v>
      </c>
      <c r="O41" s="235" t="e">
        <f t="shared" si="25"/>
        <v>#DIV/0!</v>
      </c>
      <c r="P41" s="234">
        <f>SUM(P37:P40)</f>
        <v>0</v>
      </c>
      <c r="Q41" s="235" t="e">
        <f t="shared" si="26"/>
        <v>#DIV/0!</v>
      </c>
      <c r="R41" s="234">
        <f>SUM(R37:R40)</f>
        <v>0</v>
      </c>
      <c r="S41" s="235" t="e">
        <f t="shared" si="27"/>
        <v>#DIV/0!</v>
      </c>
      <c r="T41" s="234">
        <f>SUM(T37:T40)</f>
        <v>0</v>
      </c>
      <c r="U41" s="234">
        <f>SUM(U37:U40)</f>
        <v>0</v>
      </c>
      <c r="V41" s="235" t="e">
        <f t="shared" si="28"/>
        <v>#DIV/0!</v>
      </c>
      <c r="W41" s="236">
        <f>SUM(W37:W40)</f>
        <v>0</v>
      </c>
      <c r="X41" s="235" t="e">
        <f t="shared" si="29"/>
        <v>#DIV/0!</v>
      </c>
      <c r="Y41" s="236">
        <f>SUM(Y37:Y40)</f>
        <v>0</v>
      </c>
      <c r="Z41" s="235" t="e">
        <f t="shared" si="30"/>
        <v>#DIV/0!</v>
      </c>
      <c r="AA41" s="236">
        <f>SUM(AA37:AA40)</f>
        <v>0</v>
      </c>
      <c r="AB41" s="239" t="e">
        <f t="shared" si="31"/>
        <v>#DIV/0!</v>
      </c>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row>
    <row r="42" spans="1:81" s="127" customFormat="1" ht="18" customHeight="1" x14ac:dyDescent="0.2">
      <c r="W42" s="128"/>
      <c r="Y42" s="128"/>
      <c r="AA42" s="128"/>
    </row>
    <row r="43" spans="1:81" s="73" customFormat="1" ht="18" customHeight="1" x14ac:dyDescent="0.2">
      <c r="A43" s="342" t="s">
        <v>46</v>
      </c>
      <c r="B43" s="343"/>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4"/>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2"/>
      <c r="BR43" s="132"/>
      <c r="BS43" s="132"/>
      <c r="BT43" s="132"/>
      <c r="BU43" s="132"/>
      <c r="BV43" s="132"/>
      <c r="BW43" s="132"/>
      <c r="BX43" s="132"/>
      <c r="BY43" s="132"/>
      <c r="BZ43" s="132"/>
      <c r="CA43" s="132"/>
      <c r="CB43" s="132"/>
      <c r="CC43" s="132"/>
    </row>
    <row r="44" spans="1:81" ht="18" customHeight="1" x14ac:dyDescent="0.2">
      <c r="A44" s="327" t="s">
        <v>31</v>
      </c>
      <c r="B44" s="334" t="s">
        <v>112</v>
      </c>
      <c r="C44" s="334"/>
      <c r="D44" s="334"/>
      <c r="E44" s="334"/>
      <c r="F44" s="334"/>
      <c r="G44" s="334"/>
      <c r="H44" s="334"/>
      <c r="I44" s="334"/>
      <c r="J44" s="334"/>
      <c r="K44" s="334"/>
      <c r="L44" s="334"/>
      <c r="M44" s="334"/>
      <c r="N44" s="334"/>
      <c r="O44" s="334"/>
      <c r="P44" s="334"/>
      <c r="Q44" s="334"/>
      <c r="R44" s="334"/>
      <c r="S44" s="334"/>
      <c r="T44" s="335" t="s">
        <v>113</v>
      </c>
      <c r="U44" s="335"/>
      <c r="V44" s="335"/>
      <c r="W44" s="335"/>
      <c r="X44" s="335"/>
      <c r="Y44" s="335"/>
      <c r="Z44" s="335"/>
      <c r="AA44" s="335"/>
      <c r="AB44" s="336"/>
    </row>
    <row r="45" spans="1:81" ht="50.1" customHeight="1" x14ac:dyDescent="0.2">
      <c r="A45" s="328"/>
      <c r="B45" s="330" t="s">
        <v>55</v>
      </c>
      <c r="C45" s="330"/>
      <c r="D45" s="337" t="s">
        <v>56</v>
      </c>
      <c r="E45" s="337"/>
      <c r="F45" s="338" t="s">
        <v>182</v>
      </c>
      <c r="G45" s="338"/>
      <c r="H45" s="330" t="s">
        <v>57</v>
      </c>
      <c r="I45" s="330"/>
      <c r="J45" s="330" t="s">
        <v>58</v>
      </c>
      <c r="K45" s="330"/>
      <c r="L45" s="339" t="s">
        <v>111</v>
      </c>
      <c r="M45" s="340"/>
      <c r="N45" s="341" t="s">
        <v>59</v>
      </c>
      <c r="O45" s="341"/>
      <c r="P45" s="330" t="s">
        <v>60</v>
      </c>
      <c r="Q45" s="330"/>
      <c r="R45" s="330" t="s">
        <v>61</v>
      </c>
      <c r="S45" s="330"/>
      <c r="T45" s="40" t="s">
        <v>36</v>
      </c>
      <c r="U45" s="51" t="s">
        <v>32</v>
      </c>
      <c r="V45" s="52" t="s">
        <v>37</v>
      </c>
      <c r="W45" s="41" t="s">
        <v>33</v>
      </c>
      <c r="X45" s="40" t="s">
        <v>118</v>
      </c>
      <c r="Y45" s="331" t="s">
        <v>35</v>
      </c>
      <c r="Z45" s="331"/>
      <c r="AA45" s="332" t="s">
        <v>34</v>
      </c>
      <c r="AB45" s="333"/>
    </row>
    <row r="46" spans="1:81" ht="21.95" customHeight="1" x14ac:dyDescent="0.2">
      <c r="A46" s="329"/>
      <c r="B46" s="42" t="s">
        <v>40</v>
      </c>
      <c r="C46" s="42" t="s">
        <v>39</v>
      </c>
      <c r="D46" s="42" t="s">
        <v>40</v>
      </c>
      <c r="E46" s="42" t="s">
        <v>39</v>
      </c>
      <c r="F46" s="42" t="s">
        <v>40</v>
      </c>
      <c r="G46" s="42" t="s">
        <v>39</v>
      </c>
      <c r="H46" s="42" t="s">
        <v>40</v>
      </c>
      <c r="I46" s="42" t="s">
        <v>39</v>
      </c>
      <c r="J46" s="42" t="s">
        <v>40</v>
      </c>
      <c r="K46" s="42" t="s">
        <v>39</v>
      </c>
      <c r="L46" s="42" t="s">
        <v>40</v>
      </c>
      <c r="M46" s="42" t="s">
        <v>39</v>
      </c>
      <c r="N46" s="42" t="s">
        <v>40</v>
      </c>
      <c r="O46" s="42" t="s">
        <v>39</v>
      </c>
      <c r="P46" s="42" t="s">
        <v>40</v>
      </c>
      <c r="Q46" s="42" t="s">
        <v>39</v>
      </c>
      <c r="R46" s="42" t="s">
        <v>40</v>
      </c>
      <c r="S46" s="42" t="s">
        <v>39</v>
      </c>
      <c r="T46" s="40" t="s">
        <v>40</v>
      </c>
      <c r="U46" s="40" t="s">
        <v>40</v>
      </c>
      <c r="V46" s="43" t="s">
        <v>41</v>
      </c>
      <c r="W46" s="41" t="s">
        <v>40</v>
      </c>
      <c r="X46" s="42" t="s">
        <v>39</v>
      </c>
      <c r="Y46" s="44" t="s">
        <v>40</v>
      </c>
      <c r="Z46" s="42" t="s">
        <v>39</v>
      </c>
      <c r="AA46" s="53" t="s">
        <v>38</v>
      </c>
      <c r="AB46" s="230" t="s">
        <v>39</v>
      </c>
    </row>
    <row r="47" spans="1:81" ht="18" customHeight="1" x14ac:dyDescent="0.2">
      <c r="A47" s="231" t="s">
        <v>178</v>
      </c>
      <c r="B47" s="45"/>
      <c r="C47" s="100" t="e">
        <f>(B47/T47)*100</f>
        <v>#DIV/0!</v>
      </c>
      <c r="D47" s="45"/>
      <c r="E47" s="100" t="e">
        <f>(D47/T47)*100</f>
        <v>#DIV/0!</v>
      </c>
      <c r="F47" s="45"/>
      <c r="G47" s="100" t="e">
        <f>(F47/T47)*100</f>
        <v>#DIV/0!</v>
      </c>
      <c r="H47" s="45"/>
      <c r="I47" s="100" t="e">
        <f>(H47/T47)*100</f>
        <v>#DIV/0!</v>
      </c>
      <c r="J47" s="45"/>
      <c r="K47" s="100" t="e">
        <f>(J47/T47)*100</f>
        <v>#DIV/0!</v>
      </c>
      <c r="L47" s="45"/>
      <c r="M47" s="100" t="e">
        <f t="shared" ref="M47:M51" si="32">(L47/T47)*100</f>
        <v>#DIV/0!</v>
      </c>
      <c r="N47" s="45"/>
      <c r="O47" s="100" t="e">
        <f t="shared" ref="O47:O51" si="33">(N47/T47)*100</f>
        <v>#DIV/0!</v>
      </c>
      <c r="P47" s="45"/>
      <c r="Q47" s="100" t="e">
        <f t="shared" ref="Q47:Q51" si="34">(P47/T47)*100</f>
        <v>#DIV/0!</v>
      </c>
      <c r="R47" s="45"/>
      <c r="S47" s="100" t="e">
        <f t="shared" ref="S47:S51" si="35">(R47/T47)*100</f>
        <v>#DIV/0!</v>
      </c>
      <c r="T47" s="101">
        <f>B47+D47+F47+H47+J47+L47+N47+P47+R47</f>
        <v>0</v>
      </c>
      <c r="U47" s="46"/>
      <c r="V47" s="102" t="e">
        <f t="shared" ref="V47:V51" si="36">(T47/U47)*1000</f>
        <v>#DIV/0!</v>
      </c>
      <c r="W47" s="47"/>
      <c r="X47" s="102" t="e">
        <f t="shared" ref="X47:X51" si="37">(T47/W47)*100</f>
        <v>#DIV/0!</v>
      </c>
      <c r="Y47" s="48"/>
      <c r="Z47" s="102" t="e">
        <f t="shared" ref="Z47:Z51" si="38">(Y47/W47)*100</f>
        <v>#DIV/0!</v>
      </c>
      <c r="AA47" s="48"/>
      <c r="AB47" s="232" t="e">
        <f t="shared" ref="AB47:AB51" si="39">(AA47/Y47)*100</f>
        <v>#DIV/0!</v>
      </c>
    </row>
    <row r="48" spans="1:81" ht="18" customHeight="1" x14ac:dyDescent="0.2">
      <c r="A48" s="231" t="s">
        <v>179</v>
      </c>
      <c r="B48" s="45"/>
      <c r="C48" s="100" t="e">
        <f>(B48/T48)*100</f>
        <v>#DIV/0!</v>
      </c>
      <c r="D48" s="45"/>
      <c r="E48" s="100" t="e">
        <f>(D48/T48)*100</f>
        <v>#DIV/0!</v>
      </c>
      <c r="F48" s="45"/>
      <c r="G48" s="100" t="e">
        <f>(F48/T48)*100</f>
        <v>#DIV/0!</v>
      </c>
      <c r="H48" s="45"/>
      <c r="I48" s="100" t="e">
        <f>(H48/T48)*100</f>
        <v>#DIV/0!</v>
      </c>
      <c r="J48" s="45"/>
      <c r="K48" s="100" t="e">
        <f>(J48/T48)*100</f>
        <v>#DIV/0!</v>
      </c>
      <c r="L48" s="45"/>
      <c r="M48" s="100" t="e">
        <f t="shared" si="32"/>
        <v>#DIV/0!</v>
      </c>
      <c r="N48" s="45"/>
      <c r="O48" s="100" t="e">
        <f t="shared" si="33"/>
        <v>#DIV/0!</v>
      </c>
      <c r="P48" s="45"/>
      <c r="Q48" s="100" t="e">
        <f t="shared" si="34"/>
        <v>#DIV/0!</v>
      </c>
      <c r="R48" s="45"/>
      <c r="S48" s="100" t="e">
        <f t="shared" si="35"/>
        <v>#DIV/0!</v>
      </c>
      <c r="T48" s="101">
        <f>B48+D48+F48+H48+J48+L48+N48+P48+R48</f>
        <v>0</v>
      </c>
      <c r="U48" s="46"/>
      <c r="V48" s="102" t="e">
        <f t="shared" si="36"/>
        <v>#DIV/0!</v>
      </c>
      <c r="W48" s="47"/>
      <c r="X48" s="102" t="e">
        <f t="shared" si="37"/>
        <v>#DIV/0!</v>
      </c>
      <c r="Y48" s="48"/>
      <c r="Z48" s="102" t="e">
        <f t="shared" si="38"/>
        <v>#DIV/0!</v>
      </c>
      <c r="AA48" s="48"/>
      <c r="AB48" s="232" t="e">
        <f t="shared" si="39"/>
        <v>#DIV/0!</v>
      </c>
    </row>
    <row r="49" spans="1:81" ht="18" customHeight="1" x14ac:dyDescent="0.2">
      <c r="A49" s="238"/>
      <c r="B49" s="45"/>
      <c r="C49" s="100" t="e">
        <f>(B49/T49)*100</f>
        <v>#DIV/0!</v>
      </c>
      <c r="D49" s="45"/>
      <c r="E49" s="100" t="e">
        <f>(D49/T49)*100</f>
        <v>#DIV/0!</v>
      </c>
      <c r="F49" s="45"/>
      <c r="G49" s="100" t="e">
        <f>(F49/T49)*100</f>
        <v>#DIV/0!</v>
      </c>
      <c r="H49" s="45"/>
      <c r="I49" s="100" t="e">
        <f>(H49/T49)*100</f>
        <v>#DIV/0!</v>
      </c>
      <c r="J49" s="45"/>
      <c r="K49" s="100" t="e">
        <f>(J49/T49)*100</f>
        <v>#DIV/0!</v>
      </c>
      <c r="L49" s="45"/>
      <c r="M49" s="100" t="e">
        <f t="shared" si="32"/>
        <v>#DIV/0!</v>
      </c>
      <c r="N49" s="45"/>
      <c r="O49" s="100" t="e">
        <f t="shared" si="33"/>
        <v>#DIV/0!</v>
      </c>
      <c r="P49" s="45"/>
      <c r="Q49" s="100" t="e">
        <f t="shared" si="34"/>
        <v>#DIV/0!</v>
      </c>
      <c r="R49" s="45"/>
      <c r="S49" s="100" t="e">
        <f t="shared" si="35"/>
        <v>#DIV/0!</v>
      </c>
      <c r="T49" s="101">
        <f>B49+D49+F49+H49+J49+L49+N49+P49+R49</f>
        <v>0</v>
      </c>
      <c r="U49" s="46"/>
      <c r="V49" s="102" t="e">
        <f t="shared" si="36"/>
        <v>#DIV/0!</v>
      </c>
      <c r="W49" s="47"/>
      <c r="X49" s="102" t="e">
        <f t="shared" si="37"/>
        <v>#DIV/0!</v>
      </c>
      <c r="Y49" s="48"/>
      <c r="Z49" s="102" t="e">
        <f t="shared" si="38"/>
        <v>#DIV/0!</v>
      </c>
      <c r="AA49" s="48"/>
      <c r="AB49" s="232" t="e">
        <f t="shared" si="39"/>
        <v>#DIV/0!</v>
      </c>
    </row>
    <row r="50" spans="1:81" ht="18" customHeight="1" x14ac:dyDescent="0.2">
      <c r="A50" s="238"/>
      <c r="B50" s="45"/>
      <c r="C50" s="100" t="e">
        <f>(B50/T50)*100</f>
        <v>#DIV/0!</v>
      </c>
      <c r="D50" s="45"/>
      <c r="E50" s="100" t="e">
        <f>(D50/T50)*100</f>
        <v>#DIV/0!</v>
      </c>
      <c r="F50" s="45"/>
      <c r="G50" s="100" t="e">
        <f>(F50/T50)*100</f>
        <v>#DIV/0!</v>
      </c>
      <c r="H50" s="45"/>
      <c r="I50" s="100" t="e">
        <f>(H50/T50)*100</f>
        <v>#DIV/0!</v>
      </c>
      <c r="J50" s="45"/>
      <c r="K50" s="100" t="e">
        <f>(J50/T50)*100</f>
        <v>#DIV/0!</v>
      </c>
      <c r="L50" s="45"/>
      <c r="M50" s="100" t="e">
        <f t="shared" si="32"/>
        <v>#DIV/0!</v>
      </c>
      <c r="N50" s="45"/>
      <c r="O50" s="100" t="e">
        <f t="shared" si="33"/>
        <v>#DIV/0!</v>
      </c>
      <c r="P50" s="45"/>
      <c r="Q50" s="100" t="e">
        <f t="shared" si="34"/>
        <v>#DIV/0!</v>
      </c>
      <c r="R50" s="45"/>
      <c r="S50" s="100" t="e">
        <f t="shared" si="35"/>
        <v>#DIV/0!</v>
      </c>
      <c r="T50" s="101">
        <f>B50+D50+F50+H50+J50+L50+N50+P50+R50</f>
        <v>0</v>
      </c>
      <c r="U50" s="46"/>
      <c r="V50" s="102" t="e">
        <f t="shared" si="36"/>
        <v>#DIV/0!</v>
      </c>
      <c r="W50" s="47"/>
      <c r="X50" s="102" t="e">
        <f t="shared" si="37"/>
        <v>#DIV/0!</v>
      </c>
      <c r="Y50" s="48"/>
      <c r="Z50" s="102" t="e">
        <f t="shared" si="38"/>
        <v>#DIV/0!</v>
      </c>
      <c r="AA50" s="48"/>
      <c r="AB50" s="232" t="e">
        <f t="shared" si="39"/>
        <v>#DIV/0!</v>
      </c>
    </row>
    <row r="51" spans="1:81" s="73" customFormat="1" ht="18" customHeight="1" x14ac:dyDescent="0.2">
      <c r="A51" s="233" t="s">
        <v>42</v>
      </c>
      <c r="B51" s="234">
        <f>SUM(B47:B50)</f>
        <v>0</v>
      </c>
      <c r="C51" s="235" t="e">
        <f>(B51/T51)*100</f>
        <v>#DIV/0!</v>
      </c>
      <c r="D51" s="234">
        <f>SUM(D47:D50)</f>
        <v>0</v>
      </c>
      <c r="E51" s="235" t="e">
        <f>(D51/T51)*100</f>
        <v>#DIV/0!</v>
      </c>
      <c r="F51" s="234">
        <f>SUM(F47:F50)</f>
        <v>0</v>
      </c>
      <c r="G51" s="235" t="e">
        <f>(F51/T51)*100</f>
        <v>#DIV/0!</v>
      </c>
      <c r="H51" s="234">
        <f>SUM(H47:H50)</f>
        <v>0</v>
      </c>
      <c r="I51" s="235" t="e">
        <f>(H51/T51)*100</f>
        <v>#DIV/0!</v>
      </c>
      <c r="J51" s="234">
        <f>SUM(J47:J50)</f>
        <v>0</v>
      </c>
      <c r="K51" s="235" t="e">
        <f>(J51/T51)*100</f>
        <v>#DIV/0!</v>
      </c>
      <c r="L51" s="234">
        <f>SUM(L47:L50)</f>
        <v>0</v>
      </c>
      <c r="M51" s="235" t="e">
        <f t="shared" si="32"/>
        <v>#DIV/0!</v>
      </c>
      <c r="N51" s="234">
        <f>SUM(N47:N50)</f>
        <v>0</v>
      </c>
      <c r="O51" s="235" t="e">
        <f t="shared" si="33"/>
        <v>#DIV/0!</v>
      </c>
      <c r="P51" s="234">
        <f>SUM(P47:P50)</f>
        <v>0</v>
      </c>
      <c r="Q51" s="235" t="e">
        <f t="shared" si="34"/>
        <v>#DIV/0!</v>
      </c>
      <c r="R51" s="234">
        <f>SUM(R47:R50)</f>
        <v>0</v>
      </c>
      <c r="S51" s="235" t="e">
        <f t="shared" si="35"/>
        <v>#DIV/0!</v>
      </c>
      <c r="T51" s="234">
        <f>SUM(T47:T50)</f>
        <v>0</v>
      </c>
      <c r="U51" s="234">
        <f>SUM(U47:U50)</f>
        <v>0</v>
      </c>
      <c r="V51" s="235" t="e">
        <f t="shared" si="36"/>
        <v>#DIV/0!</v>
      </c>
      <c r="W51" s="236">
        <f>SUM(W47:W50)</f>
        <v>0</v>
      </c>
      <c r="X51" s="235" t="e">
        <f t="shared" si="37"/>
        <v>#DIV/0!</v>
      </c>
      <c r="Y51" s="236">
        <f>SUM(Y47:Y50)</f>
        <v>0</v>
      </c>
      <c r="Z51" s="235" t="e">
        <f t="shared" si="38"/>
        <v>#DIV/0!</v>
      </c>
      <c r="AA51" s="236">
        <f>SUM(AA47:AA50)</f>
        <v>0</v>
      </c>
      <c r="AB51" s="239" t="e">
        <f t="shared" si="39"/>
        <v>#DIV/0!</v>
      </c>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2"/>
      <c r="BR51" s="132"/>
      <c r="BS51" s="132"/>
      <c r="BT51" s="132"/>
      <c r="BU51" s="132"/>
      <c r="BV51" s="132"/>
      <c r="BW51" s="132"/>
      <c r="BX51" s="132"/>
      <c r="BY51" s="132"/>
      <c r="BZ51" s="132"/>
      <c r="CA51" s="132"/>
      <c r="CB51" s="132"/>
      <c r="CC51" s="132"/>
    </row>
    <row r="52" spans="1:81" s="127" customFormat="1" ht="18" customHeight="1" x14ac:dyDescent="0.2">
      <c r="W52" s="128"/>
      <c r="Y52" s="128"/>
      <c r="AA52" s="128"/>
    </row>
    <row r="53" spans="1:81" s="73" customFormat="1" ht="18" customHeight="1" x14ac:dyDescent="0.2">
      <c r="A53" s="342" t="s">
        <v>47</v>
      </c>
      <c r="B53" s="343"/>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4"/>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2"/>
      <c r="BR53" s="132"/>
      <c r="BS53" s="132"/>
      <c r="BT53" s="132"/>
      <c r="BU53" s="132"/>
      <c r="BV53" s="132"/>
      <c r="BW53" s="132"/>
      <c r="BX53" s="132"/>
      <c r="BY53" s="132"/>
      <c r="BZ53" s="132"/>
      <c r="CA53" s="132"/>
      <c r="CB53" s="132"/>
      <c r="CC53" s="132"/>
    </row>
    <row r="54" spans="1:81" ht="18" customHeight="1" x14ac:dyDescent="0.2">
      <c r="A54" s="327" t="s">
        <v>31</v>
      </c>
      <c r="B54" s="334" t="s">
        <v>112</v>
      </c>
      <c r="C54" s="334"/>
      <c r="D54" s="334"/>
      <c r="E54" s="334"/>
      <c r="F54" s="334"/>
      <c r="G54" s="334"/>
      <c r="H54" s="334"/>
      <c r="I54" s="334"/>
      <c r="J54" s="334"/>
      <c r="K54" s="334"/>
      <c r="L54" s="334"/>
      <c r="M54" s="334"/>
      <c r="N54" s="334"/>
      <c r="O54" s="334"/>
      <c r="P54" s="334"/>
      <c r="Q54" s="334"/>
      <c r="R54" s="334"/>
      <c r="S54" s="334"/>
      <c r="T54" s="335" t="s">
        <v>113</v>
      </c>
      <c r="U54" s="335"/>
      <c r="V54" s="335"/>
      <c r="W54" s="335"/>
      <c r="X54" s="335"/>
      <c r="Y54" s="335"/>
      <c r="Z54" s="335"/>
      <c r="AA54" s="335"/>
      <c r="AB54" s="336"/>
    </row>
    <row r="55" spans="1:81" ht="50.1" customHeight="1" x14ac:dyDescent="0.2">
      <c r="A55" s="328"/>
      <c r="B55" s="330" t="s">
        <v>55</v>
      </c>
      <c r="C55" s="330"/>
      <c r="D55" s="337" t="s">
        <v>56</v>
      </c>
      <c r="E55" s="337"/>
      <c r="F55" s="338" t="s">
        <v>182</v>
      </c>
      <c r="G55" s="338"/>
      <c r="H55" s="330" t="s">
        <v>57</v>
      </c>
      <c r="I55" s="330"/>
      <c r="J55" s="330" t="s">
        <v>58</v>
      </c>
      <c r="K55" s="330"/>
      <c r="L55" s="339" t="s">
        <v>111</v>
      </c>
      <c r="M55" s="340"/>
      <c r="N55" s="341" t="s">
        <v>59</v>
      </c>
      <c r="O55" s="341"/>
      <c r="P55" s="330" t="s">
        <v>60</v>
      </c>
      <c r="Q55" s="330"/>
      <c r="R55" s="330" t="s">
        <v>61</v>
      </c>
      <c r="S55" s="330"/>
      <c r="T55" s="40" t="s">
        <v>36</v>
      </c>
      <c r="U55" s="51" t="s">
        <v>32</v>
      </c>
      <c r="V55" s="52" t="s">
        <v>37</v>
      </c>
      <c r="W55" s="41" t="s">
        <v>33</v>
      </c>
      <c r="X55" s="40" t="s">
        <v>118</v>
      </c>
      <c r="Y55" s="331" t="s">
        <v>35</v>
      </c>
      <c r="Z55" s="331"/>
      <c r="AA55" s="332" t="s">
        <v>34</v>
      </c>
      <c r="AB55" s="333"/>
    </row>
    <row r="56" spans="1:81" ht="21.95" customHeight="1" x14ac:dyDescent="0.2">
      <c r="A56" s="329"/>
      <c r="B56" s="42" t="s">
        <v>40</v>
      </c>
      <c r="C56" s="42" t="s">
        <v>39</v>
      </c>
      <c r="D56" s="42" t="s">
        <v>40</v>
      </c>
      <c r="E56" s="42" t="s">
        <v>39</v>
      </c>
      <c r="F56" s="42" t="s">
        <v>40</v>
      </c>
      <c r="G56" s="42" t="s">
        <v>39</v>
      </c>
      <c r="H56" s="42" t="s">
        <v>40</v>
      </c>
      <c r="I56" s="42" t="s">
        <v>39</v>
      </c>
      <c r="J56" s="42" t="s">
        <v>40</v>
      </c>
      <c r="K56" s="42" t="s">
        <v>39</v>
      </c>
      <c r="L56" s="42" t="s">
        <v>40</v>
      </c>
      <c r="M56" s="42" t="s">
        <v>39</v>
      </c>
      <c r="N56" s="42" t="s">
        <v>40</v>
      </c>
      <c r="O56" s="42" t="s">
        <v>39</v>
      </c>
      <c r="P56" s="42" t="s">
        <v>40</v>
      </c>
      <c r="Q56" s="42" t="s">
        <v>39</v>
      </c>
      <c r="R56" s="42" t="s">
        <v>40</v>
      </c>
      <c r="S56" s="42" t="s">
        <v>39</v>
      </c>
      <c r="T56" s="40" t="s">
        <v>40</v>
      </c>
      <c r="U56" s="40" t="s">
        <v>40</v>
      </c>
      <c r="V56" s="43" t="s">
        <v>41</v>
      </c>
      <c r="W56" s="41" t="s">
        <v>40</v>
      </c>
      <c r="X56" s="42" t="s">
        <v>39</v>
      </c>
      <c r="Y56" s="44" t="s">
        <v>40</v>
      </c>
      <c r="Z56" s="42" t="s">
        <v>39</v>
      </c>
      <c r="AA56" s="53" t="s">
        <v>38</v>
      </c>
      <c r="AB56" s="230" t="s">
        <v>39</v>
      </c>
    </row>
    <row r="57" spans="1:81" ht="18" customHeight="1" x14ac:dyDescent="0.2">
      <c r="A57" s="231" t="s">
        <v>178</v>
      </c>
      <c r="B57" s="45"/>
      <c r="C57" s="100" t="e">
        <f>(B57/T57)*100</f>
        <v>#DIV/0!</v>
      </c>
      <c r="D57" s="45"/>
      <c r="E57" s="100" t="e">
        <f>(D57/T57)*100</f>
        <v>#DIV/0!</v>
      </c>
      <c r="F57" s="45"/>
      <c r="G57" s="100" t="e">
        <f>(F57/T57)*100</f>
        <v>#DIV/0!</v>
      </c>
      <c r="H57" s="45"/>
      <c r="I57" s="100" t="e">
        <f>(H57/T57)*100</f>
        <v>#DIV/0!</v>
      </c>
      <c r="J57" s="45"/>
      <c r="K57" s="100" t="e">
        <f>(J57/T57)*100</f>
        <v>#DIV/0!</v>
      </c>
      <c r="L57" s="45"/>
      <c r="M57" s="100" t="e">
        <f t="shared" ref="M57:M61" si="40">(L57/T57)*100</f>
        <v>#DIV/0!</v>
      </c>
      <c r="N57" s="45"/>
      <c r="O57" s="100" t="e">
        <f t="shared" ref="O57:O61" si="41">(N57/T57)*100</f>
        <v>#DIV/0!</v>
      </c>
      <c r="P57" s="45"/>
      <c r="Q57" s="100" t="e">
        <f t="shared" ref="Q57:Q61" si="42">(P57/T57)*100</f>
        <v>#DIV/0!</v>
      </c>
      <c r="R57" s="45"/>
      <c r="S57" s="100" t="e">
        <f t="shared" ref="S57:S61" si="43">(R57/T57)*100</f>
        <v>#DIV/0!</v>
      </c>
      <c r="T57" s="101">
        <f>B57+D57+F57+H57+J57+L57+N57+P57+R57</f>
        <v>0</v>
      </c>
      <c r="U57" s="46"/>
      <c r="V57" s="102" t="e">
        <f t="shared" ref="V57:V61" si="44">(T57/U57)*1000</f>
        <v>#DIV/0!</v>
      </c>
      <c r="W57" s="47"/>
      <c r="X57" s="102" t="e">
        <f t="shared" ref="X57:X61" si="45">(T57/W57)*100</f>
        <v>#DIV/0!</v>
      </c>
      <c r="Y57" s="48"/>
      <c r="Z57" s="102" t="e">
        <f t="shared" ref="Z57:Z61" si="46">(Y57/W57)*100</f>
        <v>#DIV/0!</v>
      </c>
      <c r="AA57" s="48"/>
      <c r="AB57" s="232" t="e">
        <f t="shared" ref="AB57:AB61" si="47">(AA57/Y57)*100</f>
        <v>#DIV/0!</v>
      </c>
    </row>
    <row r="58" spans="1:81" ht="18" customHeight="1" x14ac:dyDescent="0.2">
      <c r="A58" s="231" t="s">
        <v>179</v>
      </c>
      <c r="B58" s="45"/>
      <c r="C58" s="100" t="e">
        <f>(B58/T58)*100</f>
        <v>#DIV/0!</v>
      </c>
      <c r="D58" s="45"/>
      <c r="E58" s="100" t="e">
        <f>(D58/T58)*100</f>
        <v>#DIV/0!</v>
      </c>
      <c r="F58" s="45"/>
      <c r="G58" s="100" t="e">
        <f>(F58/T58)*100</f>
        <v>#DIV/0!</v>
      </c>
      <c r="H58" s="45"/>
      <c r="I58" s="100" t="e">
        <f>(H58/T58)*100</f>
        <v>#DIV/0!</v>
      </c>
      <c r="J58" s="45"/>
      <c r="K58" s="100" t="e">
        <f>(J58/T58)*100</f>
        <v>#DIV/0!</v>
      </c>
      <c r="L58" s="45"/>
      <c r="M58" s="100" t="e">
        <f t="shared" si="40"/>
        <v>#DIV/0!</v>
      </c>
      <c r="N58" s="45"/>
      <c r="O58" s="100" t="e">
        <f t="shared" si="41"/>
        <v>#DIV/0!</v>
      </c>
      <c r="P58" s="45"/>
      <c r="Q58" s="100" t="e">
        <f t="shared" si="42"/>
        <v>#DIV/0!</v>
      </c>
      <c r="R58" s="45"/>
      <c r="S58" s="100" t="e">
        <f t="shared" si="43"/>
        <v>#DIV/0!</v>
      </c>
      <c r="T58" s="101">
        <f>B58+D58+F58+H58+J58+L58+N58+P58+R58</f>
        <v>0</v>
      </c>
      <c r="U58" s="46"/>
      <c r="V58" s="102" t="e">
        <f t="shared" si="44"/>
        <v>#DIV/0!</v>
      </c>
      <c r="W58" s="47"/>
      <c r="X58" s="102" t="e">
        <f t="shared" si="45"/>
        <v>#DIV/0!</v>
      </c>
      <c r="Y58" s="48"/>
      <c r="Z58" s="102" t="e">
        <f t="shared" si="46"/>
        <v>#DIV/0!</v>
      </c>
      <c r="AA58" s="48"/>
      <c r="AB58" s="232" t="e">
        <f t="shared" si="47"/>
        <v>#DIV/0!</v>
      </c>
    </row>
    <row r="59" spans="1:81" ht="18" customHeight="1" x14ac:dyDescent="0.2">
      <c r="A59" s="238"/>
      <c r="B59" s="45"/>
      <c r="C59" s="100" t="e">
        <f>(B59/T59)*100</f>
        <v>#DIV/0!</v>
      </c>
      <c r="D59" s="45"/>
      <c r="E59" s="100" t="e">
        <f>(D59/T59)*100</f>
        <v>#DIV/0!</v>
      </c>
      <c r="F59" s="45"/>
      <c r="G59" s="100" t="e">
        <f>(F59/T59)*100</f>
        <v>#DIV/0!</v>
      </c>
      <c r="H59" s="45"/>
      <c r="I59" s="100" t="e">
        <f>(H59/T59)*100</f>
        <v>#DIV/0!</v>
      </c>
      <c r="J59" s="45"/>
      <c r="K59" s="100" t="e">
        <f>(J59/T59)*100</f>
        <v>#DIV/0!</v>
      </c>
      <c r="L59" s="45"/>
      <c r="M59" s="100" t="e">
        <f t="shared" si="40"/>
        <v>#DIV/0!</v>
      </c>
      <c r="N59" s="45"/>
      <c r="O59" s="100" t="e">
        <f t="shared" si="41"/>
        <v>#DIV/0!</v>
      </c>
      <c r="P59" s="45"/>
      <c r="Q59" s="100" t="e">
        <f t="shared" si="42"/>
        <v>#DIV/0!</v>
      </c>
      <c r="R59" s="45"/>
      <c r="S59" s="100" t="e">
        <f t="shared" si="43"/>
        <v>#DIV/0!</v>
      </c>
      <c r="T59" s="101">
        <f>B59+D59+F59+H59+J59+L59+N59+P59+R59</f>
        <v>0</v>
      </c>
      <c r="U59" s="46"/>
      <c r="V59" s="102" t="e">
        <f t="shared" si="44"/>
        <v>#DIV/0!</v>
      </c>
      <c r="W59" s="47"/>
      <c r="X59" s="102" t="e">
        <f t="shared" si="45"/>
        <v>#DIV/0!</v>
      </c>
      <c r="Y59" s="48"/>
      <c r="Z59" s="102" t="e">
        <f t="shared" si="46"/>
        <v>#DIV/0!</v>
      </c>
      <c r="AA59" s="48"/>
      <c r="AB59" s="232" t="e">
        <f t="shared" si="47"/>
        <v>#DIV/0!</v>
      </c>
    </row>
    <row r="60" spans="1:81" ht="18" customHeight="1" x14ac:dyDescent="0.2">
      <c r="A60" s="238"/>
      <c r="B60" s="45"/>
      <c r="C60" s="100" t="e">
        <f>(B60/T60)*100</f>
        <v>#DIV/0!</v>
      </c>
      <c r="D60" s="45"/>
      <c r="E60" s="100" t="e">
        <f>(D60/T60)*100</f>
        <v>#DIV/0!</v>
      </c>
      <c r="F60" s="45"/>
      <c r="G60" s="100" t="e">
        <f>(F60/T60)*100</f>
        <v>#DIV/0!</v>
      </c>
      <c r="H60" s="45"/>
      <c r="I60" s="100" t="e">
        <f>(H60/T60)*100</f>
        <v>#DIV/0!</v>
      </c>
      <c r="J60" s="45"/>
      <c r="K60" s="100" t="e">
        <f>(J60/T60)*100</f>
        <v>#DIV/0!</v>
      </c>
      <c r="L60" s="45"/>
      <c r="M60" s="100" t="e">
        <f t="shared" si="40"/>
        <v>#DIV/0!</v>
      </c>
      <c r="N60" s="45"/>
      <c r="O60" s="100" t="e">
        <f t="shared" si="41"/>
        <v>#DIV/0!</v>
      </c>
      <c r="P60" s="45"/>
      <c r="Q60" s="100" t="e">
        <f t="shared" si="42"/>
        <v>#DIV/0!</v>
      </c>
      <c r="R60" s="45"/>
      <c r="S60" s="100" t="e">
        <f t="shared" si="43"/>
        <v>#DIV/0!</v>
      </c>
      <c r="T60" s="101">
        <f>B60+D60+F60+H60+J60+L60+N60+P60+R60</f>
        <v>0</v>
      </c>
      <c r="U60" s="46"/>
      <c r="V60" s="102" t="e">
        <f t="shared" si="44"/>
        <v>#DIV/0!</v>
      </c>
      <c r="W60" s="47"/>
      <c r="X60" s="102" t="e">
        <f t="shared" si="45"/>
        <v>#DIV/0!</v>
      </c>
      <c r="Y60" s="48"/>
      <c r="Z60" s="102" t="e">
        <f t="shared" si="46"/>
        <v>#DIV/0!</v>
      </c>
      <c r="AA60" s="48"/>
      <c r="AB60" s="232" t="e">
        <f t="shared" si="47"/>
        <v>#DIV/0!</v>
      </c>
    </row>
    <row r="61" spans="1:81" s="73" customFormat="1" ht="18" customHeight="1" x14ac:dyDescent="0.2">
      <c r="A61" s="233" t="s">
        <v>42</v>
      </c>
      <c r="B61" s="234">
        <f>SUM(B57:B60)</f>
        <v>0</v>
      </c>
      <c r="C61" s="235" t="e">
        <f>(B61/T61)*100</f>
        <v>#DIV/0!</v>
      </c>
      <c r="D61" s="234">
        <f>SUM(D57:D60)</f>
        <v>0</v>
      </c>
      <c r="E61" s="235" t="e">
        <f>(D61/T61)*100</f>
        <v>#DIV/0!</v>
      </c>
      <c r="F61" s="234">
        <f>SUM(F57:F60)</f>
        <v>0</v>
      </c>
      <c r="G61" s="235" t="e">
        <f>(F61/T61)*100</f>
        <v>#DIV/0!</v>
      </c>
      <c r="H61" s="234">
        <f>SUM(H57:H60)</f>
        <v>0</v>
      </c>
      <c r="I61" s="235" t="e">
        <f>(H61/T61)*100</f>
        <v>#DIV/0!</v>
      </c>
      <c r="J61" s="234">
        <f>SUM(J57:J60)</f>
        <v>0</v>
      </c>
      <c r="K61" s="235" t="e">
        <f>(J61/T61)*100</f>
        <v>#DIV/0!</v>
      </c>
      <c r="L61" s="234">
        <f>SUM(L57:L60)</f>
        <v>0</v>
      </c>
      <c r="M61" s="235" t="e">
        <f t="shared" si="40"/>
        <v>#DIV/0!</v>
      </c>
      <c r="N61" s="234">
        <f>SUM(N57:N60)</f>
        <v>0</v>
      </c>
      <c r="O61" s="235" t="e">
        <f t="shared" si="41"/>
        <v>#DIV/0!</v>
      </c>
      <c r="P61" s="234">
        <f>SUM(P57:P60)</f>
        <v>0</v>
      </c>
      <c r="Q61" s="235" t="e">
        <f t="shared" si="42"/>
        <v>#DIV/0!</v>
      </c>
      <c r="R61" s="234">
        <f>SUM(R57:R60)</f>
        <v>0</v>
      </c>
      <c r="S61" s="235" t="e">
        <f t="shared" si="43"/>
        <v>#DIV/0!</v>
      </c>
      <c r="T61" s="234">
        <f>SUM(T57:T60)</f>
        <v>0</v>
      </c>
      <c r="U61" s="234">
        <f>SUM(U57:U60)</f>
        <v>0</v>
      </c>
      <c r="V61" s="235" t="e">
        <f t="shared" si="44"/>
        <v>#DIV/0!</v>
      </c>
      <c r="W61" s="236">
        <f>SUM(W57:W60)</f>
        <v>0</v>
      </c>
      <c r="X61" s="235" t="e">
        <f t="shared" si="45"/>
        <v>#DIV/0!</v>
      </c>
      <c r="Y61" s="236">
        <f>SUM(Y57:Y60)</f>
        <v>0</v>
      </c>
      <c r="Z61" s="235" t="e">
        <f t="shared" si="46"/>
        <v>#DIV/0!</v>
      </c>
      <c r="AA61" s="236">
        <f>SUM(AA57:AA60)</f>
        <v>0</v>
      </c>
      <c r="AB61" s="239" t="e">
        <f t="shared" si="47"/>
        <v>#DIV/0!</v>
      </c>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2"/>
      <c r="BC61" s="132"/>
      <c r="BD61" s="132"/>
      <c r="BE61" s="132"/>
      <c r="BF61" s="132"/>
      <c r="BG61" s="132"/>
      <c r="BH61" s="132"/>
      <c r="BI61" s="132"/>
      <c r="BJ61" s="132"/>
      <c r="BK61" s="132"/>
      <c r="BL61" s="132"/>
      <c r="BM61" s="132"/>
      <c r="BN61" s="132"/>
      <c r="BO61" s="132"/>
      <c r="BP61" s="132"/>
      <c r="BQ61" s="132"/>
      <c r="BR61" s="132"/>
      <c r="BS61" s="132"/>
      <c r="BT61" s="132"/>
      <c r="BU61" s="132"/>
      <c r="BV61" s="132"/>
      <c r="BW61" s="132"/>
      <c r="BX61" s="132"/>
      <c r="BY61" s="132"/>
      <c r="BZ61" s="132"/>
      <c r="CA61" s="132"/>
      <c r="CB61" s="132"/>
      <c r="CC61" s="132"/>
    </row>
    <row r="62" spans="1:81" s="127" customFormat="1" ht="18" customHeight="1" x14ac:dyDescent="0.2">
      <c r="W62" s="128"/>
      <c r="Y62" s="128"/>
      <c r="AA62" s="128"/>
    </row>
    <row r="63" spans="1:81" s="73" customFormat="1" ht="18" customHeight="1" x14ac:dyDescent="0.2">
      <c r="A63" s="342" t="s">
        <v>48</v>
      </c>
      <c r="B63" s="343"/>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4"/>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132"/>
      <c r="BE63" s="132"/>
      <c r="BF63" s="132"/>
      <c r="BG63" s="132"/>
      <c r="BH63" s="132"/>
      <c r="BI63" s="132"/>
      <c r="BJ63" s="132"/>
      <c r="BK63" s="132"/>
      <c r="BL63" s="132"/>
      <c r="BM63" s="132"/>
      <c r="BN63" s="132"/>
      <c r="BO63" s="132"/>
      <c r="BP63" s="132"/>
      <c r="BQ63" s="132"/>
      <c r="BR63" s="132"/>
      <c r="BS63" s="132"/>
      <c r="BT63" s="132"/>
      <c r="BU63" s="132"/>
      <c r="BV63" s="132"/>
      <c r="BW63" s="132"/>
      <c r="BX63" s="132"/>
      <c r="BY63" s="132"/>
      <c r="BZ63" s="132"/>
      <c r="CA63" s="132"/>
      <c r="CB63" s="132"/>
      <c r="CC63" s="132"/>
    </row>
    <row r="64" spans="1:81" ht="18" customHeight="1" x14ac:dyDescent="0.2">
      <c r="A64" s="327" t="s">
        <v>31</v>
      </c>
      <c r="B64" s="334" t="s">
        <v>112</v>
      </c>
      <c r="C64" s="334"/>
      <c r="D64" s="334"/>
      <c r="E64" s="334"/>
      <c r="F64" s="334"/>
      <c r="G64" s="334"/>
      <c r="H64" s="334"/>
      <c r="I64" s="334"/>
      <c r="J64" s="334"/>
      <c r="K64" s="334"/>
      <c r="L64" s="334"/>
      <c r="M64" s="334"/>
      <c r="N64" s="334"/>
      <c r="O64" s="334"/>
      <c r="P64" s="334"/>
      <c r="Q64" s="334"/>
      <c r="R64" s="334"/>
      <c r="S64" s="334"/>
      <c r="T64" s="335" t="s">
        <v>113</v>
      </c>
      <c r="U64" s="335"/>
      <c r="V64" s="335"/>
      <c r="W64" s="335"/>
      <c r="X64" s="335"/>
      <c r="Y64" s="335"/>
      <c r="Z64" s="335"/>
      <c r="AA64" s="335"/>
      <c r="AB64" s="336"/>
    </row>
    <row r="65" spans="1:81" ht="50.1" customHeight="1" x14ac:dyDescent="0.2">
      <c r="A65" s="328"/>
      <c r="B65" s="330" t="s">
        <v>55</v>
      </c>
      <c r="C65" s="330"/>
      <c r="D65" s="337" t="s">
        <v>56</v>
      </c>
      <c r="E65" s="337"/>
      <c r="F65" s="338" t="s">
        <v>182</v>
      </c>
      <c r="G65" s="338"/>
      <c r="H65" s="330" t="s">
        <v>57</v>
      </c>
      <c r="I65" s="330"/>
      <c r="J65" s="330" t="s">
        <v>58</v>
      </c>
      <c r="K65" s="330"/>
      <c r="L65" s="339" t="s">
        <v>111</v>
      </c>
      <c r="M65" s="340"/>
      <c r="N65" s="341" t="s">
        <v>59</v>
      </c>
      <c r="O65" s="341"/>
      <c r="P65" s="330" t="s">
        <v>60</v>
      </c>
      <c r="Q65" s="330"/>
      <c r="R65" s="330" t="s">
        <v>61</v>
      </c>
      <c r="S65" s="330"/>
      <c r="T65" s="40" t="s">
        <v>36</v>
      </c>
      <c r="U65" s="51" t="s">
        <v>32</v>
      </c>
      <c r="V65" s="52" t="s">
        <v>37</v>
      </c>
      <c r="W65" s="41" t="s">
        <v>33</v>
      </c>
      <c r="X65" s="40" t="s">
        <v>118</v>
      </c>
      <c r="Y65" s="331" t="s">
        <v>35</v>
      </c>
      <c r="Z65" s="331"/>
      <c r="AA65" s="332" t="s">
        <v>34</v>
      </c>
      <c r="AB65" s="333"/>
    </row>
    <row r="66" spans="1:81" ht="21.95" customHeight="1" x14ac:dyDescent="0.2">
      <c r="A66" s="329"/>
      <c r="B66" s="42" t="s">
        <v>40</v>
      </c>
      <c r="C66" s="42" t="s">
        <v>39</v>
      </c>
      <c r="D66" s="42" t="s">
        <v>40</v>
      </c>
      <c r="E66" s="42" t="s">
        <v>39</v>
      </c>
      <c r="F66" s="42" t="s">
        <v>40</v>
      </c>
      <c r="G66" s="42" t="s">
        <v>39</v>
      </c>
      <c r="H66" s="42" t="s">
        <v>40</v>
      </c>
      <c r="I66" s="42" t="s">
        <v>39</v>
      </c>
      <c r="J66" s="42" t="s">
        <v>40</v>
      </c>
      <c r="K66" s="42" t="s">
        <v>39</v>
      </c>
      <c r="L66" s="42" t="s">
        <v>40</v>
      </c>
      <c r="M66" s="42" t="s">
        <v>39</v>
      </c>
      <c r="N66" s="42" t="s">
        <v>40</v>
      </c>
      <c r="O66" s="42" t="s">
        <v>39</v>
      </c>
      <c r="P66" s="42" t="s">
        <v>40</v>
      </c>
      <c r="Q66" s="42" t="s">
        <v>39</v>
      </c>
      <c r="R66" s="42" t="s">
        <v>40</v>
      </c>
      <c r="S66" s="42" t="s">
        <v>39</v>
      </c>
      <c r="T66" s="40" t="s">
        <v>40</v>
      </c>
      <c r="U66" s="40" t="s">
        <v>40</v>
      </c>
      <c r="V66" s="43" t="s">
        <v>41</v>
      </c>
      <c r="W66" s="41" t="s">
        <v>40</v>
      </c>
      <c r="X66" s="42" t="s">
        <v>39</v>
      </c>
      <c r="Y66" s="44" t="s">
        <v>40</v>
      </c>
      <c r="Z66" s="42" t="s">
        <v>39</v>
      </c>
      <c r="AA66" s="53" t="s">
        <v>38</v>
      </c>
      <c r="AB66" s="230" t="s">
        <v>39</v>
      </c>
    </row>
    <row r="67" spans="1:81" ht="18" customHeight="1" x14ac:dyDescent="0.2">
      <c r="A67" s="231" t="s">
        <v>178</v>
      </c>
      <c r="B67" s="45"/>
      <c r="C67" s="100" t="e">
        <f>(B67/T67)*100</f>
        <v>#DIV/0!</v>
      </c>
      <c r="D67" s="45"/>
      <c r="E67" s="100" t="e">
        <f>(D67/T67)*100</f>
        <v>#DIV/0!</v>
      </c>
      <c r="F67" s="45"/>
      <c r="G67" s="100" t="e">
        <f>(F67/T67)*100</f>
        <v>#DIV/0!</v>
      </c>
      <c r="H67" s="45"/>
      <c r="I67" s="100" t="e">
        <f>(H67/T67)*100</f>
        <v>#DIV/0!</v>
      </c>
      <c r="J67" s="45"/>
      <c r="K67" s="100" t="e">
        <f>(J67/T67)*100</f>
        <v>#DIV/0!</v>
      </c>
      <c r="L67" s="45"/>
      <c r="M67" s="100" t="e">
        <f t="shared" ref="M67:M71" si="48">(L67/T67)*100</f>
        <v>#DIV/0!</v>
      </c>
      <c r="N67" s="45"/>
      <c r="O67" s="100" t="e">
        <f t="shared" ref="O67:O71" si="49">(N67/T67)*100</f>
        <v>#DIV/0!</v>
      </c>
      <c r="P67" s="45"/>
      <c r="Q67" s="100" t="e">
        <f t="shared" ref="Q67:Q71" si="50">(P67/T67)*100</f>
        <v>#DIV/0!</v>
      </c>
      <c r="R67" s="45"/>
      <c r="S67" s="100" t="e">
        <f t="shared" ref="S67:S71" si="51">(R67/T67)*100</f>
        <v>#DIV/0!</v>
      </c>
      <c r="T67" s="101">
        <f>B67+D67+F67+H67+J67+L67+N67+P67+R67</f>
        <v>0</v>
      </c>
      <c r="U67" s="46"/>
      <c r="V67" s="102" t="e">
        <f t="shared" ref="V67:V71" si="52">(T67/U67)*1000</f>
        <v>#DIV/0!</v>
      </c>
      <c r="W67" s="47"/>
      <c r="X67" s="102" t="e">
        <f t="shared" ref="X67:X71" si="53">(T67/W67)*100</f>
        <v>#DIV/0!</v>
      </c>
      <c r="Y67" s="48"/>
      <c r="Z67" s="102" t="e">
        <f t="shared" ref="Z67:Z71" si="54">(Y67/W67)*100</f>
        <v>#DIV/0!</v>
      </c>
      <c r="AA67" s="48"/>
      <c r="AB67" s="232" t="e">
        <f t="shared" ref="AB67:AB71" si="55">(AA67/Y67)*100</f>
        <v>#DIV/0!</v>
      </c>
    </row>
    <row r="68" spans="1:81" ht="18" customHeight="1" x14ac:dyDescent="0.2">
      <c r="A68" s="231" t="s">
        <v>179</v>
      </c>
      <c r="B68" s="45"/>
      <c r="C68" s="100" t="e">
        <f>(B68/T68)*100</f>
        <v>#DIV/0!</v>
      </c>
      <c r="D68" s="45"/>
      <c r="E68" s="100" t="e">
        <f>(D68/T68)*100</f>
        <v>#DIV/0!</v>
      </c>
      <c r="F68" s="45"/>
      <c r="G68" s="100" t="e">
        <f>(F68/T68)*100</f>
        <v>#DIV/0!</v>
      </c>
      <c r="H68" s="45"/>
      <c r="I68" s="100" t="e">
        <f>(H68/T68)*100</f>
        <v>#DIV/0!</v>
      </c>
      <c r="J68" s="45"/>
      <c r="K68" s="100" t="e">
        <f>(J68/T68)*100</f>
        <v>#DIV/0!</v>
      </c>
      <c r="L68" s="45"/>
      <c r="M68" s="100" t="e">
        <f t="shared" si="48"/>
        <v>#DIV/0!</v>
      </c>
      <c r="N68" s="45"/>
      <c r="O68" s="100" t="e">
        <f t="shared" si="49"/>
        <v>#DIV/0!</v>
      </c>
      <c r="P68" s="45"/>
      <c r="Q68" s="100" t="e">
        <f t="shared" si="50"/>
        <v>#DIV/0!</v>
      </c>
      <c r="R68" s="45"/>
      <c r="S68" s="100" t="e">
        <f t="shared" si="51"/>
        <v>#DIV/0!</v>
      </c>
      <c r="T68" s="101">
        <f>B68+D68+F68+H68+J68+L68+N68+P68+R68</f>
        <v>0</v>
      </c>
      <c r="U68" s="46"/>
      <c r="V68" s="102" t="e">
        <f t="shared" si="52"/>
        <v>#DIV/0!</v>
      </c>
      <c r="W68" s="47"/>
      <c r="X68" s="102" t="e">
        <f t="shared" si="53"/>
        <v>#DIV/0!</v>
      </c>
      <c r="Y68" s="48"/>
      <c r="Z68" s="102" t="e">
        <f t="shared" si="54"/>
        <v>#DIV/0!</v>
      </c>
      <c r="AA68" s="48"/>
      <c r="AB68" s="232" t="e">
        <f t="shared" si="55"/>
        <v>#DIV/0!</v>
      </c>
    </row>
    <row r="69" spans="1:81" ht="18" customHeight="1" x14ac:dyDescent="0.2">
      <c r="A69" s="238"/>
      <c r="B69" s="45"/>
      <c r="C69" s="100" t="e">
        <f>(B69/T69)*100</f>
        <v>#DIV/0!</v>
      </c>
      <c r="D69" s="45"/>
      <c r="E69" s="100" t="e">
        <f>(D69/T69)*100</f>
        <v>#DIV/0!</v>
      </c>
      <c r="F69" s="45"/>
      <c r="G69" s="100" t="e">
        <f>(F69/T69)*100</f>
        <v>#DIV/0!</v>
      </c>
      <c r="H69" s="45"/>
      <c r="I69" s="100" t="e">
        <f>(H69/T69)*100</f>
        <v>#DIV/0!</v>
      </c>
      <c r="J69" s="45"/>
      <c r="K69" s="100" t="e">
        <f>(J69/T69)*100</f>
        <v>#DIV/0!</v>
      </c>
      <c r="L69" s="45"/>
      <c r="M69" s="100" t="e">
        <f t="shared" si="48"/>
        <v>#DIV/0!</v>
      </c>
      <c r="N69" s="45"/>
      <c r="O69" s="100" t="e">
        <f t="shared" si="49"/>
        <v>#DIV/0!</v>
      </c>
      <c r="P69" s="45"/>
      <c r="Q69" s="100" t="e">
        <f t="shared" si="50"/>
        <v>#DIV/0!</v>
      </c>
      <c r="R69" s="45"/>
      <c r="S69" s="100" t="e">
        <f t="shared" si="51"/>
        <v>#DIV/0!</v>
      </c>
      <c r="T69" s="101">
        <f>B69+D69+F69+H69+J69+L69+N69+P69+R69</f>
        <v>0</v>
      </c>
      <c r="U69" s="46"/>
      <c r="V69" s="102" t="e">
        <f t="shared" si="52"/>
        <v>#DIV/0!</v>
      </c>
      <c r="W69" s="47"/>
      <c r="X69" s="102" t="e">
        <f t="shared" si="53"/>
        <v>#DIV/0!</v>
      </c>
      <c r="Y69" s="48"/>
      <c r="Z69" s="102" t="e">
        <f t="shared" si="54"/>
        <v>#DIV/0!</v>
      </c>
      <c r="AA69" s="48"/>
      <c r="AB69" s="232" t="e">
        <f t="shared" si="55"/>
        <v>#DIV/0!</v>
      </c>
    </row>
    <row r="70" spans="1:81" ht="18" customHeight="1" x14ac:dyDescent="0.2">
      <c r="A70" s="238"/>
      <c r="B70" s="45"/>
      <c r="C70" s="100" t="e">
        <f>(B70/T70)*100</f>
        <v>#DIV/0!</v>
      </c>
      <c r="D70" s="45"/>
      <c r="E70" s="100" t="e">
        <f>(D70/T70)*100</f>
        <v>#DIV/0!</v>
      </c>
      <c r="F70" s="45"/>
      <c r="G70" s="100" t="e">
        <f>(F70/T70)*100</f>
        <v>#DIV/0!</v>
      </c>
      <c r="H70" s="45"/>
      <c r="I70" s="100" t="e">
        <f>(H70/T70)*100</f>
        <v>#DIV/0!</v>
      </c>
      <c r="J70" s="45"/>
      <c r="K70" s="100" t="e">
        <f>(J70/T70)*100</f>
        <v>#DIV/0!</v>
      </c>
      <c r="L70" s="45"/>
      <c r="M70" s="100" t="e">
        <f t="shared" si="48"/>
        <v>#DIV/0!</v>
      </c>
      <c r="N70" s="45"/>
      <c r="O70" s="100" t="e">
        <f t="shared" si="49"/>
        <v>#DIV/0!</v>
      </c>
      <c r="P70" s="45"/>
      <c r="Q70" s="100" t="e">
        <f t="shared" si="50"/>
        <v>#DIV/0!</v>
      </c>
      <c r="R70" s="45"/>
      <c r="S70" s="100" t="e">
        <f t="shared" si="51"/>
        <v>#DIV/0!</v>
      </c>
      <c r="T70" s="101">
        <f>B70+D70+F70+H70+J70+L70+N70+P70+R70</f>
        <v>0</v>
      </c>
      <c r="U70" s="46"/>
      <c r="V70" s="102" t="e">
        <f t="shared" si="52"/>
        <v>#DIV/0!</v>
      </c>
      <c r="W70" s="47"/>
      <c r="X70" s="102" t="e">
        <f t="shared" si="53"/>
        <v>#DIV/0!</v>
      </c>
      <c r="Y70" s="48"/>
      <c r="Z70" s="102" t="e">
        <f t="shared" si="54"/>
        <v>#DIV/0!</v>
      </c>
      <c r="AA70" s="48"/>
      <c r="AB70" s="232" t="e">
        <f t="shared" si="55"/>
        <v>#DIV/0!</v>
      </c>
    </row>
    <row r="71" spans="1:81" s="73" customFormat="1" ht="18" customHeight="1" x14ac:dyDescent="0.2">
      <c r="A71" s="233" t="s">
        <v>42</v>
      </c>
      <c r="B71" s="234">
        <f>SUM(B67:B70)</f>
        <v>0</v>
      </c>
      <c r="C71" s="235" t="e">
        <f>(B71/T71)*100</f>
        <v>#DIV/0!</v>
      </c>
      <c r="D71" s="234">
        <f>SUM(D67:D70)</f>
        <v>0</v>
      </c>
      <c r="E71" s="235" t="e">
        <f>(D71/T71)*100</f>
        <v>#DIV/0!</v>
      </c>
      <c r="F71" s="234">
        <f>SUM(F67:F70)</f>
        <v>0</v>
      </c>
      <c r="G71" s="235" t="e">
        <f>(F71/T71)*100</f>
        <v>#DIV/0!</v>
      </c>
      <c r="H71" s="234">
        <f>SUM(H67:H70)</f>
        <v>0</v>
      </c>
      <c r="I71" s="235" t="e">
        <f>(H71/T71)*100</f>
        <v>#DIV/0!</v>
      </c>
      <c r="J71" s="234">
        <f>SUM(J67:J70)</f>
        <v>0</v>
      </c>
      <c r="K71" s="235" t="e">
        <f>(J71/T71)*100</f>
        <v>#DIV/0!</v>
      </c>
      <c r="L71" s="234">
        <f>SUM(L67:L70)</f>
        <v>0</v>
      </c>
      <c r="M71" s="235" t="e">
        <f t="shared" si="48"/>
        <v>#DIV/0!</v>
      </c>
      <c r="N71" s="234">
        <f>SUM(N67:N70)</f>
        <v>0</v>
      </c>
      <c r="O71" s="235" t="e">
        <f t="shared" si="49"/>
        <v>#DIV/0!</v>
      </c>
      <c r="P71" s="234">
        <f>SUM(P67:P70)</f>
        <v>0</v>
      </c>
      <c r="Q71" s="235" t="e">
        <f t="shared" si="50"/>
        <v>#DIV/0!</v>
      </c>
      <c r="R71" s="234">
        <f>SUM(R67:R70)</f>
        <v>0</v>
      </c>
      <c r="S71" s="235" t="e">
        <f t="shared" si="51"/>
        <v>#DIV/0!</v>
      </c>
      <c r="T71" s="234">
        <f>SUM(T67:T70)</f>
        <v>0</v>
      </c>
      <c r="U71" s="234">
        <f>SUM(U67:U70)</f>
        <v>0</v>
      </c>
      <c r="V71" s="235" t="e">
        <f t="shared" si="52"/>
        <v>#DIV/0!</v>
      </c>
      <c r="W71" s="236">
        <f>SUM(W67:W70)</f>
        <v>0</v>
      </c>
      <c r="X71" s="235" t="e">
        <f t="shared" si="53"/>
        <v>#DIV/0!</v>
      </c>
      <c r="Y71" s="236">
        <f>SUM(Y67:Y70)</f>
        <v>0</v>
      </c>
      <c r="Z71" s="235" t="e">
        <f t="shared" si="54"/>
        <v>#DIV/0!</v>
      </c>
      <c r="AA71" s="236">
        <f>SUM(AA67:AA70)</f>
        <v>0</v>
      </c>
      <c r="AB71" s="239" t="e">
        <f t="shared" si="55"/>
        <v>#DIV/0!</v>
      </c>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32"/>
      <c r="BC71" s="132"/>
      <c r="BD71" s="132"/>
      <c r="BE71" s="132"/>
      <c r="BF71" s="132"/>
      <c r="BG71" s="132"/>
      <c r="BH71" s="132"/>
      <c r="BI71" s="132"/>
      <c r="BJ71" s="132"/>
      <c r="BK71" s="132"/>
      <c r="BL71" s="132"/>
      <c r="BM71" s="132"/>
      <c r="BN71" s="132"/>
      <c r="BO71" s="132"/>
      <c r="BP71" s="132"/>
      <c r="BQ71" s="132"/>
      <c r="BR71" s="132"/>
      <c r="BS71" s="132"/>
      <c r="BT71" s="132"/>
      <c r="BU71" s="132"/>
      <c r="BV71" s="132"/>
      <c r="BW71" s="132"/>
      <c r="BX71" s="132"/>
      <c r="BY71" s="132"/>
      <c r="BZ71" s="132"/>
      <c r="CA71" s="132"/>
      <c r="CB71" s="132"/>
      <c r="CC71" s="132"/>
    </row>
    <row r="72" spans="1:81" s="127" customFormat="1" ht="18" customHeight="1" x14ac:dyDescent="0.2">
      <c r="W72" s="128"/>
      <c r="Y72" s="128"/>
      <c r="AA72" s="128"/>
    </row>
    <row r="73" spans="1:81" s="73" customFormat="1" ht="18" customHeight="1" x14ac:dyDescent="0.2">
      <c r="A73" s="342" t="s">
        <v>49</v>
      </c>
      <c r="B73" s="343"/>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4"/>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C73" s="132"/>
      <c r="BD73" s="132"/>
      <c r="BE73" s="132"/>
      <c r="BF73" s="132"/>
      <c r="BG73" s="132"/>
      <c r="BH73" s="132"/>
      <c r="BI73" s="132"/>
      <c r="BJ73" s="132"/>
      <c r="BK73" s="132"/>
      <c r="BL73" s="132"/>
      <c r="BM73" s="132"/>
      <c r="BN73" s="132"/>
      <c r="BO73" s="132"/>
      <c r="BP73" s="132"/>
      <c r="BQ73" s="132"/>
      <c r="BR73" s="132"/>
      <c r="BS73" s="132"/>
      <c r="BT73" s="132"/>
      <c r="BU73" s="132"/>
      <c r="BV73" s="132"/>
      <c r="BW73" s="132"/>
      <c r="BX73" s="132"/>
      <c r="BY73" s="132"/>
      <c r="BZ73" s="132"/>
      <c r="CA73" s="132"/>
      <c r="CB73" s="132"/>
      <c r="CC73" s="132"/>
    </row>
    <row r="74" spans="1:81" ht="18" customHeight="1" x14ac:dyDescent="0.2">
      <c r="A74" s="327" t="s">
        <v>31</v>
      </c>
      <c r="B74" s="334" t="s">
        <v>112</v>
      </c>
      <c r="C74" s="334"/>
      <c r="D74" s="334"/>
      <c r="E74" s="334"/>
      <c r="F74" s="334"/>
      <c r="G74" s="334"/>
      <c r="H74" s="334"/>
      <c r="I74" s="334"/>
      <c r="J74" s="334"/>
      <c r="K74" s="334"/>
      <c r="L74" s="334"/>
      <c r="M74" s="334"/>
      <c r="N74" s="334"/>
      <c r="O74" s="334"/>
      <c r="P74" s="334"/>
      <c r="Q74" s="334"/>
      <c r="R74" s="334"/>
      <c r="S74" s="334"/>
      <c r="T74" s="335" t="s">
        <v>113</v>
      </c>
      <c r="U74" s="335"/>
      <c r="V74" s="335"/>
      <c r="W74" s="335"/>
      <c r="X74" s="335"/>
      <c r="Y74" s="335"/>
      <c r="Z74" s="335"/>
      <c r="AA74" s="335"/>
      <c r="AB74" s="336"/>
    </row>
    <row r="75" spans="1:81" ht="50.1" customHeight="1" x14ac:dyDescent="0.2">
      <c r="A75" s="328"/>
      <c r="B75" s="330" t="s">
        <v>55</v>
      </c>
      <c r="C75" s="330"/>
      <c r="D75" s="337" t="s">
        <v>56</v>
      </c>
      <c r="E75" s="337"/>
      <c r="F75" s="338" t="s">
        <v>182</v>
      </c>
      <c r="G75" s="338"/>
      <c r="H75" s="330" t="s">
        <v>57</v>
      </c>
      <c r="I75" s="330"/>
      <c r="J75" s="330" t="s">
        <v>58</v>
      </c>
      <c r="K75" s="330"/>
      <c r="L75" s="339" t="s">
        <v>111</v>
      </c>
      <c r="M75" s="340"/>
      <c r="N75" s="341" t="s">
        <v>59</v>
      </c>
      <c r="O75" s="341"/>
      <c r="P75" s="330" t="s">
        <v>60</v>
      </c>
      <c r="Q75" s="330"/>
      <c r="R75" s="330" t="s">
        <v>61</v>
      </c>
      <c r="S75" s="330"/>
      <c r="T75" s="40" t="s">
        <v>36</v>
      </c>
      <c r="U75" s="51" t="s">
        <v>32</v>
      </c>
      <c r="V75" s="52" t="s">
        <v>37</v>
      </c>
      <c r="W75" s="41" t="s">
        <v>33</v>
      </c>
      <c r="X75" s="40" t="s">
        <v>118</v>
      </c>
      <c r="Y75" s="331" t="s">
        <v>35</v>
      </c>
      <c r="Z75" s="331"/>
      <c r="AA75" s="332" t="s">
        <v>34</v>
      </c>
      <c r="AB75" s="333"/>
    </row>
    <row r="76" spans="1:81" ht="21.95" customHeight="1" x14ac:dyDescent="0.2">
      <c r="A76" s="329"/>
      <c r="B76" s="42" t="s">
        <v>40</v>
      </c>
      <c r="C76" s="42" t="s">
        <v>39</v>
      </c>
      <c r="D76" s="42" t="s">
        <v>40</v>
      </c>
      <c r="E76" s="42" t="s">
        <v>39</v>
      </c>
      <c r="F76" s="42" t="s">
        <v>40</v>
      </c>
      <c r="G76" s="42" t="s">
        <v>39</v>
      </c>
      <c r="H76" s="42" t="s">
        <v>40</v>
      </c>
      <c r="I76" s="42" t="s">
        <v>39</v>
      </c>
      <c r="J76" s="42" t="s">
        <v>40</v>
      </c>
      <c r="K76" s="42" t="s">
        <v>39</v>
      </c>
      <c r="L76" s="42" t="s">
        <v>40</v>
      </c>
      <c r="M76" s="42" t="s">
        <v>39</v>
      </c>
      <c r="N76" s="42" t="s">
        <v>40</v>
      </c>
      <c r="O76" s="42" t="s">
        <v>39</v>
      </c>
      <c r="P76" s="42" t="s">
        <v>40</v>
      </c>
      <c r="Q76" s="42" t="s">
        <v>39</v>
      </c>
      <c r="R76" s="42" t="s">
        <v>40</v>
      </c>
      <c r="S76" s="42" t="s">
        <v>39</v>
      </c>
      <c r="T76" s="40" t="s">
        <v>40</v>
      </c>
      <c r="U76" s="40" t="s">
        <v>40</v>
      </c>
      <c r="V76" s="43" t="s">
        <v>41</v>
      </c>
      <c r="W76" s="41" t="s">
        <v>40</v>
      </c>
      <c r="X76" s="42" t="s">
        <v>39</v>
      </c>
      <c r="Y76" s="44" t="s">
        <v>40</v>
      </c>
      <c r="Z76" s="42" t="s">
        <v>39</v>
      </c>
      <c r="AA76" s="53" t="s">
        <v>38</v>
      </c>
      <c r="AB76" s="230" t="s">
        <v>39</v>
      </c>
    </row>
    <row r="77" spans="1:81" ht="18" customHeight="1" x14ac:dyDescent="0.2">
      <c r="A77" s="231" t="s">
        <v>178</v>
      </c>
      <c r="B77" s="45"/>
      <c r="C77" s="100" t="e">
        <f>(B77/T77)*100</f>
        <v>#DIV/0!</v>
      </c>
      <c r="D77" s="45"/>
      <c r="E77" s="100" t="e">
        <f>(D77/T77)*100</f>
        <v>#DIV/0!</v>
      </c>
      <c r="F77" s="45"/>
      <c r="G77" s="100" t="e">
        <f>(F77/T77)*100</f>
        <v>#DIV/0!</v>
      </c>
      <c r="H77" s="45"/>
      <c r="I77" s="100" t="e">
        <f>(H77/T77)*100</f>
        <v>#DIV/0!</v>
      </c>
      <c r="J77" s="45"/>
      <c r="K77" s="100" t="e">
        <f>(J77/T77)*100</f>
        <v>#DIV/0!</v>
      </c>
      <c r="L77" s="45"/>
      <c r="M77" s="100" t="e">
        <f t="shared" ref="M77:M81" si="56">(L77/T77)*100</f>
        <v>#DIV/0!</v>
      </c>
      <c r="N77" s="45"/>
      <c r="O77" s="100" t="e">
        <f t="shared" ref="O77:O81" si="57">(N77/T77)*100</f>
        <v>#DIV/0!</v>
      </c>
      <c r="P77" s="45"/>
      <c r="Q77" s="100" t="e">
        <f t="shared" ref="Q77:Q81" si="58">(P77/T77)*100</f>
        <v>#DIV/0!</v>
      </c>
      <c r="R77" s="45"/>
      <c r="S77" s="100" t="e">
        <f t="shared" ref="S77:S81" si="59">(R77/T77)*100</f>
        <v>#DIV/0!</v>
      </c>
      <c r="T77" s="101">
        <f>B77+D77+F77+H77+J77+L77+N77+P77+R77</f>
        <v>0</v>
      </c>
      <c r="U77" s="46"/>
      <c r="V77" s="102" t="e">
        <f t="shared" ref="V77:V81" si="60">(T77/U77)*1000</f>
        <v>#DIV/0!</v>
      </c>
      <c r="W77" s="47"/>
      <c r="X77" s="102" t="e">
        <f t="shared" ref="X77:X81" si="61">(T77/W77)*100</f>
        <v>#DIV/0!</v>
      </c>
      <c r="Y77" s="48"/>
      <c r="Z77" s="102" t="e">
        <f t="shared" ref="Z77:Z81" si="62">(Y77/W77)*100</f>
        <v>#DIV/0!</v>
      </c>
      <c r="AA77" s="48"/>
      <c r="AB77" s="232" t="e">
        <f t="shared" ref="AB77:AB81" si="63">(AA77/Y77)*100</f>
        <v>#DIV/0!</v>
      </c>
    </row>
    <row r="78" spans="1:81" ht="18" customHeight="1" x14ac:dyDescent="0.2">
      <c r="A78" s="231" t="s">
        <v>179</v>
      </c>
      <c r="B78" s="45"/>
      <c r="C78" s="100" t="e">
        <f>(B78/T78)*100</f>
        <v>#DIV/0!</v>
      </c>
      <c r="D78" s="45"/>
      <c r="E78" s="100" t="e">
        <f>(D78/T78)*100</f>
        <v>#DIV/0!</v>
      </c>
      <c r="F78" s="45"/>
      <c r="G78" s="100" t="e">
        <f>(F78/T78)*100</f>
        <v>#DIV/0!</v>
      </c>
      <c r="H78" s="45"/>
      <c r="I78" s="100" t="e">
        <f>(H78/T78)*100</f>
        <v>#DIV/0!</v>
      </c>
      <c r="J78" s="45"/>
      <c r="K78" s="100" t="e">
        <f>(J78/T78)*100</f>
        <v>#DIV/0!</v>
      </c>
      <c r="L78" s="45"/>
      <c r="M78" s="100" t="e">
        <f t="shared" si="56"/>
        <v>#DIV/0!</v>
      </c>
      <c r="N78" s="45"/>
      <c r="O78" s="100" t="e">
        <f t="shared" si="57"/>
        <v>#DIV/0!</v>
      </c>
      <c r="P78" s="45"/>
      <c r="Q78" s="100" t="e">
        <f t="shared" si="58"/>
        <v>#DIV/0!</v>
      </c>
      <c r="R78" s="45"/>
      <c r="S78" s="100" t="e">
        <f t="shared" si="59"/>
        <v>#DIV/0!</v>
      </c>
      <c r="T78" s="101">
        <f>B78+D78+F78+H78+J78+L78+N78+P78+R78</f>
        <v>0</v>
      </c>
      <c r="U78" s="46"/>
      <c r="V78" s="102" t="e">
        <f t="shared" si="60"/>
        <v>#DIV/0!</v>
      </c>
      <c r="W78" s="47"/>
      <c r="X78" s="102" t="e">
        <f t="shared" si="61"/>
        <v>#DIV/0!</v>
      </c>
      <c r="Y78" s="48"/>
      <c r="Z78" s="102" t="e">
        <f t="shared" si="62"/>
        <v>#DIV/0!</v>
      </c>
      <c r="AA78" s="48"/>
      <c r="AB78" s="232" t="e">
        <f t="shared" si="63"/>
        <v>#DIV/0!</v>
      </c>
    </row>
    <row r="79" spans="1:81" ht="18" customHeight="1" x14ac:dyDescent="0.2">
      <c r="A79" s="238"/>
      <c r="B79" s="45"/>
      <c r="C79" s="100" t="e">
        <f>(B79/T79)*100</f>
        <v>#DIV/0!</v>
      </c>
      <c r="D79" s="45"/>
      <c r="E79" s="100" t="e">
        <f>(D79/T79)*100</f>
        <v>#DIV/0!</v>
      </c>
      <c r="F79" s="45"/>
      <c r="G79" s="100" t="e">
        <f>(F79/T79)*100</f>
        <v>#DIV/0!</v>
      </c>
      <c r="H79" s="45"/>
      <c r="I79" s="100" t="e">
        <f>(H79/T79)*100</f>
        <v>#DIV/0!</v>
      </c>
      <c r="J79" s="45"/>
      <c r="K79" s="100" t="e">
        <f>(J79/T79)*100</f>
        <v>#DIV/0!</v>
      </c>
      <c r="L79" s="45"/>
      <c r="M79" s="100" t="e">
        <f t="shared" si="56"/>
        <v>#DIV/0!</v>
      </c>
      <c r="N79" s="45"/>
      <c r="O79" s="100" t="e">
        <f t="shared" si="57"/>
        <v>#DIV/0!</v>
      </c>
      <c r="P79" s="45"/>
      <c r="Q79" s="100" t="e">
        <f t="shared" si="58"/>
        <v>#DIV/0!</v>
      </c>
      <c r="R79" s="45"/>
      <c r="S79" s="100" t="e">
        <f t="shared" si="59"/>
        <v>#DIV/0!</v>
      </c>
      <c r="T79" s="101">
        <f>B79+D79+F79+H79+J79+L79+N79+P79+R79</f>
        <v>0</v>
      </c>
      <c r="U79" s="46"/>
      <c r="V79" s="102" t="e">
        <f t="shared" si="60"/>
        <v>#DIV/0!</v>
      </c>
      <c r="W79" s="47"/>
      <c r="X79" s="102" t="e">
        <f t="shared" si="61"/>
        <v>#DIV/0!</v>
      </c>
      <c r="Y79" s="48"/>
      <c r="Z79" s="102" t="e">
        <f t="shared" si="62"/>
        <v>#DIV/0!</v>
      </c>
      <c r="AA79" s="48"/>
      <c r="AB79" s="232" t="e">
        <f t="shared" si="63"/>
        <v>#DIV/0!</v>
      </c>
    </row>
    <row r="80" spans="1:81" ht="18" customHeight="1" x14ac:dyDescent="0.2">
      <c r="A80" s="238"/>
      <c r="B80" s="45"/>
      <c r="C80" s="100" t="e">
        <f>(B80/T80)*100</f>
        <v>#DIV/0!</v>
      </c>
      <c r="D80" s="45"/>
      <c r="E80" s="100" t="e">
        <f>(D80/T80)*100</f>
        <v>#DIV/0!</v>
      </c>
      <c r="F80" s="45"/>
      <c r="G80" s="100" t="e">
        <f>(F80/T80)*100</f>
        <v>#DIV/0!</v>
      </c>
      <c r="H80" s="45"/>
      <c r="I80" s="100" t="e">
        <f>(H80/T80)*100</f>
        <v>#DIV/0!</v>
      </c>
      <c r="J80" s="45"/>
      <c r="K80" s="100" t="e">
        <f>(J80/T80)*100</f>
        <v>#DIV/0!</v>
      </c>
      <c r="L80" s="45"/>
      <c r="M80" s="100" t="e">
        <f t="shared" si="56"/>
        <v>#DIV/0!</v>
      </c>
      <c r="N80" s="45"/>
      <c r="O80" s="100" t="e">
        <f t="shared" si="57"/>
        <v>#DIV/0!</v>
      </c>
      <c r="P80" s="45"/>
      <c r="Q80" s="100" t="e">
        <f t="shared" si="58"/>
        <v>#DIV/0!</v>
      </c>
      <c r="R80" s="45"/>
      <c r="S80" s="100" t="e">
        <f t="shared" si="59"/>
        <v>#DIV/0!</v>
      </c>
      <c r="T80" s="101">
        <f>B80+D80+F80+H80+J80+L80+N80+P80+R80</f>
        <v>0</v>
      </c>
      <c r="U80" s="46"/>
      <c r="V80" s="102" t="e">
        <f t="shared" si="60"/>
        <v>#DIV/0!</v>
      </c>
      <c r="W80" s="47"/>
      <c r="X80" s="102" t="e">
        <f t="shared" si="61"/>
        <v>#DIV/0!</v>
      </c>
      <c r="Y80" s="48"/>
      <c r="Z80" s="102" t="e">
        <f t="shared" si="62"/>
        <v>#DIV/0!</v>
      </c>
      <c r="AA80" s="48"/>
      <c r="AB80" s="232" t="e">
        <f t="shared" si="63"/>
        <v>#DIV/0!</v>
      </c>
    </row>
    <row r="81" spans="1:81" s="73" customFormat="1" ht="18" customHeight="1" x14ac:dyDescent="0.2">
      <c r="A81" s="233" t="s">
        <v>42</v>
      </c>
      <c r="B81" s="234">
        <f>SUM(B77:B80)</f>
        <v>0</v>
      </c>
      <c r="C81" s="235" t="e">
        <f>(B81/T81)*100</f>
        <v>#DIV/0!</v>
      </c>
      <c r="D81" s="234">
        <f>SUM(D77:D80)</f>
        <v>0</v>
      </c>
      <c r="E81" s="235" t="e">
        <f>(D81/T81)*100</f>
        <v>#DIV/0!</v>
      </c>
      <c r="F81" s="234">
        <f>SUM(F77:F80)</f>
        <v>0</v>
      </c>
      <c r="G81" s="235" t="e">
        <f>(F81/T81)*100</f>
        <v>#DIV/0!</v>
      </c>
      <c r="H81" s="234">
        <f>SUM(H77:H80)</f>
        <v>0</v>
      </c>
      <c r="I81" s="235" t="e">
        <f>(H81/T81)*100</f>
        <v>#DIV/0!</v>
      </c>
      <c r="J81" s="234">
        <f>SUM(J77:J80)</f>
        <v>0</v>
      </c>
      <c r="K81" s="235" t="e">
        <f>(J81/T81)*100</f>
        <v>#DIV/0!</v>
      </c>
      <c r="L81" s="234">
        <f>SUM(L77:L80)</f>
        <v>0</v>
      </c>
      <c r="M81" s="235" t="e">
        <f t="shared" si="56"/>
        <v>#DIV/0!</v>
      </c>
      <c r="N81" s="234">
        <f>SUM(N77:N80)</f>
        <v>0</v>
      </c>
      <c r="O81" s="235" t="e">
        <f t="shared" si="57"/>
        <v>#DIV/0!</v>
      </c>
      <c r="P81" s="234">
        <f>SUM(P77:P80)</f>
        <v>0</v>
      </c>
      <c r="Q81" s="235" t="e">
        <f t="shared" si="58"/>
        <v>#DIV/0!</v>
      </c>
      <c r="R81" s="234">
        <f>SUM(R77:R80)</f>
        <v>0</v>
      </c>
      <c r="S81" s="235" t="e">
        <f t="shared" si="59"/>
        <v>#DIV/0!</v>
      </c>
      <c r="T81" s="234">
        <f>SUM(T77:T80)</f>
        <v>0</v>
      </c>
      <c r="U81" s="234">
        <f>SUM(U77:U80)</f>
        <v>0</v>
      </c>
      <c r="V81" s="235" t="e">
        <f t="shared" si="60"/>
        <v>#DIV/0!</v>
      </c>
      <c r="W81" s="236">
        <f>SUM(W77:W80)</f>
        <v>0</v>
      </c>
      <c r="X81" s="235" t="e">
        <f t="shared" si="61"/>
        <v>#DIV/0!</v>
      </c>
      <c r="Y81" s="236">
        <f>SUM(Y77:Y80)</f>
        <v>0</v>
      </c>
      <c r="Z81" s="235" t="e">
        <f t="shared" si="62"/>
        <v>#DIV/0!</v>
      </c>
      <c r="AA81" s="236">
        <f>SUM(AA77:AA80)</f>
        <v>0</v>
      </c>
      <c r="AB81" s="239" t="e">
        <f t="shared" si="63"/>
        <v>#DIV/0!</v>
      </c>
      <c r="AC81" s="132"/>
      <c r="AD81" s="132"/>
      <c r="AE81" s="132"/>
      <c r="AF81" s="132"/>
      <c r="AG81" s="132"/>
      <c r="AH81" s="132"/>
      <c r="AI81" s="132"/>
      <c r="AJ81" s="132"/>
      <c r="AK81" s="132"/>
      <c r="AL81" s="132"/>
      <c r="AM81" s="132"/>
      <c r="AN81" s="132"/>
      <c r="AO81" s="132"/>
      <c r="AP81" s="132"/>
      <c r="AQ81" s="132"/>
      <c r="AR81" s="132"/>
      <c r="AS81" s="132"/>
      <c r="AT81" s="132"/>
      <c r="AU81" s="132"/>
      <c r="AV81" s="132"/>
      <c r="AW81" s="132"/>
      <c r="AX81" s="132"/>
      <c r="AY81" s="132"/>
      <c r="AZ81" s="132"/>
      <c r="BA81" s="132"/>
      <c r="BB81" s="132"/>
      <c r="BC81" s="132"/>
      <c r="BD81" s="132"/>
      <c r="BE81" s="132"/>
      <c r="BF81" s="132"/>
      <c r="BG81" s="132"/>
      <c r="BH81" s="132"/>
      <c r="BI81" s="132"/>
      <c r="BJ81" s="132"/>
      <c r="BK81" s="132"/>
      <c r="BL81" s="132"/>
      <c r="BM81" s="132"/>
      <c r="BN81" s="132"/>
      <c r="BO81" s="132"/>
      <c r="BP81" s="132"/>
      <c r="BQ81" s="132"/>
      <c r="BR81" s="132"/>
      <c r="BS81" s="132"/>
      <c r="BT81" s="132"/>
      <c r="BU81" s="132"/>
      <c r="BV81" s="132"/>
      <c r="BW81" s="132"/>
      <c r="BX81" s="132"/>
      <c r="BY81" s="132"/>
      <c r="BZ81" s="132"/>
      <c r="CA81" s="132"/>
      <c r="CB81" s="132"/>
      <c r="CC81" s="132"/>
    </row>
    <row r="82" spans="1:81" s="127" customFormat="1" ht="18" customHeight="1" x14ac:dyDescent="0.2">
      <c r="W82" s="128"/>
      <c r="Y82" s="128"/>
      <c r="AA82" s="128"/>
    </row>
    <row r="83" spans="1:81" s="73" customFormat="1" ht="18" customHeight="1" x14ac:dyDescent="0.2">
      <c r="A83" s="342" t="s">
        <v>50</v>
      </c>
      <c r="B83" s="343"/>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4"/>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row>
    <row r="84" spans="1:81" ht="18" customHeight="1" x14ac:dyDescent="0.2">
      <c r="A84" s="327" t="s">
        <v>31</v>
      </c>
      <c r="B84" s="334" t="s">
        <v>112</v>
      </c>
      <c r="C84" s="334"/>
      <c r="D84" s="334"/>
      <c r="E84" s="334"/>
      <c r="F84" s="334"/>
      <c r="G84" s="334"/>
      <c r="H84" s="334"/>
      <c r="I84" s="334"/>
      <c r="J84" s="334"/>
      <c r="K84" s="334"/>
      <c r="L84" s="334"/>
      <c r="M84" s="334"/>
      <c r="N84" s="334"/>
      <c r="O84" s="334"/>
      <c r="P84" s="334"/>
      <c r="Q84" s="334"/>
      <c r="R84" s="334"/>
      <c r="S84" s="334"/>
      <c r="T84" s="335" t="s">
        <v>113</v>
      </c>
      <c r="U84" s="335"/>
      <c r="V84" s="335"/>
      <c r="W84" s="335"/>
      <c r="X84" s="335"/>
      <c r="Y84" s="335"/>
      <c r="Z84" s="335"/>
      <c r="AA84" s="335"/>
      <c r="AB84" s="336"/>
    </row>
    <row r="85" spans="1:81" ht="50.1" customHeight="1" x14ac:dyDescent="0.2">
      <c r="A85" s="328"/>
      <c r="B85" s="330" t="s">
        <v>55</v>
      </c>
      <c r="C85" s="330"/>
      <c r="D85" s="337" t="s">
        <v>56</v>
      </c>
      <c r="E85" s="337"/>
      <c r="F85" s="338" t="s">
        <v>182</v>
      </c>
      <c r="G85" s="338"/>
      <c r="H85" s="330" t="s">
        <v>57</v>
      </c>
      <c r="I85" s="330"/>
      <c r="J85" s="330" t="s">
        <v>58</v>
      </c>
      <c r="K85" s="330"/>
      <c r="L85" s="339" t="s">
        <v>111</v>
      </c>
      <c r="M85" s="340"/>
      <c r="N85" s="341" t="s">
        <v>59</v>
      </c>
      <c r="O85" s="341"/>
      <c r="P85" s="330" t="s">
        <v>60</v>
      </c>
      <c r="Q85" s="330"/>
      <c r="R85" s="330" t="s">
        <v>61</v>
      </c>
      <c r="S85" s="330"/>
      <c r="T85" s="40" t="s">
        <v>36</v>
      </c>
      <c r="U85" s="51" t="s">
        <v>32</v>
      </c>
      <c r="V85" s="52" t="s">
        <v>37</v>
      </c>
      <c r="W85" s="41" t="s">
        <v>33</v>
      </c>
      <c r="X85" s="40" t="s">
        <v>118</v>
      </c>
      <c r="Y85" s="331" t="s">
        <v>35</v>
      </c>
      <c r="Z85" s="331"/>
      <c r="AA85" s="332" t="s">
        <v>34</v>
      </c>
      <c r="AB85" s="333"/>
    </row>
    <row r="86" spans="1:81" ht="21.95" customHeight="1" x14ac:dyDescent="0.2">
      <c r="A86" s="329"/>
      <c r="B86" s="42" t="s">
        <v>40</v>
      </c>
      <c r="C86" s="42" t="s">
        <v>39</v>
      </c>
      <c r="D86" s="42" t="s">
        <v>40</v>
      </c>
      <c r="E86" s="42" t="s">
        <v>39</v>
      </c>
      <c r="F86" s="42" t="s">
        <v>40</v>
      </c>
      <c r="G86" s="42" t="s">
        <v>39</v>
      </c>
      <c r="H86" s="42" t="s">
        <v>40</v>
      </c>
      <c r="I86" s="42" t="s">
        <v>39</v>
      </c>
      <c r="J86" s="42" t="s">
        <v>40</v>
      </c>
      <c r="K86" s="42" t="s">
        <v>39</v>
      </c>
      <c r="L86" s="42" t="s">
        <v>40</v>
      </c>
      <c r="M86" s="42" t="s">
        <v>39</v>
      </c>
      <c r="N86" s="42" t="s">
        <v>40</v>
      </c>
      <c r="O86" s="42" t="s">
        <v>39</v>
      </c>
      <c r="P86" s="42" t="s">
        <v>40</v>
      </c>
      <c r="Q86" s="42" t="s">
        <v>39</v>
      </c>
      <c r="R86" s="42" t="s">
        <v>40</v>
      </c>
      <c r="S86" s="42" t="s">
        <v>39</v>
      </c>
      <c r="T86" s="40" t="s">
        <v>40</v>
      </c>
      <c r="U86" s="40" t="s">
        <v>40</v>
      </c>
      <c r="V86" s="43" t="s">
        <v>41</v>
      </c>
      <c r="W86" s="41" t="s">
        <v>40</v>
      </c>
      <c r="X86" s="42" t="s">
        <v>39</v>
      </c>
      <c r="Y86" s="44" t="s">
        <v>40</v>
      </c>
      <c r="Z86" s="42" t="s">
        <v>39</v>
      </c>
      <c r="AA86" s="53" t="s">
        <v>38</v>
      </c>
      <c r="AB86" s="230" t="s">
        <v>39</v>
      </c>
    </row>
    <row r="87" spans="1:81" ht="18" customHeight="1" x14ac:dyDescent="0.2">
      <c r="A87" s="231" t="s">
        <v>178</v>
      </c>
      <c r="B87" s="45"/>
      <c r="C87" s="100" t="e">
        <f>(B87/T87)*100</f>
        <v>#DIV/0!</v>
      </c>
      <c r="D87" s="45"/>
      <c r="E87" s="100" t="e">
        <f>(D87/T87)*100</f>
        <v>#DIV/0!</v>
      </c>
      <c r="F87" s="45"/>
      <c r="G87" s="100" t="e">
        <f>(F87/T87)*100</f>
        <v>#DIV/0!</v>
      </c>
      <c r="H87" s="45"/>
      <c r="I87" s="100" t="e">
        <f>(H87/T87)*100</f>
        <v>#DIV/0!</v>
      </c>
      <c r="J87" s="45"/>
      <c r="K87" s="100" t="e">
        <f>(J87/T87)*100</f>
        <v>#DIV/0!</v>
      </c>
      <c r="L87" s="45"/>
      <c r="M87" s="100" t="e">
        <f t="shared" ref="M87:M91" si="64">(L87/T87)*100</f>
        <v>#DIV/0!</v>
      </c>
      <c r="N87" s="45"/>
      <c r="O87" s="100" t="e">
        <f t="shared" ref="O87:O91" si="65">(N87/T87)*100</f>
        <v>#DIV/0!</v>
      </c>
      <c r="P87" s="45"/>
      <c r="Q87" s="100" t="e">
        <f t="shared" ref="Q87:Q91" si="66">(P87/T87)*100</f>
        <v>#DIV/0!</v>
      </c>
      <c r="R87" s="45"/>
      <c r="S87" s="100" t="e">
        <f t="shared" ref="S87:S91" si="67">(R87/T87)*100</f>
        <v>#DIV/0!</v>
      </c>
      <c r="T87" s="101">
        <f>B87+D87+F87+H87+J87+L87+N87+P87+R87</f>
        <v>0</v>
      </c>
      <c r="U87" s="46"/>
      <c r="V87" s="102" t="e">
        <f t="shared" ref="V87:V91" si="68">(T87/U87)*1000</f>
        <v>#DIV/0!</v>
      </c>
      <c r="W87" s="47"/>
      <c r="X87" s="102" t="e">
        <f t="shared" ref="X87:X91" si="69">(T87/W87)*100</f>
        <v>#DIV/0!</v>
      </c>
      <c r="Y87" s="48"/>
      <c r="Z87" s="102" t="e">
        <f t="shared" ref="Z87:Z91" si="70">(Y87/W87)*100</f>
        <v>#DIV/0!</v>
      </c>
      <c r="AA87" s="48"/>
      <c r="AB87" s="232" t="e">
        <f t="shared" ref="AB87:AB91" si="71">(AA87/Y87)*100</f>
        <v>#DIV/0!</v>
      </c>
    </row>
    <row r="88" spans="1:81" ht="18" customHeight="1" x14ac:dyDescent="0.2">
      <c r="A88" s="231" t="s">
        <v>179</v>
      </c>
      <c r="B88" s="45"/>
      <c r="C88" s="100" t="e">
        <f>(B88/T88)*100</f>
        <v>#DIV/0!</v>
      </c>
      <c r="D88" s="45"/>
      <c r="E88" s="100" t="e">
        <f>(D88/T88)*100</f>
        <v>#DIV/0!</v>
      </c>
      <c r="F88" s="45"/>
      <c r="G88" s="100" t="e">
        <f>(F88/T88)*100</f>
        <v>#DIV/0!</v>
      </c>
      <c r="H88" s="45"/>
      <c r="I88" s="100" t="e">
        <f>(H88/T88)*100</f>
        <v>#DIV/0!</v>
      </c>
      <c r="J88" s="45"/>
      <c r="K88" s="100" t="e">
        <f>(J88/T88)*100</f>
        <v>#DIV/0!</v>
      </c>
      <c r="L88" s="45"/>
      <c r="M88" s="100" t="e">
        <f t="shared" si="64"/>
        <v>#DIV/0!</v>
      </c>
      <c r="N88" s="45"/>
      <c r="O88" s="100" t="e">
        <f t="shared" si="65"/>
        <v>#DIV/0!</v>
      </c>
      <c r="P88" s="45"/>
      <c r="Q88" s="100" t="e">
        <f t="shared" si="66"/>
        <v>#DIV/0!</v>
      </c>
      <c r="R88" s="45"/>
      <c r="S88" s="100" t="e">
        <f t="shared" si="67"/>
        <v>#DIV/0!</v>
      </c>
      <c r="T88" s="101">
        <f>B88+D88+F88+H88+J88+L88+N88+P88+R88</f>
        <v>0</v>
      </c>
      <c r="U88" s="46"/>
      <c r="V88" s="102" t="e">
        <f t="shared" si="68"/>
        <v>#DIV/0!</v>
      </c>
      <c r="W88" s="47"/>
      <c r="X88" s="102" t="e">
        <f t="shared" si="69"/>
        <v>#DIV/0!</v>
      </c>
      <c r="Y88" s="48"/>
      <c r="Z88" s="102" t="e">
        <f t="shared" si="70"/>
        <v>#DIV/0!</v>
      </c>
      <c r="AA88" s="48"/>
      <c r="AB88" s="232" t="e">
        <f t="shared" si="71"/>
        <v>#DIV/0!</v>
      </c>
    </row>
    <row r="89" spans="1:81" ht="18" customHeight="1" x14ac:dyDescent="0.2">
      <c r="A89" s="238"/>
      <c r="B89" s="45"/>
      <c r="C89" s="100" t="e">
        <f>(B89/T89)*100</f>
        <v>#DIV/0!</v>
      </c>
      <c r="D89" s="45"/>
      <c r="E89" s="100" t="e">
        <f>(D89/T89)*100</f>
        <v>#DIV/0!</v>
      </c>
      <c r="F89" s="45"/>
      <c r="G89" s="100" t="e">
        <f>(F89/T89)*100</f>
        <v>#DIV/0!</v>
      </c>
      <c r="H89" s="45"/>
      <c r="I89" s="100" t="e">
        <f>(H89/T89)*100</f>
        <v>#DIV/0!</v>
      </c>
      <c r="J89" s="45"/>
      <c r="K89" s="100" t="e">
        <f>(J89/T89)*100</f>
        <v>#DIV/0!</v>
      </c>
      <c r="L89" s="45"/>
      <c r="M89" s="100" t="e">
        <f t="shared" si="64"/>
        <v>#DIV/0!</v>
      </c>
      <c r="N89" s="45"/>
      <c r="O89" s="100" t="e">
        <f t="shared" si="65"/>
        <v>#DIV/0!</v>
      </c>
      <c r="P89" s="45"/>
      <c r="Q89" s="100" t="e">
        <f t="shared" si="66"/>
        <v>#DIV/0!</v>
      </c>
      <c r="R89" s="45"/>
      <c r="S89" s="100" t="e">
        <f t="shared" si="67"/>
        <v>#DIV/0!</v>
      </c>
      <c r="T89" s="101">
        <f>B89+D89+F89+H89+J89+L89+N89+P89+R89</f>
        <v>0</v>
      </c>
      <c r="U89" s="46"/>
      <c r="V89" s="102" t="e">
        <f t="shared" si="68"/>
        <v>#DIV/0!</v>
      </c>
      <c r="W89" s="47"/>
      <c r="X89" s="102" t="e">
        <f t="shared" si="69"/>
        <v>#DIV/0!</v>
      </c>
      <c r="Y89" s="48"/>
      <c r="Z89" s="102" t="e">
        <f t="shared" si="70"/>
        <v>#DIV/0!</v>
      </c>
      <c r="AA89" s="48"/>
      <c r="AB89" s="232" t="e">
        <f t="shared" si="71"/>
        <v>#DIV/0!</v>
      </c>
    </row>
    <row r="90" spans="1:81" ht="18" customHeight="1" x14ac:dyDescent="0.2">
      <c r="A90" s="238"/>
      <c r="B90" s="45"/>
      <c r="C90" s="100" t="e">
        <f>(B90/T90)*100</f>
        <v>#DIV/0!</v>
      </c>
      <c r="D90" s="45"/>
      <c r="E90" s="100" t="e">
        <f>(D90/T90)*100</f>
        <v>#DIV/0!</v>
      </c>
      <c r="F90" s="45"/>
      <c r="G90" s="100" t="e">
        <f>(F90/T90)*100</f>
        <v>#DIV/0!</v>
      </c>
      <c r="H90" s="45"/>
      <c r="I90" s="100" t="e">
        <f>(H90/T90)*100</f>
        <v>#DIV/0!</v>
      </c>
      <c r="J90" s="45"/>
      <c r="K90" s="100" t="e">
        <f>(J90/T90)*100</f>
        <v>#DIV/0!</v>
      </c>
      <c r="L90" s="45"/>
      <c r="M90" s="100" t="e">
        <f t="shared" si="64"/>
        <v>#DIV/0!</v>
      </c>
      <c r="N90" s="45"/>
      <c r="O90" s="100" t="e">
        <f t="shared" si="65"/>
        <v>#DIV/0!</v>
      </c>
      <c r="P90" s="45"/>
      <c r="Q90" s="100" t="e">
        <f t="shared" si="66"/>
        <v>#DIV/0!</v>
      </c>
      <c r="R90" s="45"/>
      <c r="S90" s="100" t="e">
        <f t="shared" si="67"/>
        <v>#DIV/0!</v>
      </c>
      <c r="T90" s="101">
        <f>B90+D90+F90+H90+J90+L90+N90+P90+R90</f>
        <v>0</v>
      </c>
      <c r="U90" s="46"/>
      <c r="V90" s="102" t="e">
        <f t="shared" si="68"/>
        <v>#DIV/0!</v>
      </c>
      <c r="W90" s="47"/>
      <c r="X90" s="102" t="e">
        <f t="shared" si="69"/>
        <v>#DIV/0!</v>
      </c>
      <c r="Y90" s="48"/>
      <c r="Z90" s="102" t="e">
        <f t="shared" si="70"/>
        <v>#DIV/0!</v>
      </c>
      <c r="AA90" s="48"/>
      <c r="AB90" s="232" t="e">
        <f t="shared" si="71"/>
        <v>#DIV/0!</v>
      </c>
    </row>
    <row r="91" spans="1:81" s="73" customFormat="1" ht="18" customHeight="1" x14ac:dyDescent="0.2">
      <c r="A91" s="233" t="s">
        <v>42</v>
      </c>
      <c r="B91" s="234">
        <f>SUM(B87:B90)</f>
        <v>0</v>
      </c>
      <c r="C91" s="235" t="e">
        <f>(B91/T91)*100</f>
        <v>#DIV/0!</v>
      </c>
      <c r="D91" s="234">
        <f>SUM(D87:D90)</f>
        <v>0</v>
      </c>
      <c r="E91" s="235" t="e">
        <f>(D91/T91)*100</f>
        <v>#DIV/0!</v>
      </c>
      <c r="F91" s="234">
        <f>SUM(F87:F90)</f>
        <v>0</v>
      </c>
      <c r="G91" s="235" t="e">
        <f>(F91/T91)*100</f>
        <v>#DIV/0!</v>
      </c>
      <c r="H91" s="234">
        <f>SUM(H87:H90)</f>
        <v>0</v>
      </c>
      <c r="I91" s="235" t="e">
        <f>(H91/T91)*100</f>
        <v>#DIV/0!</v>
      </c>
      <c r="J91" s="234">
        <f>SUM(J87:J90)</f>
        <v>0</v>
      </c>
      <c r="K91" s="235" t="e">
        <f>(J91/T91)*100</f>
        <v>#DIV/0!</v>
      </c>
      <c r="L91" s="234">
        <f>SUM(L87:L90)</f>
        <v>0</v>
      </c>
      <c r="M91" s="235" t="e">
        <f t="shared" si="64"/>
        <v>#DIV/0!</v>
      </c>
      <c r="N91" s="234">
        <f>SUM(N87:N90)</f>
        <v>0</v>
      </c>
      <c r="O91" s="235" t="e">
        <f t="shared" si="65"/>
        <v>#DIV/0!</v>
      </c>
      <c r="P91" s="234">
        <f>SUM(P87:P90)</f>
        <v>0</v>
      </c>
      <c r="Q91" s="235" t="e">
        <f t="shared" si="66"/>
        <v>#DIV/0!</v>
      </c>
      <c r="R91" s="234">
        <f>SUM(R87:R90)</f>
        <v>0</v>
      </c>
      <c r="S91" s="235" t="e">
        <f t="shared" si="67"/>
        <v>#DIV/0!</v>
      </c>
      <c r="T91" s="234">
        <f>SUM(T87:T90)</f>
        <v>0</v>
      </c>
      <c r="U91" s="234">
        <f>SUM(U87:U90)</f>
        <v>0</v>
      </c>
      <c r="V91" s="235" t="e">
        <f t="shared" si="68"/>
        <v>#DIV/0!</v>
      </c>
      <c r="W91" s="236">
        <f>SUM(W87:W90)</f>
        <v>0</v>
      </c>
      <c r="X91" s="235" t="e">
        <f t="shared" si="69"/>
        <v>#DIV/0!</v>
      </c>
      <c r="Y91" s="236">
        <f>SUM(Y87:Y90)</f>
        <v>0</v>
      </c>
      <c r="Z91" s="235" t="e">
        <f t="shared" si="70"/>
        <v>#DIV/0!</v>
      </c>
      <c r="AA91" s="236">
        <f>SUM(AA87:AA90)</f>
        <v>0</v>
      </c>
      <c r="AB91" s="239" t="e">
        <f t="shared" si="71"/>
        <v>#DIV/0!</v>
      </c>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132"/>
      <c r="AZ91" s="132"/>
      <c r="BA91" s="132"/>
      <c r="BB91" s="132"/>
      <c r="BC91" s="132"/>
      <c r="BD91" s="132"/>
      <c r="BE91" s="132"/>
      <c r="BF91" s="132"/>
      <c r="BG91" s="132"/>
      <c r="BH91" s="132"/>
      <c r="BI91" s="132"/>
      <c r="BJ91" s="132"/>
      <c r="BK91" s="132"/>
      <c r="BL91" s="132"/>
      <c r="BM91" s="132"/>
      <c r="BN91" s="132"/>
      <c r="BO91" s="132"/>
      <c r="BP91" s="132"/>
      <c r="BQ91" s="132"/>
      <c r="BR91" s="132"/>
      <c r="BS91" s="132"/>
      <c r="BT91" s="132"/>
      <c r="BU91" s="132"/>
      <c r="BV91" s="132"/>
      <c r="BW91" s="132"/>
      <c r="BX91" s="132"/>
      <c r="BY91" s="132"/>
      <c r="BZ91" s="132"/>
      <c r="CA91" s="132"/>
      <c r="CB91" s="132"/>
      <c r="CC91" s="132"/>
    </row>
    <row r="92" spans="1:81" s="127" customFormat="1" ht="18" customHeight="1" x14ac:dyDescent="0.2">
      <c r="W92" s="128"/>
      <c r="Y92" s="128"/>
      <c r="AA92" s="128"/>
    </row>
    <row r="93" spans="1:81" s="73" customFormat="1" ht="18" customHeight="1" x14ac:dyDescent="0.2">
      <c r="A93" s="342" t="s">
        <v>51</v>
      </c>
      <c r="B93" s="343"/>
      <c r="C93" s="343"/>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4"/>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2"/>
      <c r="BR93" s="132"/>
      <c r="BS93" s="132"/>
      <c r="BT93" s="132"/>
      <c r="BU93" s="132"/>
      <c r="BV93" s="132"/>
      <c r="BW93" s="132"/>
      <c r="BX93" s="132"/>
      <c r="BY93" s="132"/>
      <c r="BZ93" s="132"/>
      <c r="CA93" s="132"/>
      <c r="CB93" s="132"/>
      <c r="CC93" s="132"/>
    </row>
    <row r="94" spans="1:81" ht="18" customHeight="1" x14ac:dyDescent="0.2">
      <c r="A94" s="327" t="s">
        <v>31</v>
      </c>
      <c r="B94" s="334" t="s">
        <v>112</v>
      </c>
      <c r="C94" s="334"/>
      <c r="D94" s="334"/>
      <c r="E94" s="334"/>
      <c r="F94" s="334"/>
      <c r="G94" s="334"/>
      <c r="H94" s="334"/>
      <c r="I94" s="334"/>
      <c r="J94" s="334"/>
      <c r="K94" s="334"/>
      <c r="L94" s="334"/>
      <c r="M94" s="334"/>
      <c r="N94" s="334"/>
      <c r="O94" s="334"/>
      <c r="P94" s="334"/>
      <c r="Q94" s="334"/>
      <c r="R94" s="334"/>
      <c r="S94" s="334"/>
      <c r="T94" s="335" t="s">
        <v>113</v>
      </c>
      <c r="U94" s="335"/>
      <c r="V94" s="335"/>
      <c r="W94" s="335"/>
      <c r="X94" s="335"/>
      <c r="Y94" s="335"/>
      <c r="Z94" s="335"/>
      <c r="AA94" s="335"/>
      <c r="AB94" s="336"/>
    </row>
    <row r="95" spans="1:81" ht="50.1" customHeight="1" x14ac:dyDescent="0.2">
      <c r="A95" s="328"/>
      <c r="B95" s="330" t="s">
        <v>55</v>
      </c>
      <c r="C95" s="330"/>
      <c r="D95" s="337" t="s">
        <v>56</v>
      </c>
      <c r="E95" s="337"/>
      <c r="F95" s="338" t="s">
        <v>182</v>
      </c>
      <c r="G95" s="338"/>
      <c r="H95" s="330" t="s">
        <v>57</v>
      </c>
      <c r="I95" s="330"/>
      <c r="J95" s="330" t="s">
        <v>58</v>
      </c>
      <c r="K95" s="330"/>
      <c r="L95" s="339" t="s">
        <v>111</v>
      </c>
      <c r="M95" s="340"/>
      <c r="N95" s="341" t="s">
        <v>59</v>
      </c>
      <c r="O95" s="341"/>
      <c r="P95" s="330" t="s">
        <v>60</v>
      </c>
      <c r="Q95" s="330"/>
      <c r="R95" s="330" t="s">
        <v>61</v>
      </c>
      <c r="S95" s="330"/>
      <c r="T95" s="40" t="s">
        <v>36</v>
      </c>
      <c r="U95" s="51" t="s">
        <v>32</v>
      </c>
      <c r="V95" s="52" t="s">
        <v>37</v>
      </c>
      <c r="W95" s="41" t="s">
        <v>33</v>
      </c>
      <c r="X95" s="40" t="s">
        <v>118</v>
      </c>
      <c r="Y95" s="331" t="s">
        <v>35</v>
      </c>
      <c r="Z95" s="331"/>
      <c r="AA95" s="332" t="s">
        <v>34</v>
      </c>
      <c r="AB95" s="333"/>
    </row>
    <row r="96" spans="1:81" ht="21.95" customHeight="1" x14ac:dyDescent="0.2">
      <c r="A96" s="329"/>
      <c r="B96" s="42" t="s">
        <v>40</v>
      </c>
      <c r="C96" s="42" t="s">
        <v>39</v>
      </c>
      <c r="D96" s="42" t="s">
        <v>40</v>
      </c>
      <c r="E96" s="42" t="s">
        <v>39</v>
      </c>
      <c r="F96" s="42" t="s">
        <v>40</v>
      </c>
      <c r="G96" s="42" t="s">
        <v>39</v>
      </c>
      <c r="H96" s="42" t="s">
        <v>40</v>
      </c>
      <c r="I96" s="42" t="s">
        <v>39</v>
      </c>
      <c r="J96" s="42" t="s">
        <v>40</v>
      </c>
      <c r="K96" s="42" t="s">
        <v>39</v>
      </c>
      <c r="L96" s="42" t="s">
        <v>40</v>
      </c>
      <c r="M96" s="42" t="s">
        <v>39</v>
      </c>
      <c r="N96" s="42" t="s">
        <v>40</v>
      </c>
      <c r="O96" s="42" t="s">
        <v>39</v>
      </c>
      <c r="P96" s="42" t="s">
        <v>40</v>
      </c>
      <c r="Q96" s="42" t="s">
        <v>39</v>
      </c>
      <c r="R96" s="42" t="s">
        <v>40</v>
      </c>
      <c r="S96" s="42" t="s">
        <v>39</v>
      </c>
      <c r="T96" s="40" t="s">
        <v>40</v>
      </c>
      <c r="U96" s="40" t="s">
        <v>40</v>
      </c>
      <c r="V96" s="43" t="s">
        <v>41</v>
      </c>
      <c r="W96" s="41" t="s">
        <v>40</v>
      </c>
      <c r="X96" s="42" t="s">
        <v>39</v>
      </c>
      <c r="Y96" s="44" t="s">
        <v>40</v>
      </c>
      <c r="Z96" s="42" t="s">
        <v>39</v>
      </c>
      <c r="AA96" s="53" t="s">
        <v>38</v>
      </c>
      <c r="AB96" s="230" t="s">
        <v>39</v>
      </c>
    </row>
    <row r="97" spans="1:81" ht="18" customHeight="1" x14ac:dyDescent="0.2">
      <c r="A97" s="231" t="s">
        <v>178</v>
      </c>
      <c r="B97" s="45"/>
      <c r="C97" s="100" t="e">
        <f>(B97/T97)*100</f>
        <v>#DIV/0!</v>
      </c>
      <c r="D97" s="45"/>
      <c r="E97" s="100" t="e">
        <f>(D97/T97)*100</f>
        <v>#DIV/0!</v>
      </c>
      <c r="F97" s="45"/>
      <c r="G97" s="100" t="e">
        <f>(F97/T97)*100</f>
        <v>#DIV/0!</v>
      </c>
      <c r="H97" s="45"/>
      <c r="I97" s="100" t="e">
        <f>(H97/T97)*100</f>
        <v>#DIV/0!</v>
      </c>
      <c r="J97" s="45"/>
      <c r="K97" s="100" t="e">
        <f>(J97/T97)*100</f>
        <v>#DIV/0!</v>
      </c>
      <c r="L97" s="45"/>
      <c r="M97" s="100" t="e">
        <f t="shared" ref="M97:M101" si="72">(L97/T97)*100</f>
        <v>#DIV/0!</v>
      </c>
      <c r="N97" s="45"/>
      <c r="O97" s="100" t="e">
        <f t="shared" ref="O97:O101" si="73">(N97/T97)*100</f>
        <v>#DIV/0!</v>
      </c>
      <c r="P97" s="45"/>
      <c r="Q97" s="100" t="e">
        <f t="shared" ref="Q97:Q101" si="74">(P97/T97)*100</f>
        <v>#DIV/0!</v>
      </c>
      <c r="R97" s="45"/>
      <c r="S97" s="100" t="e">
        <f t="shared" ref="S97:S101" si="75">(R97/T97)*100</f>
        <v>#DIV/0!</v>
      </c>
      <c r="T97" s="101">
        <f>B97+D97+F97+H97+J97+L97+N97+P97+R97</f>
        <v>0</v>
      </c>
      <c r="U97" s="46"/>
      <c r="V97" s="102" t="e">
        <f t="shared" ref="V97:V101" si="76">(T97/U97)*1000</f>
        <v>#DIV/0!</v>
      </c>
      <c r="W97" s="47"/>
      <c r="X97" s="102" t="e">
        <f t="shared" ref="X97:X101" si="77">(T97/W97)*100</f>
        <v>#DIV/0!</v>
      </c>
      <c r="Y97" s="48"/>
      <c r="Z97" s="102" t="e">
        <f t="shared" ref="Z97:Z101" si="78">(Y97/W97)*100</f>
        <v>#DIV/0!</v>
      </c>
      <c r="AA97" s="48"/>
      <c r="AB97" s="232" t="e">
        <f t="shared" ref="AB97:AB101" si="79">(AA97/Y97)*100</f>
        <v>#DIV/0!</v>
      </c>
    </row>
    <row r="98" spans="1:81" ht="18" customHeight="1" x14ac:dyDescent="0.2">
      <c r="A98" s="231" t="s">
        <v>179</v>
      </c>
      <c r="B98" s="45"/>
      <c r="C98" s="100" t="e">
        <f>(B98/T98)*100</f>
        <v>#DIV/0!</v>
      </c>
      <c r="D98" s="45"/>
      <c r="E98" s="100" t="e">
        <f>(D98/T98)*100</f>
        <v>#DIV/0!</v>
      </c>
      <c r="F98" s="45"/>
      <c r="G98" s="100" t="e">
        <f>(F98/T98)*100</f>
        <v>#DIV/0!</v>
      </c>
      <c r="H98" s="45"/>
      <c r="I98" s="100" t="e">
        <f>(H98/T98)*100</f>
        <v>#DIV/0!</v>
      </c>
      <c r="J98" s="45"/>
      <c r="K98" s="100" t="e">
        <f>(J98/T98)*100</f>
        <v>#DIV/0!</v>
      </c>
      <c r="L98" s="45"/>
      <c r="M98" s="100" t="e">
        <f t="shared" si="72"/>
        <v>#DIV/0!</v>
      </c>
      <c r="N98" s="45"/>
      <c r="O98" s="100" t="e">
        <f t="shared" si="73"/>
        <v>#DIV/0!</v>
      </c>
      <c r="P98" s="45"/>
      <c r="Q98" s="100" t="e">
        <f t="shared" si="74"/>
        <v>#DIV/0!</v>
      </c>
      <c r="R98" s="45"/>
      <c r="S98" s="100" t="e">
        <f t="shared" si="75"/>
        <v>#DIV/0!</v>
      </c>
      <c r="T98" s="101">
        <f>B98+D98+F98+H98+J98+L98+N98+P98+R98</f>
        <v>0</v>
      </c>
      <c r="U98" s="46"/>
      <c r="V98" s="102" t="e">
        <f t="shared" si="76"/>
        <v>#DIV/0!</v>
      </c>
      <c r="W98" s="47"/>
      <c r="X98" s="102" t="e">
        <f t="shared" si="77"/>
        <v>#DIV/0!</v>
      </c>
      <c r="Y98" s="48"/>
      <c r="Z98" s="102" t="e">
        <f t="shared" si="78"/>
        <v>#DIV/0!</v>
      </c>
      <c r="AA98" s="48"/>
      <c r="AB98" s="232" t="e">
        <f t="shared" si="79"/>
        <v>#DIV/0!</v>
      </c>
    </row>
    <row r="99" spans="1:81" ht="18" customHeight="1" x14ac:dyDescent="0.2">
      <c r="A99" s="238"/>
      <c r="B99" s="45"/>
      <c r="C99" s="100" t="e">
        <f>(B99/T99)*100</f>
        <v>#DIV/0!</v>
      </c>
      <c r="D99" s="45"/>
      <c r="E99" s="100" t="e">
        <f>(D99/T99)*100</f>
        <v>#DIV/0!</v>
      </c>
      <c r="F99" s="45"/>
      <c r="G99" s="100" t="e">
        <f>(F99/T99)*100</f>
        <v>#DIV/0!</v>
      </c>
      <c r="H99" s="45"/>
      <c r="I99" s="100" t="e">
        <f>(H99/T99)*100</f>
        <v>#DIV/0!</v>
      </c>
      <c r="J99" s="45"/>
      <c r="K99" s="100" t="e">
        <f>(J99/T99)*100</f>
        <v>#DIV/0!</v>
      </c>
      <c r="L99" s="45"/>
      <c r="M99" s="100" t="e">
        <f t="shared" si="72"/>
        <v>#DIV/0!</v>
      </c>
      <c r="N99" s="45"/>
      <c r="O99" s="100" t="e">
        <f t="shared" si="73"/>
        <v>#DIV/0!</v>
      </c>
      <c r="P99" s="45"/>
      <c r="Q99" s="100" t="e">
        <f t="shared" si="74"/>
        <v>#DIV/0!</v>
      </c>
      <c r="R99" s="45"/>
      <c r="S99" s="100" t="e">
        <f t="shared" si="75"/>
        <v>#DIV/0!</v>
      </c>
      <c r="T99" s="101">
        <f>B99+D99+F99+H99+J99+L99+N99+P99+R99</f>
        <v>0</v>
      </c>
      <c r="U99" s="46"/>
      <c r="V99" s="102" t="e">
        <f t="shared" si="76"/>
        <v>#DIV/0!</v>
      </c>
      <c r="W99" s="47"/>
      <c r="X99" s="102" t="e">
        <f t="shared" si="77"/>
        <v>#DIV/0!</v>
      </c>
      <c r="Y99" s="48"/>
      <c r="Z99" s="102" t="e">
        <f t="shared" si="78"/>
        <v>#DIV/0!</v>
      </c>
      <c r="AA99" s="48"/>
      <c r="AB99" s="232" t="e">
        <f t="shared" si="79"/>
        <v>#DIV/0!</v>
      </c>
    </row>
    <row r="100" spans="1:81" ht="18" customHeight="1" x14ac:dyDescent="0.2">
      <c r="A100" s="238"/>
      <c r="B100" s="45"/>
      <c r="C100" s="100" t="e">
        <f>(B100/T100)*100</f>
        <v>#DIV/0!</v>
      </c>
      <c r="D100" s="45"/>
      <c r="E100" s="100" t="e">
        <f>(D100/T100)*100</f>
        <v>#DIV/0!</v>
      </c>
      <c r="F100" s="45"/>
      <c r="G100" s="100" t="e">
        <f>(F100/T100)*100</f>
        <v>#DIV/0!</v>
      </c>
      <c r="H100" s="45"/>
      <c r="I100" s="100" t="e">
        <f>(H100/T100)*100</f>
        <v>#DIV/0!</v>
      </c>
      <c r="J100" s="45"/>
      <c r="K100" s="100" t="e">
        <f>(J100/T100)*100</f>
        <v>#DIV/0!</v>
      </c>
      <c r="L100" s="45"/>
      <c r="M100" s="100" t="e">
        <f t="shared" si="72"/>
        <v>#DIV/0!</v>
      </c>
      <c r="N100" s="45"/>
      <c r="O100" s="100" t="e">
        <f t="shared" si="73"/>
        <v>#DIV/0!</v>
      </c>
      <c r="P100" s="45"/>
      <c r="Q100" s="100" t="e">
        <f t="shared" si="74"/>
        <v>#DIV/0!</v>
      </c>
      <c r="R100" s="45"/>
      <c r="S100" s="100" t="e">
        <f t="shared" si="75"/>
        <v>#DIV/0!</v>
      </c>
      <c r="T100" s="101">
        <f>B100+D100+F100+H100+J100+L100+N100+P100+R100</f>
        <v>0</v>
      </c>
      <c r="U100" s="46"/>
      <c r="V100" s="102" t="e">
        <f t="shared" si="76"/>
        <v>#DIV/0!</v>
      </c>
      <c r="W100" s="47"/>
      <c r="X100" s="102" t="e">
        <f t="shared" si="77"/>
        <v>#DIV/0!</v>
      </c>
      <c r="Y100" s="48"/>
      <c r="Z100" s="102" t="e">
        <f t="shared" si="78"/>
        <v>#DIV/0!</v>
      </c>
      <c r="AA100" s="48"/>
      <c r="AB100" s="232" t="e">
        <f t="shared" si="79"/>
        <v>#DIV/0!</v>
      </c>
    </row>
    <row r="101" spans="1:81" s="73" customFormat="1" ht="18" customHeight="1" x14ac:dyDescent="0.2">
      <c r="A101" s="233" t="s">
        <v>42</v>
      </c>
      <c r="B101" s="234">
        <f>SUM(B97:B100)</f>
        <v>0</v>
      </c>
      <c r="C101" s="235" t="e">
        <f>(B101/T101)*100</f>
        <v>#DIV/0!</v>
      </c>
      <c r="D101" s="234">
        <f>SUM(D97:D100)</f>
        <v>0</v>
      </c>
      <c r="E101" s="235" t="e">
        <f>(D101/T101)*100</f>
        <v>#DIV/0!</v>
      </c>
      <c r="F101" s="234">
        <f>SUM(F97:F100)</f>
        <v>0</v>
      </c>
      <c r="G101" s="235" t="e">
        <f>(F101/T101)*100</f>
        <v>#DIV/0!</v>
      </c>
      <c r="H101" s="234">
        <f>SUM(H97:H100)</f>
        <v>0</v>
      </c>
      <c r="I101" s="235" t="e">
        <f>(H101/T101)*100</f>
        <v>#DIV/0!</v>
      </c>
      <c r="J101" s="234">
        <f>SUM(J97:J100)</f>
        <v>0</v>
      </c>
      <c r="K101" s="235" t="e">
        <f>(J101/T101)*100</f>
        <v>#DIV/0!</v>
      </c>
      <c r="L101" s="234">
        <f>SUM(L97:L100)</f>
        <v>0</v>
      </c>
      <c r="M101" s="235" t="e">
        <f t="shared" si="72"/>
        <v>#DIV/0!</v>
      </c>
      <c r="N101" s="234">
        <f>SUM(N97:N100)</f>
        <v>0</v>
      </c>
      <c r="O101" s="235" t="e">
        <f t="shared" si="73"/>
        <v>#DIV/0!</v>
      </c>
      <c r="P101" s="234">
        <f>SUM(P97:P100)</f>
        <v>0</v>
      </c>
      <c r="Q101" s="235" t="e">
        <f t="shared" si="74"/>
        <v>#DIV/0!</v>
      </c>
      <c r="R101" s="234">
        <f>SUM(R97:R100)</f>
        <v>0</v>
      </c>
      <c r="S101" s="235" t="e">
        <f t="shared" si="75"/>
        <v>#DIV/0!</v>
      </c>
      <c r="T101" s="234">
        <f>SUM(T97:T100)</f>
        <v>0</v>
      </c>
      <c r="U101" s="234">
        <f>SUM(U97:U100)</f>
        <v>0</v>
      </c>
      <c r="V101" s="235" t="e">
        <f t="shared" si="76"/>
        <v>#DIV/0!</v>
      </c>
      <c r="W101" s="236">
        <f>SUM(W97:W100)</f>
        <v>0</v>
      </c>
      <c r="X101" s="235" t="e">
        <f t="shared" si="77"/>
        <v>#DIV/0!</v>
      </c>
      <c r="Y101" s="236">
        <f>SUM(Y97:Y100)</f>
        <v>0</v>
      </c>
      <c r="Z101" s="235" t="e">
        <f t="shared" si="78"/>
        <v>#DIV/0!</v>
      </c>
      <c r="AA101" s="236">
        <f>SUM(AA97:AA100)</f>
        <v>0</v>
      </c>
      <c r="AB101" s="239" t="e">
        <f t="shared" si="79"/>
        <v>#DIV/0!</v>
      </c>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2"/>
      <c r="BA101" s="132"/>
      <c r="BB101" s="132"/>
      <c r="BC101" s="132"/>
      <c r="BD101" s="132"/>
      <c r="BE101" s="132"/>
      <c r="BF101" s="132"/>
      <c r="BG101" s="132"/>
      <c r="BH101" s="132"/>
      <c r="BI101" s="132"/>
      <c r="BJ101" s="132"/>
      <c r="BK101" s="132"/>
      <c r="BL101" s="132"/>
      <c r="BM101" s="132"/>
      <c r="BN101" s="132"/>
      <c r="BO101" s="132"/>
      <c r="BP101" s="132"/>
      <c r="BQ101" s="132"/>
      <c r="BR101" s="132"/>
      <c r="BS101" s="132"/>
      <c r="BT101" s="132"/>
      <c r="BU101" s="132"/>
      <c r="BV101" s="132"/>
      <c r="BW101" s="132"/>
      <c r="BX101" s="132"/>
      <c r="BY101" s="132"/>
      <c r="BZ101" s="132"/>
      <c r="CA101" s="132"/>
      <c r="CB101" s="132"/>
      <c r="CC101" s="132"/>
    </row>
    <row r="102" spans="1:81" s="127" customFormat="1" ht="18" customHeight="1" x14ac:dyDescent="0.2">
      <c r="W102" s="128"/>
      <c r="Y102" s="128"/>
      <c r="AA102" s="128"/>
    </row>
    <row r="103" spans="1:81" s="73" customFormat="1" ht="18" customHeight="1" x14ac:dyDescent="0.2">
      <c r="A103" s="342" t="s">
        <v>52</v>
      </c>
      <c r="B103" s="343"/>
      <c r="C103" s="343"/>
      <c r="D103" s="343"/>
      <c r="E103" s="343"/>
      <c r="F103" s="343"/>
      <c r="G103" s="343"/>
      <c r="H103" s="343"/>
      <c r="I103" s="343"/>
      <c r="J103" s="343"/>
      <c r="K103" s="343"/>
      <c r="L103" s="343"/>
      <c r="M103" s="343"/>
      <c r="N103" s="343"/>
      <c r="O103" s="343"/>
      <c r="P103" s="343"/>
      <c r="Q103" s="343"/>
      <c r="R103" s="343"/>
      <c r="S103" s="343"/>
      <c r="T103" s="343"/>
      <c r="U103" s="343"/>
      <c r="V103" s="343"/>
      <c r="W103" s="343"/>
      <c r="X103" s="343"/>
      <c r="Y103" s="343"/>
      <c r="Z103" s="343"/>
      <c r="AA103" s="343"/>
      <c r="AB103" s="344"/>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2"/>
      <c r="BA103" s="132"/>
      <c r="BB103" s="132"/>
      <c r="BC103" s="132"/>
      <c r="BD103" s="132"/>
      <c r="BE103" s="132"/>
      <c r="BF103" s="132"/>
      <c r="BG103" s="132"/>
      <c r="BH103" s="132"/>
      <c r="BI103" s="132"/>
      <c r="BJ103" s="132"/>
      <c r="BK103" s="132"/>
      <c r="BL103" s="132"/>
      <c r="BM103" s="132"/>
      <c r="BN103" s="132"/>
      <c r="BO103" s="132"/>
      <c r="BP103" s="132"/>
      <c r="BQ103" s="132"/>
      <c r="BR103" s="132"/>
      <c r="BS103" s="132"/>
      <c r="BT103" s="132"/>
      <c r="BU103" s="132"/>
      <c r="BV103" s="132"/>
      <c r="BW103" s="132"/>
      <c r="BX103" s="132"/>
      <c r="BY103" s="132"/>
      <c r="BZ103" s="132"/>
      <c r="CA103" s="132"/>
      <c r="CB103" s="132"/>
      <c r="CC103" s="132"/>
    </row>
    <row r="104" spans="1:81" ht="18" customHeight="1" x14ac:dyDescent="0.2">
      <c r="A104" s="327" t="s">
        <v>31</v>
      </c>
      <c r="B104" s="334" t="s">
        <v>112</v>
      </c>
      <c r="C104" s="334"/>
      <c r="D104" s="334"/>
      <c r="E104" s="334"/>
      <c r="F104" s="334"/>
      <c r="G104" s="334"/>
      <c r="H104" s="334"/>
      <c r="I104" s="334"/>
      <c r="J104" s="334"/>
      <c r="K104" s="334"/>
      <c r="L104" s="334"/>
      <c r="M104" s="334"/>
      <c r="N104" s="334"/>
      <c r="O104" s="334"/>
      <c r="P104" s="334"/>
      <c r="Q104" s="334"/>
      <c r="R104" s="334"/>
      <c r="S104" s="334"/>
      <c r="T104" s="335" t="s">
        <v>113</v>
      </c>
      <c r="U104" s="335"/>
      <c r="V104" s="335"/>
      <c r="W104" s="335"/>
      <c r="X104" s="335"/>
      <c r="Y104" s="335"/>
      <c r="Z104" s="335"/>
      <c r="AA104" s="335"/>
      <c r="AB104" s="336"/>
    </row>
    <row r="105" spans="1:81" ht="50.1" customHeight="1" x14ac:dyDescent="0.2">
      <c r="A105" s="328"/>
      <c r="B105" s="330" t="s">
        <v>55</v>
      </c>
      <c r="C105" s="330"/>
      <c r="D105" s="337" t="s">
        <v>56</v>
      </c>
      <c r="E105" s="337"/>
      <c r="F105" s="338" t="s">
        <v>182</v>
      </c>
      <c r="G105" s="338"/>
      <c r="H105" s="330" t="s">
        <v>57</v>
      </c>
      <c r="I105" s="330"/>
      <c r="J105" s="330" t="s">
        <v>58</v>
      </c>
      <c r="K105" s="330"/>
      <c r="L105" s="339" t="s">
        <v>111</v>
      </c>
      <c r="M105" s="340"/>
      <c r="N105" s="341" t="s">
        <v>59</v>
      </c>
      <c r="O105" s="341"/>
      <c r="P105" s="330" t="s">
        <v>60</v>
      </c>
      <c r="Q105" s="330"/>
      <c r="R105" s="330" t="s">
        <v>61</v>
      </c>
      <c r="S105" s="330"/>
      <c r="T105" s="40" t="s">
        <v>36</v>
      </c>
      <c r="U105" s="51" t="s">
        <v>32</v>
      </c>
      <c r="V105" s="52" t="s">
        <v>37</v>
      </c>
      <c r="W105" s="41" t="s">
        <v>33</v>
      </c>
      <c r="X105" s="40" t="s">
        <v>118</v>
      </c>
      <c r="Y105" s="331" t="s">
        <v>35</v>
      </c>
      <c r="Z105" s="331"/>
      <c r="AA105" s="332" t="s">
        <v>34</v>
      </c>
      <c r="AB105" s="333"/>
    </row>
    <row r="106" spans="1:81" ht="21.95" customHeight="1" x14ac:dyDescent="0.2">
      <c r="A106" s="329"/>
      <c r="B106" s="42" t="s">
        <v>40</v>
      </c>
      <c r="C106" s="42" t="s">
        <v>39</v>
      </c>
      <c r="D106" s="42" t="s">
        <v>40</v>
      </c>
      <c r="E106" s="42" t="s">
        <v>39</v>
      </c>
      <c r="F106" s="42" t="s">
        <v>40</v>
      </c>
      <c r="G106" s="42" t="s">
        <v>39</v>
      </c>
      <c r="H106" s="42" t="s">
        <v>40</v>
      </c>
      <c r="I106" s="42" t="s">
        <v>39</v>
      </c>
      <c r="J106" s="42" t="s">
        <v>40</v>
      </c>
      <c r="K106" s="42" t="s">
        <v>39</v>
      </c>
      <c r="L106" s="42" t="s">
        <v>40</v>
      </c>
      <c r="M106" s="42" t="s">
        <v>39</v>
      </c>
      <c r="N106" s="42" t="s">
        <v>40</v>
      </c>
      <c r="O106" s="42" t="s">
        <v>39</v>
      </c>
      <c r="P106" s="42" t="s">
        <v>40</v>
      </c>
      <c r="Q106" s="42" t="s">
        <v>39</v>
      </c>
      <c r="R106" s="42" t="s">
        <v>40</v>
      </c>
      <c r="S106" s="42" t="s">
        <v>39</v>
      </c>
      <c r="T106" s="40" t="s">
        <v>40</v>
      </c>
      <c r="U106" s="40" t="s">
        <v>40</v>
      </c>
      <c r="V106" s="43" t="s">
        <v>41</v>
      </c>
      <c r="W106" s="41" t="s">
        <v>40</v>
      </c>
      <c r="X106" s="42" t="s">
        <v>39</v>
      </c>
      <c r="Y106" s="44" t="s">
        <v>40</v>
      </c>
      <c r="Z106" s="42" t="s">
        <v>39</v>
      </c>
      <c r="AA106" s="53" t="s">
        <v>38</v>
      </c>
      <c r="AB106" s="230" t="s">
        <v>39</v>
      </c>
    </row>
    <row r="107" spans="1:81" ht="18" customHeight="1" x14ac:dyDescent="0.2">
      <c r="A107" s="231" t="s">
        <v>178</v>
      </c>
      <c r="B107" s="45"/>
      <c r="C107" s="100" t="e">
        <f>(B107/T107)*100</f>
        <v>#DIV/0!</v>
      </c>
      <c r="D107" s="45"/>
      <c r="E107" s="100" t="e">
        <f>(D107/T107)*100</f>
        <v>#DIV/0!</v>
      </c>
      <c r="F107" s="45"/>
      <c r="G107" s="100" t="e">
        <f>(F107/T107)*100</f>
        <v>#DIV/0!</v>
      </c>
      <c r="H107" s="45"/>
      <c r="I107" s="100" t="e">
        <f>(H107/T107)*100</f>
        <v>#DIV/0!</v>
      </c>
      <c r="J107" s="45"/>
      <c r="K107" s="100" t="e">
        <f>(J107/T107)*100</f>
        <v>#DIV/0!</v>
      </c>
      <c r="L107" s="45"/>
      <c r="M107" s="100" t="e">
        <f t="shared" ref="M107:M111" si="80">(L107/T107)*100</f>
        <v>#DIV/0!</v>
      </c>
      <c r="N107" s="45"/>
      <c r="O107" s="100" t="e">
        <f t="shared" ref="O107:O111" si="81">(N107/T107)*100</f>
        <v>#DIV/0!</v>
      </c>
      <c r="P107" s="45"/>
      <c r="Q107" s="100" t="e">
        <f t="shared" ref="Q107:Q111" si="82">(P107/T107)*100</f>
        <v>#DIV/0!</v>
      </c>
      <c r="R107" s="45"/>
      <c r="S107" s="100" t="e">
        <f t="shared" ref="S107:S111" si="83">(R107/T107)*100</f>
        <v>#DIV/0!</v>
      </c>
      <c r="T107" s="101">
        <f>B107+D107+F107+H107+J107+L107+N107+P107+R107</f>
        <v>0</v>
      </c>
      <c r="U107" s="46"/>
      <c r="V107" s="102" t="e">
        <f t="shared" ref="V107:V111" si="84">(T107/U107)*1000</f>
        <v>#DIV/0!</v>
      </c>
      <c r="W107" s="47"/>
      <c r="X107" s="102" t="e">
        <f t="shared" ref="X107:X111" si="85">(T107/W107)*100</f>
        <v>#DIV/0!</v>
      </c>
      <c r="Y107" s="48"/>
      <c r="Z107" s="102" t="e">
        <f t="shared" ref="Z107:Z111" si="86">(Y107/W107)*100</f>
        <v>#DIV/0!</v>
      </c>
      <c r="AA107" s="48"/>
      <c r="AB107" s="232" t="e">
        <f t="shared" ref="AB107:AB111" si="87">(AA107/Y107)*100</f>
        <v>#DIV/0!</v>
      </c>
    </row>
    <row r="108" spans="1:81" ht="18" customHeight="1" x14ac:dyDescent="0.2">
      <c r="A108" s="231" t="s">
        <v>179</v>
      </c>
      <c r="B108" s="45"/>
      <c r="C108" s="100" t="e">
        <f>(B108/T108)*100</f>
        <v>#DIV/0!</v>
      </c>
      <c r="D108" s="45"/>
      <c r="E108" s="100" t="e">
        <f>(D108/T108)*100</f>
        <v>#DIV/0!</v>
      </c>
      <c r="F108" s="45"/>
      <c r="G108" s="100" t="e">
        <f>(F108/T108)*100</f>
        <v>#DIV/0!</v>
      </c>
      <c r="H108" s="45"/>
      <c r="I108" s="100" t="e">
        <f>(H108/T108)*100</f>
        <v>#DIV/0!</v>
      </c>
      <c r="J108" s="45"/>
      <c r="K108" s="100" t="e">
        <f>(J108/T108)*100</f>
        <v>#DIV/0!</v>
      </c>
      <c r="L108" s="45"/>
      <c r="M108" s="100" t="e">
        <f t="shared" si="80"/>
        <v>#DIV/0!</v>
      </c>
      <c r="N108" s="45"/>
      <c r="O108" s="100" t="e">
        <f t="shared" si="81"/>
        <v>#DIV/0!</v>
      </c>
      <c r="P108" s="45"/>
      <c r="Q108" s="100" t="e">
        <f t="shared" si="82"/>
        <v>#DIV/0!</v>
      </c>
      <c r="R108" s="45"/>
      <c r="S108" s="100" t="e">
        <f t="shared" si="83"/>
        <v>#DIV/0!</v>
      </c>
      <c r="T108" s="101">
        <f>B108+D108+F108+H108+J108+L108+N108+P108+R108</f>
        <v>0</v>
      </c>
      <c r="U108" s="46"/>
      <c r="V108" s="102" t="e">
        <f t="shared" si="84"/>
        <v>#DIV/0!</v>
      </c>
      <c r="W108" s="47"/>
      <c r="X108" s="102" t="e">
        <f t="shared" si="85"/>
        <v>#DIV/0!</v>
      </c>
      <c r="Y108" s="48"/>
      <c r="Z108" s="102" t="e">
        <f t="shared" si="86"/>
        <v>#DIV/0!</v>
      </c>
      <c r="AA108" s="48"/>
      <c r="AB108" s="232" t="e">
        <f t="shared" si="87"/>
        <v>#DIV/0!</v>
      </c>
    </row>
    <row r="109" spans="1:81" ht="18" customHeight="1" x14ac:dyDescent="0.2">
      <c r="A109" s="238"/>
      <c r="B109" s="45"/>
      <c r="C109" s="100" t="e">
        <f>(B109/T109)*100</f>
        <v>#DIV/0!</v>
      </c>
      <c r="D109" s="45"/>
      <c r="E109" s="100" t="e">
        <f>(D109/T109)*100</f>
        <v>#DIV/0!</v>
      </c>
      <c r="F109" s="45"/>
      <c r="G109" s="100" t="e">
        <f>(F109/T109)*100</f>
        <v>#DIV/0!</v>
      </c>
      <c r="H109" s="45"/>
      <c r="I109" s="100" t="e">
        <f>(H109/T109)*100</f>
        <v>#DIV/0!</v>
      </c>
      <c r="J109" s="45"/>
      <c r="K109" s="100" t="e">
        <f>(J109/T109)*100</f>
        <v>#DIV/0!</v>
      </c>
      <c r="L109" s="45"/>
      <c r="M109" s="100" t="e">
        <f t="shared" si="80"/>
        <v>#DIV/0!</v>
      </c>
      <c r="N109" s="45"/>
      <c r="O109" s="100" t="e">
        <f t="shared" si="81"/>
        <v>#DIV/0!</v>
      </c>
      <c r="P109" s="45"/>
      <c r="Q109" s="100" t="e">
        <f t="shared" si="82"/>
        <v>#DIV/0!</v>
      </c>
      <c r="R109" s="45"/>
      <c r="S109" s="100" t="e">
        <f t="shared" si="83"/>
        <v>#DIV/0!</v>
      </c>
      <c r="T109" s="101">
        <f>B109+D109+F109+H109+J109+L109+N109+P109+R109</f>
        <v>0</v>
      </c>
      <c r="U109" s="46"/>
      <c r="V109" s="102" t="e">
        <f t="shared" si="84"/>
        <v>#DIV/0!</v>
      </c>
      <c r="W109" s="47"/>
      <c r="X109" s="102" t="e">
        <f t="shared" si="85"/>
        <v>#DIV/0!</v>
      </c>
      <c r="Y109" s="48"/>
      <c r="Z109" s="102" t="e">
        <f t="shared" si="86"/>
        <v>#DIV/0!</v>
      </c>
      <c r="AA109" s="48"/>
      <c r="AB109" s="232" t="e">
        <f t="shared" si="87"/>
        <v>#DIV/0!</v>
      </c>
    </row>
    <row r="110" spans="1:81" ht="18" customHeight="1" x14ac:dyDescent="0.2">
      <c r="A110" s="238"/>
      <c r="B110" s="45"/>
      <c r="C110" s="100" t="e">
        <f>(B110/T110)*100</f>
        <v>#DIV/0!</v>
      </c>
      <c r="D110" s="45"/>
      <c r="E110" s="100" t="e">
        <f>(D110/T110)*100</f>
        <v>#DIV/0!</v>
      </c>
      <c r="F110" s="45"/>
      <c r="G110" s="100" t="e">
        <f>(F110/T110)*100</f>
        <v>#DIV/0!</v>
      </c>
      <c r="H110" s="45"/>
      <c r="I110" s="100" t="e">
        <f>(H110/T110)*100</f>
        <v>#DIV/0!</v>
      </c>
      <c r="J110" s="45"/>
      <c r="K110" s="100" t="e">
        <f>(J110/T110)*100</f>
        <v>#DIV/0!</v>
      </c>
      <c r="L110" s="45"/>
      <c r="M110" s="100" t="e">
        <f t="shared" si="80"/>
        <v>#DIV/0!</v>
      </c>
      <c r="N110" s="45"/>
      <c r="O110" s="100" t="e">
        <f t="shared" si="81"/>
        <v>#DIV/0!</v>
      </c>
      <c r="P110" s="45"/>
      <c r="Q110" s="100" t="e">
        <f t="shared" si="82"/>
        <v>#DIV/0!</v>
      </c>
      <c r="R110" s="45"/>
      <c r="S110" s="100" t="e">
        <f t="shared" si="83"/>
        <v>#DIV/0!</v>
      </c>
      <c r="T110" s="101">
        <f>B110+D110+F110+H110+J110+L110+N110+P110+R110</f>
        <v>0</v>
      </c>
      <c r="U110" s="46"/>
      <c r="V110" s="102" t="e">
        <f t="shared" si="84"/>
        <v>#DIV/0!</v>
      </c>
      <c r="W110" s="47"/>
      <c r="X110" s="102" t="e">
        <f t="shared" si="85"/>
        <v>#DIV/0!</v>
      </c>
      <c r="Y110" s="48"/>
      <c r="Z110" s="102" t="e">
        <f t="shared" si="86"/>
        <v>#DIV/0!</v>
      </c>
      <c r="AA110" s="48"/>
      <c r="AB110" s="232" t="e">
        <f t="shared" si="87"/>
        <v>#DIV/0!</v>
      </c>
    </row>
    <row r="111" spans="1:81" s="73" customFormat="1" ht="18" customHeight="1" x14ac:dyDescent="0.2">
      <c r="A111" s="233" t="s">
        <v>42</v>
      </c>
      <c r="B111" s="234">
        <f>SUM(B107:B110)</f>
        <v>0</v>
      </c>
      <c r="C111" s="235" t="e">
        <f>(B111/T111)*100</f>
        <v>#DIV/0!</v>
      </c>
      <c r="D111" s="234">
        <f>SUM(D107:D110)</f>
        <v>0</v>
      </c>
      <c r="E111" s="235" t="e">
        <f>(D111/T111)*100</f>
        <v>#DIV/0!</v>
      </c>
      <c r="F111" s="234">
        <f>SUM(F107:F110)</f>
        <v>0</v>
      </c>
      <c r="G111" s="235" t="e">
        <f>(F111/T111)*100</f>
        <v>#DIV/0!</v>
      </c>
      <c r="H111" s="234">
        <f>SUM(H107:H110)</f>
        <v>0</v>
      </c>
      <c r="I111" s="235" t="e">
        <f>(H111/T111)*100</f>
        <v>#DIV/0!</v>
      </c>
      <c r="J111" s="234">
        <f>SUM(J107:J110)</f>
        <v>0</v>
      </c>
      <c r="K111" s="235" t="e">
        <f>(J111/T111)*100</f>
        <v>#DIV/0!</v>
      </c>
      <c r="L111" s="234">
        <f>SUM(L107:L110)</f>
        <v>0</v>
      </c>
      <c r="M111" s="235" t="e">
        <f t="shared" si="80"/>
        <v>#DIV/0!</v>
      </c>
      <c r="N111" s="234">
        <f>SUM(N107:N110)</f>
        <v>0</v>
      </c>
      <c r="O111" s="235" t="e">
        <f t="shared" si="81"/>
        <v>#DIV/0!</v>
      </c>
      <c r="P111" s="234">
        <f>SUM(P107:P110)</f>
        <v>0</v>
      </c>
      <c r="Q111" s="235" t="e">
        <f t="shared" si="82"/>
        <v>#DIV/0!</v>
      </c>
      <c r="R111" s="234">
        <f>SUM(R107:R110)</f>
        <v>0</v>
      </c>
      <c r="S111" s="235" t="e">
        <f t="shared" si="83"/>
        <v>#DIV/0!</v>
      </c>
      <c r="T111" s="234">
        <f>SUM(T107:T110)</f>
        <v>0</v>
      </c>
      <c r="U111" s="234">
        <f>SUM(U107:U110)</f>
        <v>0</v>
      </c>
      <c r="V111" s="235" t="e">
        <f t="shared" si="84"/>
        <v>#DIV/0!</v>
      </c>
      <c r="W111" s="236">
        <f>SUM(W107:W110)</f>
        <v>0</v>
      </c>
      <c r="X111" s="235" t="e">
        <f t="shared" si="85"/>
        <v>#DIV/0!</v>
      </c>
      <c r="Y111" s="236">
        <f>SUM(Y107:Y110)</f>
        <v>0</v>
      </c>
      <c r="Z111" s="235" t="e">
        <f t="shared" si="86"/>
        <v>#DIV/0!</v>
      </c>
      <c r="AA111" s="236">
        <f>SUM(AA107:AA110)</f>
        <v>0</v>
      </c>
      <c r="AB111" s="239" t="e">
        <f t="shared" si="87"/>
        <v>#DIV/0!</v>
      </c>
      <c r="AC111" s="132"/>
      <c r="AD111" s="132"/>
      <c r="AE111" s="132"/>
      <c r="AF111" s="132"/>
      <c r="AG111" s="132"/>
      <c r="AH111" s="132"/>
      <c r="AI111" s="132"/>
      <c r="AJ111" s="132"/>
      <c r="AK111" s="132"/>
      <c r="AL111" s="132"/>
      <c r="AM111" s="132"/>
      <c r="AN111" s="132"/>
      <c r="AO111" s="132"/>
      <c r="AP111" s="132"/>
      <c r="AQ111" s="132"/>
      <c r="AR111" s="132"/>
      <c r="AS111" s="132"/>
      <c r="AT111" s="132"/>
      <c r="AU111" s="132"/>
      <c r="AV111" s="132"/>
      <c r="AW111" s="132"/>
      <c r="AX111" s="132"/>
      <c r="AY111" s="132"/>
      <c r="AZ111" s="132"/>
      <c r="BA111" s="132"/>
      <c r="BB111" s="132"/>
      <c r="BC111" s="132"/>
      <c r="BD111" s="132"/>
      <c r="BE111" s="132"/>
      <c r="BF111" s="132"/>
      <c r="BG111" s="132"/>
      <c r="BH111" s="132"/>
      <c r="BI111" s="132"/>
      <c r="BJ111" s="132"/>
      <c r="BK111" s="132"/>
      <c r="BL111" s="132"/>
      <c r="BM111" s="132"/>
      <c r="BN111" s="132"/>
      <c r="BO111" s="132"/>
      <c r="BP111" s="132"/>
      <c r="BQ111" s="132"/>
      <c r="BR111" s="132"/>
      <c r="BS111" s="132"/>
      <c r="BT111" s="132"/>
      <c r="BU111" s="132"/>
      <c r="BV111" s="132"/>
      <c r="BW111" s="132"/>
      <c r="BX111" s="132"/>
      <c r="BY111" s="132"/>
      <c r="BZ111" s="132"/>
      <c r="CA111" s="132"/>
      <c r="CB111" s="132"/>
      <c r="CC111" s="132"/>
    </row>
    <row r="112" spans="1:81" s="127" customFormat="1" ht="18" customHeight="1" x14ac:dyDescent="0.2">
      <c r="W112" s="128"/>
      <c r="Y112" s="128"/>
      <c r="AA112" s="128"/>
    </row>
    <row r="113" spans="1:81" s="73" customFormat="1" ht="18" customHeight="1" x14ac:dyDescent="0.2">
      <c r="A113" s="342" t="s">
        <v>53</v>
      </c>
      <c r="B113" s="343"/>
      <c r="C113" s="343"/>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A113" s="343"/>
      <c r="AB113" s="344"/>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c r="BN113" s="132"/>
      <c r="BO113" s="132"/>
      <c r="BP113" s="132"/>
      <c r="BQ113" s="132"/>
      <c r="BR113" s="132"/>
      <c r="BS113" s="132"/>
      <c r="BT113" s="132"/>
      <c r="BU113" s="132"/>
      <c r="BV113" s="132"/>
      <c r="BW113" s="132"/>
      <c r="BX113" s="132"/>
      <c r="BY113" s="132"/>
      <c r="BZ113" s="132"/>
      <c r="CA113" s="132"/>
      <c r="CB113" s="132"/>
      <c r="CC113" s="132"/>
    </row>
    <row r="114" spans="1:81" ht="18" customHeight="1" x14ac:dyDescent="0.2">
      <c r="A114" s="327" t="s">
        <v>31</v>
      </c>
      <c r="B114" s="334" t="s">
        <v>112</v>
      </c>
      <c r="C114" s="334"/>
      <c r="D114" s="334"/>
      <c r="E114" s="334"/>
      <c r="F114" s="334"/>
      <c r="G114" s="334"/>
      <c r="H114" s="334"/>
      <c r="I114" s="334"/>
      <c r="J114" s="334"/>
      <c r="K114" s="334"/>
      <c r="L114" s="334"/>
      <c r="M114" s="334"/>
      <c r="N114" s="334"/>
      <c r="O114" s="334"/>
      <c r="P114" s="334"/>
      <c r="Q114" s="334"/>
      <c r="R114" s="334"/>
      <c r="S114" s="334"/>
      <c r="T114" s="335" t="s">
        <v>113</v>
      </c>
      <c r="U114" s="335"/>
      <c r="V114" s="335"/>
      <c r="W114" s="335"/>
      <c r="X114" s="335"/>
      <c r="Y114" s="335"/>
      <c r="Z114" s="335"/>
      <c r="AA114" s="335"/>
      <c r="AB114" s="336"/>
    </row>
    <row r="115" spans="1:81" ht="50.1" customHeight="1" x14ac:dyDescent="0.2">
      <c r="A115" s="328"/>
      <c r="B115" s="330" t="s">
        <v>55</v>
      </c>
      <c r="C115" s="330"/>
      <c r="D115" s="337" t="s">
        <v>56</v>
      </c>
      <c r="E115" s="337"/>
      <c r="F115" s="338" t="s">
        <v>182</v>
      </c>
      <c r="G115" s="338"/>
      <c r="H115" s="330" t="s">
        <v>57</v>
      </c>
      <c r="I115" s="330"/>
      <c r="J115" s="330" t="s">
        <v>58</v>
      </c>
      <c r="K115" s="330"/>
      <c r="L115" s="339" t="s">
        <v>111</v>
      </c>
      <c r="M115" s="340"/>
      <c r="N115" s="341" t="s">
        <v>59</v>
      </c>
      <c r="O115" s="341"/>
      <c r="P115" s="330" t="s">
        <v>60</v>
      </c>
      <c r="Q115" s="330"/>
      <c r="R115" s="330" t="s">
        <v>61</v>
      </c>
      <c r="S115" s="330"/>
      <c r="T115" s="40" t="s">
        <v>36</v>
      </c>
      <c r="U115" s="51" t="s">
        <v>32</v>
      </c>
      <c r="V115" s="52" t="s">
        <v>37</v>
      </c>
      <c r="W115" s="41" t="s">
        <v>33</v>
      </c>
      <c r="X115" s="40" t="s">
        <v>118</v>
      </c>
      <c r="Y115" s="331" t="s">
        <v>35</v>
      </c>
      <c r="Z115" s="331"/>
      <c r="AA115" s="332" t="s">
        <v>34</v>
      </c>
      <c r="AB115" s="333"/>
    </row>
    <row r="116" spans="1:81" ht="21.95" customHeight="1" x14ac:dyDescent="0.2">
      <c r="A116" s="329"/>
      <c r="B116" s="42" t="s">
        <v>40</v>
      </c>
      <c r="C116" s="42" t="s">
        <v>39</v>
      </c>
      <c r="D116" s="42" t="s">
        <v>40</v>
      </c>
      <c r="E116" s="42" t="s">
        <v>39</v>
      </c>
      <c r="F116" s="42" t="s">
        <v>40</v>
      </c>
      <c r="G116" s="42" t="s">
        <v>39</v>
      </c>
      <c r="H116" s="42" t="s">
        <v>40</v>
      </c>
      <c r="I116" s="42" t="s">
        <v>39</v>
      </c>
      <c r="J116" s="42" t="s">
        <v>40</v>
      </c>
      <c r="K116" s="42" t="s">
        <v>39</v>
      </c>
      <c r="L116" s="42" t="s">
        <v>40</v>
      </c>
      <c r="M116" s="42" t="s">
        <v>39</v>
      </c>
      <c r="N116" s="42" t="s">
        <v>40</v>
      </c>
      <c r="O116" s="42" t="s">
        <v>39</v>
      </c>
      <c r="P116" s="42" t="s">
        <v>40</v>
      </c>
      <c r="Q116" s="42" t="s">
        <v>39</v>
      </c>
      <c r="R116" s="42" t="s">
        <v>40</v>
      </c>
      <c r="S116" s="42" t="s">
        <v>39</v>
      </c>
      <c r="T116" s="40" t="s">
        <v>40</v>
      </c>
      <c r="U116" s="40" t="s">
        <v>40</v>
      </c>
      <c r="V116" s="43" t="s">
        <v>41</v>
      </c>
      <c r="W116" s="41" t="s">
        <v>40</v>
      </c>
      <c r="X116" s="42" t="s">
        <v>39</v>
      </c>
      <c r="Y116" s="44" t="s">
        <v>40</v>
      </c>
      <c r="Z116" s="42" t="s">
        <v>39</v>
      </c>
      <c r="AA116" s="53" t="s">
        <v>38</v>
      </c>
      <c r="AB116" s="230" t="s">
        <v>39</v>
      </c>
    </row>
    <row r="117" spans="1:81" ht="18" customHeight="1" x14ac:dyDescent="0.2">
      <c r="A117" s="231" t="s">
        <v>178</v>
      </c>
      <c r="B117" s="45"/>
      <c r="C117" s="100" t="e">
        <f>(B117/T117)*100</f>
        <v>#DIV/0!</v>
      </c>
      <c r="D117" s="45"/>
      <c r="E117" s="100" t="e">
        <f>(D117/T117)*100</f>
        <v>#DIV/0!</v>
      </c>
      <c r="F117" s="45"/>
      <c r="G117" s="100" t="e">
        <f>(F117/T117)*100</f>
        <v>#DIV/0!</v>
      </c>
      <c r="H117" s="45"/>
      <c r="I117" s="100" t="e">
        <f>(H117/T117)*100</f>
        <v>#DIV/0!</v>
      </c>
      <c r="J117" s="45"/>
      <c r="K117" s="100" t="e">
        <f>(J117/T117)*100</f>
        <v>#DIV/0!</v>
      </c>
      <c r="L117" s="45"/>
      <c r="M117" s="100" t="e">
        <f t="shared" ref="M117:M121" si="88">(L117/T117)*100</f>
        <v>#DIV/0!</v>
      </c>
      <c r="N117" s="45"/>
      <c r="O117" s="100" t="e">
        <f t="shared" ref="O117:O121" si="89">(N117/T117)*100</f>
        <v>#DIV/0!</v>
      </c>
      <c r="P117" s="45"/>
      <c r="Q117" s="100" t="e">
        <f t="shared" ref="Q117:Q121" si="90">(P117/T117)*100</f>
        <v>#DIV/0!</v>
      </c>
      <c r="R117" s="45"/>
      <c r="S117" s="100" t="e">
        <f t="shared" ref="S117:S121" si="91">(R117/T117)*100</f>
        <v>#DIV/0!</v>
      </c>
      <c r="T117" s="101">
        <f>B117+D117+F117+H117+J117+L117+N117+P117+R117</f>
        <v>0</v>
      </c>
      <c r="U117" s="45"/>
      <c r="V117" s="102" t="e">
        <f t="shared" ref="V117:V121" si="92">(T117/U117)*1000</f>
        <v>#DIV/0!</v>
      </c>
      <c r="W117" s="45"/>
      <c r="X117" s="102" t="e">
        <f t="shared" ref="X117:X121" si="93">(T117/W117)*100</f>
        <v>#DIV/0!</v>
      </c>
      <c r="Y117" s="45"/>
      <c r="Z117" s="102" t="e">
        <f t="shared" ref="Z117:Z121" si="94">(Y117/W117)*100</f>
        <v>#DIV/0!</v>
      </c>
      <c r="AA117" s="45"/>
      <c r="AB117" s="232" t="e">
        <f t="shared" ref="AB117:AB121" si="95">(AA117/Y117)*100</f>
        <v>#DIV/0!</v>
      </c>
    </row>
    <row r="118" spans="1:81" ht="18" customHeight="1" x14ac:dyDescent="0.2">
      <c r="A118" s="231" t="s">
        <v>179</v>
      </c>
      <c r="B118" s="45"/>
      <c r="C118" s="100" t="e">
        <f>(B118/T118)*100</f>
        <v>#DIV/0!</v>
      </c>
      <c r="D118" s="45"/>
      <c r="E118" s="100" t="e">
        <f>(D118/T118)*100</f>
        <v>#DIV/0!</v>
      </c>
      <c r="F118" s="45"/>
      <c r="G118" s="100" t="e">
        <f>(F118/T118)*100</f>
        <v>#DIV/0!</v>
      </c>
      <c r="H118" s="45"/>
      <c r="I118" s="100" t="e">
        <f>(H118/T118)*100</f>
        <v>#DIV/0!</v>
      </c>
      <c r="J118" s="45"/>
      <c r="K118" s="100" t="e">
        <f>(J118/T118)*100</f>
        <v>#DIV/0!</v>
      </c>
      <c r="L118" s="45"/>
      <c r="M118" s="100" t="e">
        <f t="shared" si="88"/>
        <v>#DIV/0!</v>
      </c>
      <c r="N118" s="45"/>
      <c r="O118" s="100" t="e">
        <f t="shared" si="89"/>
        <v>#DIV/0!</v>
      </c>
      <c r="P118" s="45"/>
      <c r="Q118" s="100" t="e">
        <f t="shared" si="90"/>
        <v>#DIV/0!</v>
      </c>
      <c r="R118" s="45"/>
      <c r="S118" s="100" t="e">
        <f t="shared" si="91"/>
        <v>#DIV/0!</v>
      </c>
      <c r="T118" s="101">
        <f>B118+D118+F118+H118+J118+L118+N118+P118+R118</f>
        <v>0</v>
      </c>
      <c r="U118" s="45"/>
      <c r="V118" s="102" t="e">
        <f t="shared" si="92"/>
        <v>#DIV/0!</v>
      </c>
      <c r="W118" s="45"/>
      <c r="X118" s="102" t="e">
        <f t="shared" si="93"/>
        <v>#DIV/0!</v>
      </c>
      <c r="Y118" s="45"/>
      <c r="Z118" s="102" t="e">
        <f t="shared" si="94"/>
        <v>#DIV/0!</v>
      </c>
      <c r="AA118" s="45"/>
      <c r="AB118" s="232" t="e">
        <f t="shared" si="95"/>
        <v>#DIV/0!</v>
      </c>
    </row>
    <row r="119" spans="1:81" ht="18" customHeight="1" x14ac:dyDescent="0.2">
      <c r="A119" s="238"/>
      <c r="B119" s="45"/>
      <c r="C119" s="100" t="e">
        <f>(B119/T119)*100</f>
        <v>#DIV/0!</v>
      </c>
      <c r="D119" s="45"/>
      <c r="E119" s="100" t="e">
        <f>(D119/T119)*100</f>
        <v>#DIV/0!</v>
      </c>
      <c r="F119" s="45"/>
      <c r="G119" s="100" t="e">
        <f>(F119/T119)*100</f>
        <v>#DIV/0!</v>
      </c>
      <c r="H119" s="45"/>
      <c r="I119" s="100" t="e">
        <f>(H119/T119)*100</f>
        <v>#DIV/0!</v>
      </c>
      <c r="J119" s="45"/>
      <c r="K119" s="100" t="e">
        <f>(J119/T119)*100</f>
        <v>#DIV/0!</v>
      </c>
      <c r="L119" s="45"/>
      <c r="M119" s="100" t="e">
        <f t="shared" si="88"/>
        <v>#DIV/0!</v>
      </c>
      <c r="N119" s="45"/>
      <c r="O119" s="100" t="e">
        <f t="shared" si="89"/>
        <v>#DIV/0!</v>
      </c>
      <c r="P119" s="45"/>
      <c r="Q119" s="100" t="e">
        <f t="shared" si="90"/>
        <v>#DIV/0!</v>
      </c>
      <c r="R119" s="45"/>
      <c r="S119" s="100" t="e">
        <f t="shared" si="91"/>
        <v>#DIV/0!</v>
      </c>
      <c r="T119" s="101">
        <f>B119+D119+F119+H119+J119+L119+N119+P119+R119</f>
        <v>0</v>
      </c>
      <c r="U119" s="46"/>
      <c r="V119" s="102" t="e">
        <f t="shared" si="92"/>
        <v>#DIV/0!</v>
      </c>
      <c r="W119" s="47"/>
      <c r="X119" s="102" t="e">
        <f t="shared" si="93"/>
        <v>#DIV/0!</v>
      </c>
      <c r="Y119" s="48"/>
      <c r="Z119" s="102" t="e">
        <f t="shared" si="94"/>
        <v>#DIV/0!</v>
      </c>
      <c r="AA119" s="48"/>
      <c r="AB119" s="232" t="e">
        <f t="shared" si="95"/>
        <v>#DIV/0!</v>
      </c>
    </row>
    <row r="120" spans="1:81" ht="18" customHeight="1" x14ac:dyDescent="0.2">
      <c r="A120" s="238"/>
      <c r="B120" s="45"/>
      <c r="C120" s="100" t="e">
        <f>(B120/T120)*100</f>
        <v>#DIV/0!</v>
      </c>
      <c r="D120" s="45"/>
      <c r="E120" s="100" t="e">
        <f>(D120/T120)*100</f>
        <v>#DIV/0!</v>
      </c>
      <c r="F120" s="45"/>
      <c r="G120" s="100" t="e">
        <f>(F120/T120)*100</f>
        <v>#DIV/0!</v>
      </c>
      <c r="H120" s="45"/>
      <c r="I120" s="100" t="e">
        <f>(H120/T120)*100</f>
        <v>#DIV/0!</v>
      </c>
      <c r="J120" s="45"/>
      <c r="K120" s="100" t="e">
        <f>(J120/T120)*100</f>
        <v>#DIV/0!</v>
      </c>
      <c r="L120" s="45"/>
      <c r="M120" s="100" t="e">
        <f t="shared" si="88"/>
        <v>#DIV/0!</v>
      </c>
      <c r="N120" s="45"/>
      <c r="O120" s="100" t="e">
        <f t="shared" si="89"/>
        <v>#DIV/0!</v>
      </c>
      <c r="P120" s="45"/>
      <c r="Q120" s="100" t="e">
        <f t="shared" si="90"/>
        <v>#DIV/0!</v>
      </c>
      <c r="R120" s="45"/>
      <c r="S120" s="100" t="e">
        <f t="shared" si="91"/>
        <v>#DIV/0!</v>
      </c>
      <c r="T120" s="101">
        <f>B120+D120+F120+H120+J120+L120+N120+P120+R120</f>
        <v>0</v>
      </c>
      <c r="U120" s="46"/>
      <c r="V120" s="102" t="e">
        <f t="shared" si="92"/>
        <v>#DIV/0!</v>
      </c>
      <c r="W120" s="47"/>
      <c r="X120" s="102" t="e">
        <f t="shared" si="93"/>
        <v>#DIV/0!</v>
      </c>
      <c r="Y120" s="48"/>
      <c r="Z120" s="102" t="e">
        <f t="shared" si="94"/>
        <v>#DIV/0!</v>
      </c>
      <c r="AA120" s="48"/>
      <c r="AB120" s="232" t="e">
        <f t="shared" si="95"/>
        <v>#DIV/0!</v>
      </c>
    </row>
    <row r="121" spans="1:81" s="73" customFormat="1" ht="18" customHeight="1" x14ac:dyDescent="0.2">
      <c r="A121" s="233" t="s">
        <v>42</v>
      </c>
      <c r="B121" s="234">
        <f>SUM(B117:B120)</f>
        <v>0</v>
      </c>
      <c r="C121" s="235" t="e">
        <f>(B121/T121)*100</f>
        <v>#DIV/0!</v>
      </c>
      <c r="D121" s="234">
        <f>SUM(D117:D120)</f>
        <v>0</v>
      </c>
      <c r="E121" s="235" t="e">
        <f>(D121/T121)*100</f>
        <v>#DIV/0!</v>
      </c>
      <c r="F121" s="234">
        <f>SUM(F117:F120)</f>
        <v>0</v>
      </c>
      <c r="G121" s="235" t="e">
        <f>(F121/T121)*100</f>
        <v>#DIV/0!</v>
      </c>
      <c r="H121" s="234">
        <f>SUM(H117:H120)</f>
        <v>0</v>
      </c>
      <c r="I121" s="235" t="e">
        <f>(H121/T121)*100</f>
        <v>#DIV/0!</v>
      </c>
      <c r="J121" s="234">
        <f>SUM(J117:J120)</f>
        <v>0</v>
      </c>
      <c r="K121" s="235" t="e">
        <f>(J121/T121)*100</f>
        <v>#DIV/0!</v>
      </c>
      <c r="L121" s="234">
        <f>SUM(L117:L120)</f>
        <v>0</v>
      </c>
      <c r="M121" s="235" t="e">
        <f t="shared" si="88"/>
        <v>#DIV/0!</v>
      </c>
      <c r="N121" s="234">
        <f>SUM(N117:N120)</f>
        <v>0</v>
      </c>
      <c r="O121" s="235" t="e">
        <f t="shared" si="89"/>
        <v>#DIV/0!</v>
      </c>
      <c r="P121" s="234">
        <f>SUM(P117:P120)</f>
        <v>0</v>
      </c>
      <c r="Q121" s="235" t="e">
        <f t="shared" si="90"/>
        <v>#DIV/0!</v>
      </c>
      <c r="R121" s="234">
        <f>SUM(R117:R120)</f>
        <v>0</v>
      </c>
      <c r="S121" s="235" t="e">
        <f t="shared" si="91"/>
        <v>#DIV/0!</v>
      </c>
      <c r="T121" s="234">
        <f>SUM(T117:T120)</f>
        <v>0</v>
      </c>
      <c r="U121" s="234">
        <f>SUM(U117:U120)</f>
        <v>0</v>
      </c>
      <c r="V121" s="235" t="e">
        <f t="shared" si="92"/>
        <v>#DIV/0!</v>
      </c>
      <c r="W121" s="236">
        <f>SUM(W117:W120)</f>
        <v>0</v>
      </c>
      <c r="X121" s="235" t="e">
        <f t="shared" si="93"/>
        <v>#DIV/0!</v>
      </c>
      <c r="Y121" s="236">
        <f>SUM(Y117:Y120)</f>
        <v>0</v>
      </c>
      <c r="Z121" s="235" t="e">
        <f t="shared" si="94"/>
        <v>#DIV/0!</v>
      </c>
      <c r="AA121" s="236">
        <f>SUM(AA117:AA120)</f>
        <v>0</v>
      </c>
      <c r="AB121" s="239" t="e">
        <f t="shared" si="95"/>
        <v>#DIV/0!</v>
      </c>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c r="BW121" s="132"/>
      <c r="BX121" s="132"/>
      <c r="BY121" s="132"/>
      <c r="BZ121" s="132"/>
      <c r="CA121" s="132"/>
      <c r="CB121" s="132"/>
      <c r="CC121" s="132"/>
    </row>
    <row r="122" spans="1:81" s="127" customFormat="1" ht="18" customHeight="1" x14ac:dyDescent="0.2">
      <c r="W122" s="128"/>
      <c r="Y122" s="128"/>
      <c r="AA122" s="128"/>
    </row>
    <row r="123" spans="1:81" s="73" customFormat="1" ht="18" customHeight="1" x14ac:dyDescent="0.2">
      <c r="A123" s="342" t="s">
        <v>54</v>
      </c>
      <c r="B123" s="343"/>
      <c r="C123" s="343"/>
      <c r="D123" s="343"/>
      <c r="E123" s="343"/>
      <c r="F123" s="343"/>
      <c r="G123" s="343"/>
      <c r="H123" s="343"/>
      <c r="I123" s="343"/>
      <c r="J123" s="343"/>
      <c r="K123" s="343"/>
      <c r="L123" s="343"/>
      <c r="M123" s="343"/>
      <c r="N123" s="343"/>
      <c r="O123" s="343"/>
      <c r="P123" s="343"/>
      <c r="Q123" s="343"/>
      <c r="R123" s="343"/>
      <c r="S123" s="343"/>
      <c r="T123" s="343"/>
      <c r="U123" s="343"/>
      <c r="V123" s="343"/>
      <c r="W123" s="343"/>
      <c r="X123" s="343"/>
      <c r="Y123" s="343"/>
      <c r="Z123" s="343"/>
      <c r="AA123" s="343"/>
      <c r="AB123" s="344"/>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2"/>
      <c r="BA123" s="132"/>
      <c r="BB123" s="132"/>
      <c r="BC123" s="132"/>
      <c r="BD123" s="132"/>
      <c r="BE123" s="132"/>
      <c r="BF123" s="132"/>
      <c r="BG123" s="132"/>
      <c r="BH123" s="132"/>
      <c r="BI123" s="132"/>
      <c r="BJ123" s="132"/>
      <c r="BK123" s="132"/>
      <c r="BL123" s="132"/>
      <c r="BM123" s="132"/>
      <c r="BN123" s="132"/>
      <c r="BO123" s="132"/>
      <c r="BP123" s="132"/>
      <c r="BQ123" s="132"/>
      <c r="BR123" s="132"/>
      <c r="BS123" s="132"/>
      <c r="BT123" s="132"/>
      <c r="BU123" s="132"/>
      <c r="BV123" s="132"/>
      <c r="BW123" s="132"/>
      <c r="BX123" s="132"/>
      <c r="BY123" s="132"/>
      <c r="BZ123" s="132"/>
      <c r="CA123" s="132"/>
      <c r="CB123" s="132"/>
      <c r="CC123" s="132"/>
    </row>
    <row r="124" spans="1:81" ht="18" customHeight="1" x14ac:dyDescent="0.2">
      <c r="A124" s="327" t="s">
        <v>31</v>
      </c>
      <c r="B124" s="334" t="s">
        <v>112</v>
      </c>
      <c r="C124" s="334"/>
      <c r="D124" s="334"/>
      <c r="E124" s="334"/>
      <c r="F124" s="334"/>
      <c r="G124" s="334"/>
      <c r="H124" s="334"/>
      <c r="I124" s="334"/>
      <c r="J124" s="334"/>
      <c r="K124" s="334"/>
      <c r="L124" s="334"/>
      <c r="M124" s="334"/>
      <c r="N124" s="334"/>
      <c r="O124" s="334"/>
      <c r="P124" s="334"/>
      <c r="Q124" s="334"/>
      <c r="R124" s="334"/>
      <c r="S124" s="334"/>
      <c r="T124" s="335" t="s">
        <v>113</v>
      </c>
      <c r="U124" s="335"/>
      <c r="V124" s="335"/>
      <c r="W124" s="335"/>
      <c r="X124" s="335"/>
      <c r="Y124" s="335"/>
      <c r="Z124" s="335"/>
      <c r="AA124" s="335"/>
      <c r="AB124" s="336"/>
    </row>
    <row r="125" spans="1:81" ht="50.1" customHeight="1" x14ac:dyDescent="0.2">
      <c r="A125" s="328"/>
      <c r="B125" s="330" t="s">
        <v>55</v>
      </c>
      <c r="C125" s="330"/>
      <c r="D125" s="337" t="s">
        <v>56</v>
      </c>
      <c r="E125" s="337"/>
      <c r="F125" s="338" t="s">
        <v>182</v>
      </c>
      <c r="G125" s="338"/>
      <c r="H125" s="330" t="s">
        <v>57</v>
      </c>
      <c r="I125" s="330"/>
      <c r="J125" s="330" t="s">
        <v>58</v>
      </c>
      <c r="K125" s="330"/>
      <c r="L125" s="339" t="s">
        <v>111</v>
      </c>
      <c r="M125" s="340"/>
      <c r="N125" s="341" t="s">
        <v>59</v>
      </c>
      <c r="O125" s="341"/>
      <c r="P125" s="330" t="s">
        <v>60</v>
      </c>
      <c r="Q125" s="330"/>
      <c r="R125" s="330" t="s">
        <v>61</v>
      </c>
      <c r="S125" s="330"/>
      <c r="T125" s="40" t="s">
        <v>36</v>
      </c>
      <c r="U125" s="51" t="s">
        <v>32</v>
      </c>
      <c r="V125" s="52" t="s">
        <v>37</v>
      </c>
      <c r="W125" s="41" t="s">
        <v>33</v>
      </c>
      <c r="X125" s="40" t="s">
        <v>118</v>
      </c>
      <c r="Y125" s="331" t="s">
        <v>35</v>
      </c>
      <c r="Z125" s="331"/>
      <c r="AA125" s="332" t="s">
        <v>34</v>
      </c>
      <c r="AB125" s="333"/>
    </row>
    <row r="126" spans="1:81" ht="21.95" customHeight="1" x14ac:dyDescent="0.2">
      <c r="A126" s="329"/>
      <c r="B126" s="42" t="s">
        <v>40</v>
      </c>
      <c r="C126" s="42" t="s">
        <v>39</v>
      </c>
      <c r="D126" s="42" t="s">
        <v>40</v>
      </c>
      <c r="E126" s="42" t="s">
        <v>39</v>
      </c>
      <c r="F126" s="42" t="s">
        <v>40</v>
      </c>
      <c r="G126" s="42" t="s">
        <v>39</v>
      </c>
      <c r="H126" s="42" t="s">
        <v>40</v>
      </c>
      <c r="I126" s="42" t="s">
        <v>39</v>
      </c>
      <c r="J126" s="42" t="s">
        <v>40</v>
      </c>
      <c r="K126" s="42" t="s">
        <v>39</v>
      </c>
      <c r="L126" s="42" t="s">
        <v>40</v>
      </c>
      <c r="M126" s="42" t="s">
        <v>39</v>
      </c>
      <c r="N126" s="42" t="s">
        <v>40</v>
      </c>
      <c r="O126" s="42" t="s">
        <v>39</v>
      </c>
      <c r="P126" s="42" t="s">
        <v>40</v>
      </c>
      <c r="Q126" s="42" t="s">
        <v>39</v>
      </c>
      <c r="R126" s="42" t="s">
        <v>40</v>
      </c>
      <c r="S126" s="42" t="s">
        <v>39</v>
      </c>
      <c r="T126" s="40" t="s">
        <v>40</v>
      </c>
      <c r="U126" s="40" t="s">
        <v>40</v>
      </c>
      <c r="V126" s="43" t="s">
        <v>41</v>
      </c>
      <c r="W126" s="41" t="s">
        <v>40</v>
      </c>
      <c r="X126" s="42" t="s">
        <v>39</v>
      </c>
      <c r="Y126" s="44" t="s">
        <v>40</v>
      </c>
      <c r="Z126" s="42" t="s">
        <v>39</v>
      </c>
      <c r="AA126" s="53" t="s">
        <v>38</v>
      </c>
      <c r="AB126" s="230" t="s">
        <v>39</v>
      </c>
    </row>
    <row r="127" spans="1:81" ht="18" customHeight="1" x14ac:dyDescent="0.2">
      <c r="A127" s="231" t="s">
        <v>178</v>
      </c>
      <c r="B127" s="42">
        <f>(B7+B17+B27+B37+B47+B57+B67+B77+B87+B97+B107+B117)</f>
        <v>0</v>
      </c>
      <c r="C127" s="100" t="e">
        <f>(B127/T127)*100</f>
        <v>#DIV/0!</v>
      </c>
      <c r="D127" s="42">
        <f>(D7+D17+D27+D37+D47+D57+D67+D77+D87+D97+D107+D117)</f>
        <v>0</v>
      </c>
      <c r="E127" s="100" t="e">
        <f>(D127/T127)*100</f>
        <v>#DIV/0!</v>
      </c>
      <c r="F127" s="42">
        <f>(F7+F17+F27+F37+F47+F57+F67+F77+F87+F97+F107+F117)</f>
        <v>0</v>
      </c>
      <c r="G127" s="100" t="e">
        <f>(F127/T127)*100</f>
        <v>#DIV/0!</v>
      </c>
      <c r="H127" s="42">
        <f>(H7+H17+H27+H37+H47+H57+H67+H77+H87+H97+H107+H117)</f>
        <v>0</v>
      </c>
      <c r="I127" s="100" t="e">
        <f>(H127/T127)*100</f>
        <v>#DIV/0!</v>
      </c>
      <c r="J127" s="42">
        <f>(J7+J17+J27+J37+J47+J57+J67+J77+J87+J97+J107+J117)</f>
        <v>0</v>
      </c>
      <c r="K127" s="100" t="e">
        <f>(J127/T127)*100</f>
        <v>#DIV/0!</v>
      </c>
      <c r="L127" s="42">
        <f>(L7+L17+L27+L37+L47+L57+L67+L77+L87+L97+L107+L117)</f>
        <v>0</v>
      </c>
      <c r="M127" s="100" t="e">
        <f t="shared" ref="M127:M131" si="96">(L127/T127)*100</f>
        <v>#DIV/0!</v>
      </c>
      <c r="N127" s="42">
        <f>(N7+N17+N27+N37+N47+N57+N67+N77+N87+N97+N107+N117)</f>
        <v>0</v>
      </c>
      <c r="O127" s="100" t="e">
        <f t="shared" ref="O127:O131" si="97">(N127/T127)*100</f>
        <v>#DIV/0!</v>
      </c>
      <c r="P127" s="42">
        <f>(P7+P17+P27+P37+P47+P57+P67+P77+P87+P97+P107+P117)</f>
        <v>0</v>
      </c>
      <c r="Q127" s="100" t="e">
        <f t="shared" ref="Q127:Q131" si="98">(P127/T127)*100</f>
        <v>#DIV/0!</v>
      </c>
      <c r="R127" s="42">
        <f>(R7+R17+R27+R37+R47+R57+R67+R77+R87+R97+R107+R117)</f>
        <v>0</v>
      </c>
      <c r="S127" s="100" t="e">
        <f t="shared" ref="S127:S131" si="99">(R127/T127)*100</f>
        <v>#DIV/0!</v>
      </c>
      <c r="T127" s="101">
        <f>B127+D127+F127+H127+J127+L127+N127+P127+R127</f>
        <v>0</v>
      </c>
      <c r="U127" s="43">
        <f>(U7+U17+U27+U37+U47+U57+U67+U77+U87+U97+U107+U117)</f>
        <v>0</v>
      </c>
      <c r="V127" s="102" t="e">
        <f t="shared" ref="V127:V131" si="100">(T127/U127)*1000</f>
        <v>#DIV/0!</v>
      </c>
      <c r="W127" s="44">
        <f>(W7+W17+W27+W37+W47+W57+W67+W77+W87+W97+W107+W117)</f>
        <v>0</v>
      </c>
      <c r="X127" s="102" t="e">
        <f t="shared" ref="X127:X131" si="101">(T127/W127)*100</f>
        <v>#DIV/0!</v>
      </c>
      <c r="Y127" s="44">
        <f>(Y7+Y17+Y27+Y37+Y47+Y57+Y67+Y77+Y87+Y97+Y107+Y117)</f>
        <v>0</v>
      </c>
      <c r="Z127" s="102" t="e">
        <f t="shared" ref="Z127:Z131" si="102">(Y127/W127)*100</f>
        <v>#DIV/0!</v>
      </c>
      <c r="AA127" s="44">
        <f>(AA7+AA17+AA27+AA37+AA47+AA57+AA67+AA77+AA87+AA97+AA107+AA117)</f>
        <v>0</v>
      </c>
      <c r="AB127" s="232" t="e">
        <f t="shared" ref="AB127:AB131" si="103">(AA127/Y127)*100</f>
        <v>#DIV/0!</v>
      </c>
    </row>
    <row r="128" spans="1:81" ht="18" customHeight="1" x14ac:dyDescent="0.2">
      <c r="A128" s="231" t="s">
        <v>179</v>
      </c>
      <c r="B128" s="42">
        <f>(B8+B18+B28+B38+B48+B58+B68+B78+B88+B98+B108+B118)</f>
        <v>0</v>
      </c>
      <c r="C128" s="100" t="e">
        <f>(B128/T128)*100</f>
        <v>#DIV/0!</v>
      </c>
      <c r="D128" s="42">
        <f>(D8+D18+D28+D38+D48+D58+D68+D78+D88+D98+D108+D118)</f>
        <v>0</v>
      </c>
      <c r="E128" s="100" t="e">
        <f>(D128/T128)*100</f>
        <v>#DIV/0!</v>
      </c>
      <c r="F128" s="42">
        <f>(F8+F18+F28+F38+F48+F58+F68+F78+F88+F98+F108+F118)</f>
        <v>0</v>
      </c>
      <c r="G128" s="100" t="e">
        <f>(F128/T128)*100</f>
        <v>#DIV/0!</v>
      </c>
      <c r="H128" s="42">
        <f>(H8+H18+H28+H38+H48+H58+H68+H78+H88+H98+H108+H118)</f>
        <v>0</v>
      </c>
      <c r="I128" s="100" t="e">
        <f>(H128/T128)*100</f>
        <v>#DIV/0!</v>
      </c>
      <c r="J128" s="42">
        <f>(J8+J18+J28+J38+J48+J58+J68+J78+J88+J98+J108+J118)</f>
        <v>0</v>
      </c>
      <c r="K128" s="100" t="e">
        <f>(J128/T128)*100</f>
        <v>#DIV/0!</v>
      </c>
      <c r="L128" s="42">
        <f>(L8+L18+L28+L38+L48+L58+L68+L78+L88+L98+L108+L118)</f>
        <v>0</v>
      </c>
      <c r="M128" s="100" t="e">
        <f t="shared" si="96"/>
        <v>#DIV/0!</v>
      </c>
      <c r="N128" s="42">
        <f>(N8+N18+N28+N38+N48+N58+N68+N78+N88+N98+N108+N118)</f>
        <v>0</v>
      </c>
      <c r="O128" s="100" t="e">
        <f t="shared" si="97"/>
        <v>#DIV/0!</v>
      </c>
      <c r="P128" s="42">
        <f>(P8+P18+P28+P38+P48+P58+P68+P78+P88+P98+P108+P118)</f>
        <v>0</v>
      </c>
      <c r="Q128" s="100" t="e">
        <f t="shared" si="98"/>
        <v>#DIV/0!</v>
      </c>
      <c r="R128" s="42">
        <f>(R8+R18+R28+R38+R48+R58+R68+R78+R88+R98+R108+R118)</f>
        <v>0</v>
      </c>
      <c r="S128" s="100" t="e">
        <f t="shared" si="99"/>
        <v>#DIV/0!</v>
      </c>
      <c r="T128" s="101">
        <f>B128+D128+F128+H128+J128+L128+N128+P128+R128</f>
        <v>0</v>
      </c>
      <c r="U128" s="43">
        <f>(U8+U18+U28+U38+U48+U58+U68+U78+U88+U98+U108+U118)</f>
        <v>0</v>
      </c>
      <c r="V128" s="102" t="e">
        <f t="shared" si="100"/>
        <v>#DIV/0!</v>
      </c>
      <c r="W128" s="44">
        <f>(W8+W18+W28+W38+W48+W58+W68+W78+W88+W98+W108+W118)</f>
        <v>0</v>
      </c>
      <c r="X128" s="102" t="e">
        <f t="shared" si="101"/>
        <v>#DIV/0!</v>
      </c>
      <c r="Y128" s="44">
        <f>(Y8+Y18+Y28+Y38+Y48+Y58+Y68+Y78+Y88+Y98+Y108+Y118)</f>
        <v>0</v>
      </c>
      <c r="Z128" s="102" t="e">
        <f t="shared" si="102"/>
        <v>#DIV/0!</v>
      </c>
      <c r="AA128" s="44">
        <f>(AA8+AA18+AA28+AA38+AA48+AA58+AA68+AA78+AA88+AA98+AA108+AA118)</f>
        <v>0</v>
      </c>
      <c r="AB128" s="232" t="e">
        <f t="shared" si="103"/>
        <v>#DIV/0!</v>
      </c>
    </row>
    <row r="129" spans="1:81" ht="18" customHeight="1" x14ac:dyDescent="0.2">
      <c r="A129" s="231"/>
      <c r="B129" s="42">
        <f>(B9+B19+B29+B39+B49+B59+B69+B79+B89+B99+B109+B119)</f>
        <v>0</v>
      </c>
      <c r="C129" s="100" t="e">
        <f>(B129/T129)*100</f>
        <v>#DIV/0!</v>
      </c>
      <c r="D129" s="42">
        <f>(D9+D19+D29+D39+D49+D59+D69+D79+D89+D99+D109+D119)</f>
        <v>0</v>
      </c>
      <c r="E129" s="100" t="e">
        <f>(D129/T129)*100</f>
        <v>#DIV/0!</v>
      </c>
      <c r="F129" s="42">
        <f>(F9+F19+F29+F39+F49+F59+F69+F79+F89+F99+F109+F119)</f>
        <v>0</v>
      </c>
      <c r="G129" s="100" t="e">
        <f>(F129/T129)*100</f>
        <v>#DIV/0!</v>
      </c>
      <c r="H129" s="42">
        <f>(H9+H19+H29+H39+H49+H59+H69+H79+H89+H99+H109+H119)</f>
        <v>0</v>
      </c>
      <c r="I129" s="100" t="e">
        <f>(H129/T129)*100</f>
        <v>#DIV/0!</v>
      </c>
      <c r="J129" s="42">
        <f>(J9+J19+J29+J39+J49+J59+J69+J79+J89+J99+J109+J119)</f>
        <v>0</v>
      </c>
      <c r="K129" s="100" t="e">
        <f>(J129/T129)*100</f>
        <v>#DIV/0!</v>
      </c>
      <c r="L129" s="42">
        <f>(L9+L19+L29+L39+L49+L59+L69+L79+L89+L99+L109+L119)</f>
        <v>0</v>
      </c>
      <c r="M129" s="100" t="e">
        <f t="shared" si="96"/>
        <v>#DIV/0!</v>
      </c>
      <c r="N129" s="42">
        <f>(N9+N19+N29+N39+N49+N59+N69+N79+N89+N99+N109+N119)</f>
        <v>0</v>
      </c>
      <c r="O129" s="100" t="e">
        <f t="shared" si="97"/>
        <v>#DIV/0!</v>
      </c>
      <c r="P129" s="42">
        <f>(P9+P19+P29+P39+P49+P59+P69+P79+P89+P99+P109+P119)</f>
        <v>0</v>
      </c>
      <c r="Q129" s="100" t="e">
        <f t="shared" si="98"/>
        <v>#DIV/0!</v>
      </c>
      <c r="R129" s="42">
        <f>(R9+R19+R29+R39+R49+R59+R69+R79+R89+R99+R109+R119)</f>
        <v>0</v>
      </c>
      <c r="S129" s="100" t="e">
        <f t="shared" si="99"/>
        <v>#DIV/0!</v>
      </c>
      <c r="T129" s="101">
        <f>B129+D129+F129+H129+J129+L129+N129+P129+R129</f>
        <v>0</v>
      </c>
      <c r="U129" s="43">
        <f>(U9+U19+U29+U39+U49+U59+U69+U79+U89+U99+U109+U119)</f>
        <v>0</v>
      </c>
      <c r="V129" s="102" t="e">
        <f t="shared" si="100"/>
        <v>#DIV/0!</v>
      </c>
      <c r="W129" s="44">
        <f>(W9+W19+W29+W39+W49+W59+W69+W79+W89+W99+W109+W119)</f>
        <v>0</v>
      </c>
      <c r="X129" s="102" t="e">
        <f t="shared" si="101"/>
        <v>#DIV/0!</v>
      </c>
      <c r="Y129" s="44">
        <f>(Y9+Y19+Y29+Y39+Y49+Y59+Y69+Y79+Y89+Y99+Y109+Y119)</f>
        <v>0</v>
      </c>
      <c r="Z129" s="102" t="e">
        <f t="shared" si="102"/>
        <v>#DIV/0!</v>
      </c>
      <c r="AA129" s="44">
        <f>(AA9+AA19+AA29+AA39+AA49+AA59+AA69+AA79+AA89+AA99+AA109+AA119)</f>
        <v>0</v>
      </c>
      <c r="AB129" s="232" t="e">
        <f t="shared" si="103"/>
        <v>#DIV/0!</v>
      </c>
    </row>
    <row r="130" spans="1:81" ht="18" customHeight="1" x14ac:dyDescent="0.2">
      <c r="A130" s="231"/>
      <c r="B130" s="42">
        <f>(B10+B20+B30+B40+B50+B60+B70+B80+B90+B100+B110+B120)</f>
        <v>0</v>
      </c>
      <c r="C130" s="100" t="e">
        <f>(B130/T130)*100</f>
        <v>#DIV/0!</v>
      </c>
      <c r="D130" s="42">
        <f>(D10+D20+D30+D40+D50+D60+D70+D80+D90+D100+D110+D120)</f>
        <v>0</v>
      </c>
      <c r="E130" s="100" t="e">
        <f>(D130/T130)*100</f>
        <v>#DIV/0!</v>
      </c>
      <c r="F130" s="42">
        <f>(F10+F20+F30+F40+F50+F60+F70+F80+F90+F100+F110+F120)</f>
        <v>0</v>
      </c>
      <c r="G130" s="100" t="e">
        <f>(F130/T130)*100</f>
        <v>#DIV/0!</v>
      </c>
      <c r="H130" s="42">
        <f>(H10+H20+H30+H40+H50+H60+H70+H80+H90+H100+H110+H120)</f>
        <v>0</v>
      </c>
      <c r="I130" s="100" t="e">
        <f>(H130/T130)*100</f>
        <v>#DIV/0!</v>
      </c>
      <c r="J130" s="42">
        <f>(J10+J20+J30+J40+J50+J60+J70+J80+J90+J100+J110+J120)</f>
        <v>0</v>
      </c>
      <c r="K130" s="100" t="e">
        <f>(J130/T130)*100</f>
        <v>#DIV/0!</v>
      </c>
      <c r="L130" s="42">
        <f>(L10+L20+L30+L40+L50+L60+L70+L80+L90+L100+L110+L120)</f>
        <v>0</v>
      </c>
      <c r="M130" s="100" t="e">
        <f t="shared" si="96"/>
        <v>#DIV/0!</v>
      </c>
      <c r="N130" s="42">
        <f>(N10+N20+N30+N40+N50+N60+N70+N80+N90+N100+N110+N120)</f>
        <v>0</v>
      </c>
      <c r="O130" s="100" t="e">
        <f t="shared" si="97"/>
        <v>#DIV/0!</v>
      </c>
      <c r="P130" s="42">
        <f>(P10+P20+P30+P40+P50+P60+P70+P80+P90+P100+P110+P120)</f>
        <v>0</v>
      </c>
      <c r="Q130" s="100" t="e">
        <f t="shared" si="98"/>
        <v>#DIV/0!</v>
      </c>
      <c r="R130" s="42">
        <f>(R10+R20+R30+R40+R50+R60+R70+R80+R90+R100+R110+R120)</f>
        <v>0</v>
      </c>
      <c r="S130" s="100" t="e">
        <f t="shared" si="99"/>
        <v>#DIV/0!</v>
      </c>
      <c r="T130" s="101">
        <f>B130+D130+F130+H130+J130+L130+N130+P130+R130</f>
        <v>0</v>
      </c>
      <c r="U130" s="43">
        <f>(U10+U20+U30+U40+U50+U60+U70+U80+U90+U100+U110+U120)</f>
        <v>0</v>
      </c>
      <c r="V130" s="102" t="e">
        <f t="shared" si="100"/>
        <v>#DIV/0!</v>
      </c>
      <c r="W130" s="44">
        <f>(W10+W20+W30+W40+W50+W60+W70+W80+W90+W100+W110+W120)</f>
        <v>0</v>
      </c>
      <c r="X130" s="102" t="e">
        <f t="shared" si="101"/>
        <v>#DIV/0!</v>
      </c>
      <c r="Y130" s="44">
        <f>(Y10+Y20+Y30+Y40+Y50+Y60+Y70+Y80+Y90+Y100+Y110+Y120)</f>
        <v>0</v>
      </c>
      <c r="Z130" s="102" t="e">
        <f t="shared" si="102"/>
        <v>#DIV/0!</v>
      </c>
      <c r="AA130" s="44">
        <f>(AA10+AA20+AA30+AA40+AA50+AA60+AA70+AA80+AA90+AA100+AA110+AA120)</f>
        <v>0</v>
      </c>
      <c r="AB130" s="232" t="e">
        <f t="shared" si="103"/>
        <v>#DIV/0!</v>
      </c>
    </row>
    <row r="131" spans="1:81" s="73" customFormat="1" ht="18" customHeight="1" x14ac:dyDescent="0.2">
      <c r="A131" s="233" t="s">
        <v>42</v>
      </c>
      <c r="B131" s="234">
        <f>SUM(B127:B130)</f>
        <v>0</v>
      </c>
      <c r="C131" s="235" t="e">
        <f>(B131/T131)*100</f>
        <v>#DIV/0!</v>
      </c>
      <c r="D131" s="234">
        <f>SUM(D127:D130)</f>
        <v>0</v>
      </c>
      <c r="E131" s="235" t="e">
        <f>(D131/T131)*100</f>
        <v>#DIV/0!</v>
      </c>
      <c r="F131" s="234">
        <f>SUM(F127:F130)</f>
        <v>0</v>
      </c>
      <c r="G131" s="235" t="e">
        <f>(F131/T131)*100</f>
        <v>#DIV/0!</v>
      </c>
      <c r="H131" s="234">
        <f>SUM(H127:H130)</f>
        <v>0</v>
      </c>
      <c r="I131" s="235" t="e">
        <f>(H131/T131)*100</f>
        <v>#DIV/0!</v>
      </c>
      <c r="J131" s="234">
        <f>SUM(J127:J130)</f>
        <v>0</v>
      </c>
      <c r="K131" s="235" t="e">
        <f>(J131/T131)*100</f>
        <v>#DIV/0!</v>
      </c>
      <c r="L131" s="234">
        <f>SUM(L127:L130)</f>
        <v>0</v>
      </c>
      <c r="M131" s="235" t="e">
        <f t="shared" si="96"/>
        <v>#DIV/0!</v>
      </c>
      <c r="N131" s="234">
        <f>SUM(N127:N130)</f>
        <v>0</v>
      </c>
      <c r="O131" s="235" t="e">
        <f t="shared" si="97"/>
        <v>#DIV/0!</v>
      </c>
      <c r="P131" s="234">
        <f>SUM(P127:P130)</f>
        <v>0</v>
      </c>
      <c r="Q131" s="235" t="e">
        <f t="shared" si="98"/>
        <v>#DIV/0!</v>
      </c>
      <c r="R131" s="234">
        <f>SUM(R127:R130)</f>
        <v>0</v>
      </c>
      <c r="S131" s="235" t="e">
        <f t="shared" si="99"/>
        <v>#DIV/0!</v>
      </c>
      <c r="T131" s="234">
        <f>SUM(T127:T130)</f>
        <v>0</v>
      </c>
      <c r="U131" s="234">
        <f>SUM(U127:U130)</f>
        <v>0</v>
      </c>
      <c r="V131" s="235" t="e">
        <f t="shared" si="100"/>
        <v>#DIV/0!</v>
      </c>
      <c r="W131" s="236">
        <f>SUM(W127:W130)</f>
        <v>0</v>
      </c>
      <c r="X131" s="235" t="e">
        <f t="shared" si="101"/>
        <v>#DIV/0!</v>
      </c>
      <c r="Y131" s="236">
        <f>SUM(Y127:Y130)</f>
        <v>0</v>
      </c>
      <c r="Z131" s="235" t="e">
        <f t="shared" si="102"/>
        <v>#DIV/0!</v>
      </c>
      <c r="AA131" s="236">
        <f>SUM(AA127:AA130)</f>
        <v>0</v>
      </c>
      <c r="AB131" s="237" t="e">
        <f t="shared" si="103"/>
        <v>#DIV/0!</v>
      </c>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2"/>
      <c r="BR131" s="132"/>
      <c r="BS131" s="132"/>
      <c r="BT131" s="132"/>
      <c r="BU131" s="132"/>
      <c r="BV131" s="132"/>
      <c r="BW131" s="132"/>
      <c r="BX131" s="132"/>
      <c r="BY131" s="132"/>
      <c r="BZ131" s="132"/>
      <c r="CA131" s="132"/>
      <c r="CB131" s="132"/>
      <c r="CC131" s="132"/>
    </row>
    <row r="132" spans="1:81" s="127" customFormat="1" ht="12.75" customHeight="1" x14ac:dyDescent="0.2">
      <c r="W132" s="128"/>
      <c r="Y132" s="128"/>
      <c r="AA132" s="128"/>
    </row>
    <row r="133" spans="1:81" s="127" customFormat="1" ht="12.75" customHeight="1" x14ac:dyDescent="0.2">
      <c r="W133" s="128"/>
      <c r="Y133" s="128"/>
      <c r="AA133" s="128"/>
    </row>
    <row r="134" spans="1:81" s="127" customFormat="1" ht="12.75" customHeight="1" x14ac:dyDescent="0.2">
      <c r="H134" s="129"/>
      <c r="W134" s="128"/>
      <c r="Y134" s="128"/>
      <c r="AA134" s="128"/>
    </row>
    <row r="135" spans="1:81" s="127" customFormat="1" ht="12.75" customHeight="1" x14ac:dyDescent="0.2">
      <c r="H135" s="129"/>
      <c r="W135" s="128"/>
      <c r="Y135" s="128"/>
      <c r="AA135" s="128"/>
    </row>
    <row r="136" spans="1:81" s="127" customFormat="1" ht="12.75" customHeight="1" x14ac:dyDescent="0.2">
      <c r="B136" s="130"/>
      <c r="H136" s="129"/>
      <c r="W136" s="128"/>
      <c r="Y136" s="128"/>
      <c r="AA136" s="128"/>
    </row>
    <row r="137" spans="1:81" s="127" customFormat="1" ht="12.75" customHeight="1" x14ac:dyDescent="0.2">
      <c r="B137" s="130"/>
      <c r="H137" s="129"/>
      <c r="O137" s="130"/>
      <c r="W137" s="128"/>
      <c r="Y137" s="128"/>
      <c r="AA137" s="128"/>
    </row>
    <row r="138" spans="1:81" s="127" customFormat="1" ht="12.75" customHeight="1" x14ac:dyDescent="0.2">
      <c r="B138" s="130"/>
      <c r="H138" s="129"/>
      <c r="O138" s="130"/>
      <c r="T138" s="130"/>
      <c r="W138" s="128"/>
      <c r="Y138" s="128"/>
      <c r="AA138" s="128"/>
    </row>
    <row r="139" spans="1:81" s="127" customFormat="1" ht="12.75" customHeight="1" x14ac:dyDescent="0.2">
      <c r="B139" s="130"/>
      <c r="H139" s="129"/>
      <c r="O139" s="130"/>
      <c r="T139" s="130"/>
      <c r="W139" s="128"/>
      <c r="Y139" s="128"/>
      <c r="AA139" s="128"/>
    </row>
    <row r="140" spans="1:81" s="127" customFormat="1" ht="12.75" customHeight="1" x14ac:dyDescent="0.2">
      <c r="B140" s="130"/>
      <c r="H140" s="130"/>
      <c r="O140" s="130"/>
      <c r="T140" s="130"/>
      <c r="W140" s="128"/>
      <c r="Y140" s="128"/>
      <c r="AA140" s="128"/>
    </row>
    <row r="141" spans="1:81" s="127" customFormat="1" ht="12.75" customHeight="1" x14ac:dyDescent="0.2">
      <c r="H141" s="130"/>
      <c r="O141" s="130"/>
      <c r="T141" s="130"/>
      <c r="W141" s="128"/>
      <c r="Y141" s="128"/>
      <c r="AA141" s="128"/>
    </row>
    <row r="142" spans="1:81" s="127" customFormat="1" ht="12.75" customHeight="1" x14ac:dyDescent="0.2">
      <c r="H142" s="130"/>
      <c r="T142" s="130"/>
      <c r="W142" s="128"/>
      <c r="Y142" s="128"/>
      <c r="AA142" s="128"/>
    </row>
    <row r="143" spans="1:81" s="127" customFormat="1" ht="12.75" customHeight="1" x14ac:dyDescent="0.2">
      <c r="H143" s="130"/>
      <c r="W143" s="128"/>
      <c r="Y143" s="128"/>
      <c r="AA143" s="128"/>
    </row>
    <row r="144" spans="1:81" s="127" customFormat="1" ht="12.75" customHeight="1" x14ac:dyDescent="0.2">
      <c r="H144" s="130"/>
      <c r="W144" s="128"/>
      <c r="Y144" s="128"/>
      <c r="AA144" s="128"/>
    </row>
    <row r="145" spans="8:27" s="127" customFormat="1" ht="12.75" customHeight="1" x14ac:dyDescent="0.2">
      <c r="H145" s="129"/>
      <c r="W145" s="128"/>
      <c r="Y145" s="128"/>
      <c r="AA145" s="128"/>
    </row>
    <row r="146" spans="8:27" s="127" customFormat="1" ht="12.75" customHeight="1" x14ac:dyDescent="0.2">
      <c r="H146" s="129"/>
      <c r="W146" s="128"/>
      <c r="Y146" s="128"/>
      <c r="AA146" s="128"/>
    </row>
    <row r="147" spans="8:27" s="127" customFormat="1" ht="12.75" customHeight="1" x14ac:dyDescent="0.2">
      <c r="H147" s="129"/>
      <c r="W147" s="128"/>
      <c r="Y147" s="128"/>
      <c r="AA147" s="128"/>
    </row>
    <row r="148" spans="8:27" s="127" customFormat="1" ht="12.75" customHeight="1" x14ac:dyDescent="0.2">
      <c r="H148" s="129"/>
      <c r="W148" s="128"/>
      <c r="Y148" s="128"/>
      <c r="AA148" s="128"/>
    </row>
    <row r="149" spans="8:27" s="127" customFormat="1" ht="12.75" customHeight="1" x14ac:dyDescent="0.2">
      <c r="H149" s="129"/>
      <c r="W149" s="128"/>
      <c r="Y149" s="128"/>
      <c r="AA149" s="128"/>
    </row>
    <row r="150" spans="8:27" s="127" customFormat="1" ht="12.75" customHeight="1" x14ac:dyDescent="0.2">
      <c r="H150" s="129"/>
      <c r="W150" s="128"/>
      <c r="Y150" s="128"/>
      <c r="AA150" s="128"/>
    </row>
    <row r="151" spans="8:27" s="127" customFormat="1" ht="12.75" customHeight="1" x14ac:dyDescent="0.2">
      <c r="H151" s="129"/>
      <c r="W151" s="128"/>
      <c r="Y151" s="128"/>
      <c r="AA151" s="128"/>
    </row>
    <row r="152" spans="8:27" s="127" customFormat="1" ht="12.75" customHeight="1" x14ac:dyDescent="0.2">
      <c r="H152" s="129"/>
      <c r="W152" s="128"/>
      <c r="Y152" s="128"/>
      <c r="AA152" s="128"/>
    </row>
    <row r="153" spans="8:27" s="127" customFormat="1" ht="12.75" customHeight="1" x14ac:dyDescent="0.2">
      <c r="H153" s="129"/>
      <c r="W153" s="128"/>
      <c r="Y153" s="128"/>
      <c r="AA153" s="128"/>
    </row>
    <row r="154" spans="8:27" s="127" customFormat="1" ht="12.75" customHeight="1" x14ac:dyDescent="0.2">
      <c r="H154" s="129"/>
      <c r="W154" s="128"/>
      <c r="Y154" s="128"/>
      <c r="AA154" s="128"/>
    </row>
    <row r="155" spans="8:27" s="127" customFormat="1" ht="12.75" customHeight="1" x14ac:dyDescent="0.2">
      <c r="H155" s="129"/>
      <c r="W155" s="128"/>
      <c r="Y155" s="128"/>
      <c r="AA155" s="128"/>
    </row>
    <row r="156" spans="8:27" s="127" customFormat="1" ht="12.75" customHeight="1" x14ac:dyDescent="0.2">
      <c r="H156" s="129"/>
      <c r="W156" s="128"/>
      <c r="Y156" s="128"/>
      <c r="AA156" s="128"/>
    </row>
    <row r="157" spans="8:27" s="127" customFormat="1" ht="12.75" customHeight="1" x14ac:dyDescent="0.2">
      <c r="H157" s="129"/>
      <c r="W157" s="128"/>
      <c r="Y157" s="128"/>
      <c r="AA157" s="128"/>
    </row>
    <row r="158" spans="8:27" s="127" customFormat="1" ht="12.75" customHeight="1" x14ac:dyDescent="0.2">
      <c r="H158" s="129"/>
      <c r="W158" s="128"/>
      <c r="Y158" s="128"/>
      <c r="AA158" s="128"/>
    </row>
    <row r="159" spans="8:27" s="127" customFormat="1" ht="12.75" customHeight="1" x14ac:dyDescent="0.2">
      <c r="H159" s="129"/>
      <c r="W159" s="128"/>
      <c r="Y159" s="128"/>
      <c r="AA159" s="128"/>
    </row>
    <row r="160" spans="8:27" s="127" customFormat="1" ht="12.75" customHeight="1" x14ac:dyDescent="0.2">
      <c r="H160" s="129"/>
      <c r="W160" s="128"/>
      <c r="Y160" s="128"/>
      <c r="AA160" s="128"/>
    </row>
    <row r="161" spans="8:27" s="127" customFormat="1" ht="12.75" customHeight="1" x14ac:dyDescent="0.2">
      <c r="H161" s="129"/>
      <c r="W161" s="128"/>
      <c r="Y161" s="128"/>
      <c r="AA161" s="128"/>
    </row>
    <row r="162" spans="8:27" s="127" customFormat="1" ht="12.75" customHeight="1" x14ac:dyDescent="0.2">
      <c r="H162" s="129"/>
      <c r="W162" s="128"/>
      <c r="Y162" s="128"/>
      <c r="AA162" s="128"/>
    </row>
    <row r="163" spans="8:27" s="127" customFormat="1" ht="12.75" customHeight="1" x14ac:dyDescent="0.2">
      <c r="H163" s="129"/>
      <c r="W163" s="128"/>
      <c r="Y163" s="128"/>
      <c r="AA163" s="128"/>
    </row>
    <row r="164" spans="8:27" s="127" customFormat="1" ht="12.75" customHeight="1" x14ac:dyDescent="0.2">
      <c r="H164" s="129"/>
      <c r="W164" s="128"/>
      <c r="Y164" s="128"/>
      <c r="AA164" s="128"/>
    </row>
    <row r="165" spans="8:27" s="127" customFormat="1" ht="12.75" customHeight="1" x14ac:dyDescent="0.2">
      <c r="H165" s="129"/>
      <c r="W165" s="128"/>
      <c r="Y165" s="128"/>
      <c r="AA165" s="128"/>
    </row>
    <row r="166" spans="8:27" s="127" customFormat="1" ht="12.75" customHeight="1" x14ac:dyDescent="0.2">
      <c r="H166" s="129"/>
      <c r="W166" s="128"/>
      <c r="Y166" s="128"/>
      <c r="AA166" s="128"/>
    </row>
    <row r="167" spans="8:27" s="127" customFormat="1" ht="12.75" customHeight="1" x14ac:dyDescent="0.2">
      <c r="H167" s="129"/>
      <c r="W167" s="128"/>
      <c r="Y167" s="128"/>
      <c r="AA167" s="128"/>
    </row>
    <row r="168" spans="8:27" s="127" customFormat="1" ht="12.75" customHeight="1" x14ac:dyDescent="0.2">
      <c r="H168" s="129"/>
      <c r="W168" s="128"/>
      <c r="Y168" s="128"/>
      <c r="AA168" s="128"/>
    </row>
    <row r="169" spans="8:27" s="127" customFormat="1" ht="12.75" customHeight="1" x14ac:dyDescent="0.2">
      <c r="H169" s="129"/>
      <c r="W169" s="128"/>
      <c r="Y169" s="128"/>
      <c r="AA169" s="128"/>
    </row>
    <row r="170" spans="8:27" s="127" customFormat="1" ht="12.75" customHeight="1" x14ac:dyDescent="0.2">
      <c r="H170" s="129"/>
      <c r="W170" s="128"/>
      <c r="Y170" s="128"/>
      <c r="AA170" s="128"/>
    </row>
    <row r="171" spans="8:27" s="127" customFormat="1" ht="12.75" customHeight="1" x14ac:dyDescent="0.2">
      <c r="H171" s="129"/>
      <c r="W171" s="128"/>
      <c r="Y171" s="128"/>
      <c r="AA171" s="128"/>
    </row>
    <row r="172" spans="8:27" s="127" customFormat="1" ht="12.75" customHeight="1" x14ac:dyDescent="0.2">
      <c r="H172" s="129"/>
      <c r="W172" s="128"/>
      <c r="Y172" s="128"/>
      <c r="AA172" s="128"/>
    </row>
    <row r="173" spans="8:27" s="127" customFormat="1" ht="12.75" customHeight="1" x14ac:dyDescent="0.2">
      <c r="H173" s="129"/>
      <c r="W173" s="128"/>
      <c r="Y173" s="128"/>
      <c r="AA173" s="128"/>
    </row>
    <row r="174" spans="8:27" s="127" customFormat="1" ht="12.75" customHeight="1" x14ac:dyDescent="0.2">
      <c r="H174" s="129"/>
      <c r="W174" s="128"/>
      <c r="Y174" s="128"/>
      <c r="AA174" s="128"/>
    </row>
    <row r="175" spans="8:27" s="127" customFormat="1" ht="12.75" customHeight="1" x14ac:dyDescent="0.2">
      <c r="H175" s="129"/>
      <c r="W175" s="128"/>
      <c r="Y175" s="128"/>
      <c r="AA175" s="128"/>
    </row>
    <row r="176" spans="8:27" s="127" customFormat="1" ht="12.75" customHeight="1" x14ac:dyDescent="0.2">
      <c r="H176" s="129"/>
      <c r="W176" s="128"/>
      <c r="Y176" s="128"/>
      <c r="AA176" s="128"/>
    </row>
    <row r="177" spans="8:27" s="127" customFormat="1" ht="12.75" customHeight="1" x14ac:dyDescent="0.2">
      <c r="H177" s="129"/>
      <c r="W177" s="128"/>
      <c r="Y177" s="128"/>
      <c r="AA177" s="128"/>
    </row>
    <row r="178" spans="8:27" s="127" customFormat="1" ht="12.75" customHeight="1" x14ac:dyDescent="0.2">
      <c r="H178" s="129"/>
      <c r="W178" s="128"/>
      <c r="Y178" s="128"/>
      <c r="AA178" s="128"/>
    </row>
    <row r="179" spans="8:27" s="127" customFormat="1" ht="12.75" customHeight="1" x14ac:dyDescent="0.2">
      <c r="H179" s="129"/>
      <c r="W179" s="128"/>
      <c r="Y179" s="128"/>
      <c r="AA179" s="128"/>
    </row>
    <row r="180" spans="8:27" s="127" customFormat="1" ht="12.75" customHeight="1" x14ac:dyDescent="0.2">
      <c r="H180" s="129"/>
      <c r="W180" s="128"/>
      <c r="Y180" s="128"/>
      <c r="AA180" s="128"/>
    </row>
    <row r="181" spans="8:27" s="127" customFormat="1" ht="12.75" customHeight="1" x14ac:dyDescent="0.2">
      <c r="H181" s="129"/>
      <c r="W181" s="128"/>
      <c r="Y181" s="128"/>
      <c r="AA181" s="128"/>
    </row>
    <row r="182" spans="8:27" s="127" customFormat="1" ht="12.75" customHeight="1" x14ac:dyDescent="0.2">
      <c r="H182" s="129"/>
      <c r="W182" s="128"/>
      <c r="Y182" s="128"/>
      <c r="AA182" s="128"/>
    </row>
    <row r="183" spans="8:27" s="127" customFormat="1" ht="12.75" customHeight="1" x14ac:dyDescent="0.2">
      <c r="H183" s="129"/>
      <c r="W183" s="128"/>
      <c r="Y183" s="128"/>
      <c r="AA183" s="128"/>
    </row>
    <row r="184" spans="8:27" s="127" customFormat="1" ht="12.75" customHeight="1" x14ac:dyDescent="0.2">
      <c r="H184" s="129"/>
      <c r="W184" s="128"/>
      <c r="Y184" s="128"/>
      <c r="AA184" s="128"/>
    </row>
    <row r="185" spans="8:27" s="127" customFormat="1" ht="12.75" customHeight="1" x14ac:dyDescent="0.2">
      <c r="H185" s="129"/>
      <c r="W185" s="128"/>
      <c r="Y185" s="128"/>
      <c r="AA185" s="128"/>
    </row>
    <row r="186" spans="8:27" s="127" customFormat="1" ht="12.75" customHeight="1" x14ac:dyDescent="0.2">
      <c r="H186" s="129"/>
      <c r="W186" s="128"/>
      <c r="Y186" s="128"/>
      <c r="AA186" s="128"/>
    </row>
    <row r="187" spans="8:27" s="127" customFormat="1" ht="12.75" customHeight="1" x14ac:dyDescent="0.2">
      <c r="H187" s="129"/>
      <c r="W187" s="128"/>
      <c r="Y187" s="128"/>
      <c r="AA187" s="128"/>
    </row>
    <row r="188" spans="8:27" s="127" customFormat="1" ht="12.75" customHeight="1" x14ac:dyDescent="0.2">
      <c r="H188" s="129"/>
      <c r="W188" s="128"/>
      <c r="Y188" s="128"/>
      <c r="AA188" s="128"/>
    </row>
    <row r="189" spans="8:27" s="127" customFormat="1" ht="12.75" customHeight="1" x14ac:dyDescent="0.2">
      <c r="H189" s="129"/>
      <c r="W189" s="128"/>
      <c r="Y189" s="128"/>
      <c r="AA189" s="128"/>
    </row>
    <row r="190" spans="8:27" s="127" customFormat="1" ht="12.75" customHeight="1" x14ac:dyDescent="0.2">
      <c r="H190" s="129"/>
      <c r="W190" s="128"/>
      <c r="Y190" s="128"/>
      <c r="AA190" s="128"/>
    </row>
    <row r="191" spans="8:27" s="127" customFormat="1" ht="12.75" customHeight="1" x14ac:dyDescent="0.2">
      <c r="H191" s="129"/>
      <c r="W191" s="128"/>
      <c r="Y191" s="128"/>
      <c r="AA191" s="128"/>
    </row>
    <row r="192" spans="8:27" s="127" customFormat="1" ht="12.75" customHeight="1" x14ac:dyDescent="0.2">
      <c r="H192" s="129"/>
      <c r="W192" s="128"/>
      <c r="Y192" s="128"/>
      <c r="AA192" s="128"/>
    </row>
    <row r="193" spans="8:27" s="127" customFormat="1" ht="12.75" customHeight="1" x14ac:dyDescent="0.2">
      <c r="H193" s="129"/>
      <c r="W193" s="128"/>
      <c r="Y193" s="128"/>
      <c r="AA193" s="128"/>
    </row>
    <row r="194" spans="8:27" s="127" customFormat="1" ht="12.75" customHeight="1" x14ac:dyDescent="0.2">
      <c r="H194" s="129"/>
      <c r="W194" s="128"/>
      <c r="Y194" s="128"/>
      <c r="AA194" s="128"/>
    </row>
    <row r="195" spans="8:27" s="127" customFormat="1" ht="12.75" customHeight="1" x14ac:dyDescent="0.2">
      <c r="H195" s="129"/>
      <c r="W195" s="128"/>
      <c r="Y195" s="128"/>
      <c r="AA195" s="128"/>
    </row>
    <row r="196" spans="8:27" s="127" customFormat="1" ht="12.75" customHeight="1" x14ac:dyDescent="0.2">
      <c r="H196" s="129"/>
      <c r="W196" s="128"/>
      <c r="Y196" s="128"/>
      <c r="AA196" s="128"/>
    </row>
    <row r="197" spans="8:27" s="127" customFormat="1" ht="12.75" customHeight="1" x14ac:dyDescent="0.2">
      <c r="H197" s="129"/>
      <c r="W197" s="128"/>
      <c r="Y197" s="128"/>
      <c r="AA197" s="128"/>
    </row>
    <row r="198" spans="8:27" s="127" customFormat="1" ht="12.75" customHeight="1" x14ac:dyDescent="0.2">
      <c r="H198" s="129"/>
      <c r="W198" s="128"/>
      <c r="Y198" s="128"/>
      <c r="AA198" s="128"/>
    </row>
    <row r="199" spans="8:27" s="127" customFormat="1" ht="12.75" customHeight="1" x14ac:dyDescent="0.2">
      <c r="H199" s="129"/>
      <c r="W199" s="128"/>
      <c r="Y199" s="128"/>
      <c r="AA199" s="128"/>
    </row>
    <row r="200" spans="8:27" s="127" customFormat="1" ht="12.75" customHeight="1" x14ac:dyDescent="0.2">
      <c r="H200" s="129"/>
      <c r="W200" s="128"/>
      <c r="Y200" s="128"/>
      <c r="AA200" s="128"/>
    </row>
    <row r="201" spans="8:27" s="127" customFormat="1" ht="12.75" customHeight="1" x14ac:dyDescent="0.2">
      <c r="H201" s="129"/>
      <c r="W201" s="128"/>
      <c r="Y201" s="128"/>
      <c r="AA201" s="128"/>
    </row>
    <row r="202" spans="8:27" s="127" customFormat="1" ht="12.75" customHeight="1" x14ac:dyDescent="0.2">
      <c r="H202" s="129"/>
      <c r="W202" s="128"/>
      <c r="Y202" s="128"/>
      <c r="AA202" s="128"/>
    </row>
    <row r="203" spans="8:27" s="127" customFormat="1" ht="12.75" customHeight="1" x14ac:dyDescent="0.2">
      <c r="H203" s="129"/>
      <c r="W203" s="128"/>
      <c r="Y203" s="128"/>
      <c r="AA203" s="128"/>
    </row>
    <row r="204" spans="8:27" s="127" customFormat="1" ht="12.75" customHeight="1" x14ac:dyDescent="0.2">
      <c r="H204" s="129"/>
      <c r="W204" s="128"/>
      <c r="Y204" s="128"/>
      <c r="AA204" s="128"/>
    </row>
    <row r="205" spans="8:27" s="127" customFormat="1" ht="12.75" customHeight="1" x14ac:dyDescent="0.2">
      <c r="H205" s="129"/>
      <c r="W205" s="128"/>
      <c r="Y205" s="128"/>
      <c r="AA205" s="128"/>
    </row>
    <row r="206" spans="8:27" s="127" customFormat="1" ht="12.75" customHeight="1" x14ac:dyDescent="0.2">
      <c r="H206" s="129"/>
      <c r="W206" s="128"/>
      <c r="Y206" s="128"/>
      <c r="AA206" s="128"/>
    </row>
    <row r="207" spans="8:27" s="127" customFormat="1" ht="12.75" customHeight="1" x14ac:dyDescent="0.2">
      <c r="H207" s="129"/>
      <c r="W207" s="128"/>
      <c r="Y207" s="128"/>
      <c r="AA207" s="128"/>
    </row>
    <row r="208" spans="8:27" s="127" customFormat="1" ht="12.75" customHeight="1" x14ac:dyDescent="0.2">
      <c r="H208" s="129"/>
      <c r="W208" s="128"/>
      <c r="Y208" s="128"/>
      <c r="AA208" s="128"/>
    </row>
    <row r="209" spans="8:27" s="127" customFormat="1" ht="12.75" customHeight="1" x14ac:dyDescent="0.2">
      <c r="H209" s="129"/>
      <c r="W209" s="128"/>
      <c r="Y209" s="128"/>
      <c r="AA209" s="128"/>
    </row>
    <row r="210" spans="8:27" s="127" customFormat="1" ht="12.75" customHeight="1" x14ac:dyDescent="0.2">
      <c r="H210" s="129"/>
      <c r="W210" s="128"/>
      <c r="Y210" s="128"/>
      <c r="AA210" s="128"/>
    </row>
    <row r="211" spans="8:27" s="127" customFormat="1" ht="12.75" customHeight="1" x14ac:dyDescent="0.2">
      <c r="H211" s="129"/>
      <c r="W211" s="128"/>
      <c r="Y211" s="128"/>
      <c r="AA211" s="128"/>
    </row>
    <row r="212" spans="8:27" s="127" customFormat="1" ht="12.75" customHeight="1" x14ac:dyDescent="0.2">
      <c r="H212" s="129"/>
      <c r="W212" s="128"/>
      <c r="Y212" s="128"/>
      <c r="AA212" s="128"/>
    </row>
    <row r="213" spans="8:27" s="127" customFormat="1" ht="12.75" customHeight="1" x14ac:dyDescent="0.2">
      <c r="H213" s="129"/>
      <c r="W213" s="128"/>
      <c r="Y213" s="128"/>
      <c r="AA213" s="128"/>
    </row>
    <row r="214" spans="8:27" s="127" customFormat="1" ht="12.75" customHeight="1" x14ac:dyDescent="0.2">
      <c r="H214" s="129"/>
      <c r="W214" s="128"/>
      <c r="Y214" s="128"/>
      <c r="AA214" s="128"/>
    </row>
    <row r="215" spans="8:27" s="127" customFormat="1" ht="12.75" customHeight="1" x14ac:dyDescent="0.2">
      <c r="H215" s="129"/>
      <c r="W215" s="128"/>
      <c r="Y215" s="128"/>
      <c r="AA215" s="128"/>
    </row>
    <row r="216" spans="8:27" s="127" customFormat="1" ht="12.75" customHeight="1" x14ac:dyDescent="0.2">
      <c r="H216" s="129"/>
      <c r="W216" s="128"/>
      <c r="Y216" s="128"/>
      <c r="AA216" s="128"/>
    </row>
    <row r="217" spans="8:27" s="127" customFormat="1" ht="12.75" customHeight="1" x14ac:dyDescent="0.2">
      <c r="H217" s="129"/>
      <c r="W217" s="128"/>
      <c r="Y217" s="128"/>
      <c r="AA217" s="128"/>
    </row>
    <row r="218" spans="8:27" s="127" customFormat="1" ht="12.75" customHeight="1" x14ac:dyDescent="0.2">
      <c r="H218" s="129"/>
      <c r="W218" s="128"/>
      <c r="Y218" s="128"/>
      <c r="AA218" s="128"/>
    </row>
    <row r="219" spans="8:27" s="127" customFormat="1" ht="12.75" customHeight="1" x14ac:dyDescent="0.2">
      <c r="H219" s="129"/>
      <c r="W219" s="128"/>
      <c r="Y219" s="128"/>
      <c r="AA219" s="128"/>
    </row>
    <row r="220" spans="8:27" s="127" customFormat="1" ht="12.75" customHeight="1" x14ac:dyDescent="0.2">
      <c r="H220" s="129"/>
      <c r="W220" s="128"/>
      <c r="Y220" s="128"/>
      <c r="AA220" s="128"/>
    </row>
    <row r="221" spans="8:27" s="127" customFormat="1" ht="12.75" customHeight="1" x14ac:dyDescent="0.2">
      <c r="H221" s="129"/>
      <c r="W221" s="128"/>
      <c r="Y221" s="128"/>
      <c r="AA221" s="128"/>
    </row>
    <row r="222" spans="8:27" s="127" customFormat="1" ht="12.75" customHeight="1" x14ac:dyDescent="0.2">
      <c r="H222" s="129"/>
      <c r="W222" s="128"/>
      <c r="Y222" s="128"/>
      <c r="AA222" s="128"/>
    </row>
    <row r="223" spans="8:27" s="127" customFormat="1" ht="12.75" customHeight="1" x14ac:dyDescent="0.2">
      <c r="H223" s="129"/>
      <c r="W223" s="128"/>
      <c r="Y223" s="128"/>
      <c r="AA223" s="128"/>
    </row>
    <row r="224" spans="8:27" s="127" customFormat="1" ht="12.75" customHeight="1" x14ac:dyDescent="0.2">
      <c r="H224" s="129"/>
      <c r="W224" s="128"/>
      <c r="Y224" s="128"/>
      <c r="AA224" s="128"/>
    </row>
    <row r="225" spans="8:27" s="127" customFormat="1" ht="12.75" customHeight="1" x14ac:dyDescent="0.2">
      <c r="H225" s="129"/>
      <c r="W225" s="128"/>
      <c r="Y225" s="128"/>
      <c r="AA225" s="128"/>
    </row>
    <row r="226" spans="8:27" s="127" customFormat="1" ht="12.75" customHeight="1" x14ac:dyDescent="0.2">
      <c r="H226" s="129"/>
      <c r="W226" s="128"/>
      <c r="Y226" s="128"/>
      <c r="AA226" s="128"/>
    </row>
    <row r="227" spans="8:27" s="127" customFormat="1" ht="12.75" customHeight="1" x14ac:dyDescent="0.2">
      <c r="H227" s="129"/>
      <c r="W227" s="128"/>
      <c r="Y227" s="128"/>
      <c r="AA227" s="128"/>
    </row>
    <row r="228" spans="8:27" s="127" customFormat="1" ht="12.75" customHeight="1" x14ac:dyDescent="0.2">
      <c r="H228" s="129"/>
      <c r="W228" s="128"/>
      <c r="Y228" s="128"/>
      <c r="AA228" s="128"/>
    </row>
    <row r="229" spans="8:27" s="127" customFormat="1" ht="12.75" customHeight="1" x14ac:dyDescent="0.2">
      <c r="H229" s="129"/>
      <c r="W229" s="128"/>
      <c r="Y229" s="128"/>
      <c r="AA229" s="128"/>
    </row>
    <row r="230" spans="8:27" s="127" customFormat="1" ht="12.75" customHeight="1" x14ac:dyDescent="0.2">
      <c r="H230" s="129"/>
      <c r="W230" s="128"/>
      <c r="Y230" s="128"/>
      <c r="AA230" s="128"/>
    </row>
    <row r="231" spans="8:27" s="127" customFormat="1" ht="12.75" customHeight="1" x14ac:dyDescent="0.2">
      <c r="H231" s="129"/>
      <c r="W231" s="128"/>
      <c r="Y231" s="128"/>
      <c r="AA231" s="128"/>
    </row>
    <row r="232" spans="8:27" s="127" customFormat="1" ht="12.75" customHeight="1" x14ac:dyDescent="0.2">
      <c r="H232" s="129"/>
      <c r="W232" s="128"/>
      <c r="Y232" s="128"/>
      <c r="AA232" s="128"/>
    </row>
    <row r="233" spans="8:27" s="127" customFormat="1" ht="12.75" customHeight="1" x14ac:dyDescent="0.2">
      <c r="H233" s="129"/>
      <c r="W233" s="128"/>
      <c r="Y233" s="128"/>
      <c r="AA233" s="128"/>
    </row>
    <row r="234" spans="8:27" s="127" customFormat="1" ht="12.75" customHeight="1" x14ac:dyDescent="0.2">
      <c r="H234" s="129"/>
      <c r="W234" s="128"/>
      <c r="Y234" s="128"/>
      <c r="AA234" s="128"/>
    </row>
    <row r="235" spans="8:27" s="127" customFormat="1" ht="12.75" customHeight="1" x14ac:dyDescent="0.2">
      <c r="H235" s="129"/>
      <c r="W235" s="128"/>
      <c r="Y235" s="128"/>
      <c r="AA235" s="128"/>
    </row>
    <row r="236" spans="8:27" s="127" customFormat="1" ht="12.75" customHeight="1" x14ac:dyDescent="0.2">
      <c r="H236" s="129"/>
      <c r="W236" s="128"/>
      <c r="Y236" s="128"/>
      <c r="AA236" s="128"/>
    </row>
    <row r="237" spans="8:27" s="127" customFormat="1" ht="12.75" customHeight="1" x14ac:dyDescent="0.2">
      <c r="H237" s="129"/>
      <c r="W237" s="128"/>
      <c r="Y237" s="128"/>
      <c r="AA237" s="128"/>
    </row>
    <row r="238" spans="8:27" s="127" customFormat="1" ht="12.75" customHeight="1" x14ac:dyDescent="0.2">
      <c r="H238" s="129"/>
      <c r="W238" s="128"/>
      <c r="Y238" s="128"/>
      <c r="AA238" s="128"/>
    </row>
    <row r="239" spans="8:27" s="127" customFormat="1" ht="12.75" customHeight="1" x14ac:dyDescent="0.2">
      <c r="H239" s="129"/>
      <c r="W239" s="128"/>
      <c r="Y239" s="128"/>
      <c r="AA239" s="128"/>
    </row>
    <row r="240" spans="8:27" s="127" customFormat="1" ht="12.75" customHeight="1" x14ac:dyDescent="0.2">
      <c r="H240" s="129"/>
      <c r="W240" s="128"/>
      <c r="Y240" s="128"/>
      <c r="AA240" s="128"/>
    </row>
    <row r="241" spans="8:27" s="127" customFormat="1" ht="12.75" customHeight="1" x14ac:dyDescent="0.2">
      <c r="H241" s="129"/>
      <c r="W241" s="128"/>
      <c r="Y241" s="128"/>
      <c r="AA241" s="128"/>
    </row>
    <row r="242" spans="8:27" s="127" customFormat="1" ht="12.75" customHeight="1" x14ac:dyDescent="0.2">
      <c r="H242" s="129"/>
      <c r="W242" s="128"/>
      <c r="Y242" s="128"/>
      <c r="AA242" s="128"/>
    </row>
    <row r="243" spans="8:27" s="127" customFormat="1" ht="12.75" customHeight="1" x14ac:dyDescent="0.2">
      <c r="H243" s="129"/>
      <c r="W243" s="128"/>
      <c r="Y243" s="128"/>
      <c r="AA243" s="128"/>
    </row>
    <row r="244" spans="8:27" s="127" customFormat="1" ht="12.75" customHeight="1" x14ac:dyDescent="0.2">
      <c r="H244" s="129"/>
      <c r="W244" s="128"/>
      <c r="Y244" s="128"/>
      <c r="AA244" s="128"/>
    </row>
    <row r="245" spans="8:27" s="127" customFormat="1" ht="12.75" customHeight="1" x14ac:dyDescent="0.2">
      <c r="H245" s="129"/>
      <c r="W245" s="128"/>
      <c r="Y245" s="128"/>
      <c r="AA245" s="128"/>
    </row>
    <row r="246" spans="8:27" s="127" customFormat="1" ht="12.75" customHeight="1" x14ac:dyDescent="0.2">
      <c r="H246" s="129"/>
      <c r="W246" s="128"/>
      <c r="Y246" s="128"/>
      <c r="AA246" s="128"/>
    </row>
    <row r="247" spans="8:27" s="127" customFormat="1" ht="12.75" customHeight="1" x14ac:dyDescent="0.2">
      <c r="H247" s="129"/>
      <c r="W247" s="128"/>
      <c r="Y247" s="128"/>
      <c r="AA247" s="128"/>
    </row>
    <row r="248" spans="8:27" s="127" customFormat="1" ht="12.75" customHeight="1" x14ac:dyDescent="0.2">
      <c r="H248" s="129"/>
      <c r="W248" s="128"/>
      <c r="Y248" s="128"/>
      <c r="AA248" s="128"/>
    </row>
    <row r="249" spans="8:27" s="127" customFormat="1" ht="12.75" customHeight="1" x14ac:dyDescent="0.2">
      <c r="H249" s="129"/>
      <c r="W249" s="128"/>
      <c r="Y249" s="128"/>
      <c r="AA249" s="128"/>
    </row>
    <row r="250" spans="8:27" s="127" customFormat="1" ht="12.75" customHeight="1" x14ac:dyDescent="0.2">
      <c r="H250" s="129"/>
      <c r="W250" s="128"/>
      <c r="Y250" s="128"/>
      <c r="AA250" s="128"/>
    </row>
    <row r="251" spans="8:27" s="127" customFormat="1" ht="12.75" customHeight="1" x14ac:dyDescent="0.2">
      <c r="H251" s="129"/>
      <c r="W251" s="128"/>
      <c r="Y251" s="128"/>
      <c r="AA251" s="128"/>
    </row>
    <row r="252" spans="8:27" s="127" customFormat="1" ht="12.75" customHeight="1" x14ac:dyDescent="0.2">
      <c r="H252" s="129"/>
      <c r="W252" s="128"/>
      <c r="Y252" s="128"/>
      <c r="AA252" s="128"/>
    </row>
    <row r="253" spans="8:27" s="127" customFormat="1" ht="12.75" customHeight="1" x14ac:dyDescent="0.2">
      <c r="H253" s="129"/>
      <c r="W253" s="128"/>
      <c r="Y253" s="128"/>
      <c r="AA253" s="128"/>
    </row>
    <row r="254" spans="8:27" s="127" customFormat="1" ht="12.75" customHeight="1" x14ac:dyDescent="0.2">
      <c r="H254" s="129"/>
      <c r="W254" s="128"/>
      <c r="Y254" s="128"/>
      <c r="AA254" s="128"/>
    </row>
    <row r="255" spans="8:27" s="127" customFormat="1" ht="12.75" customHeight="1" x14ac:dyDescent="0.2">
      <c r="H255" s="129"/>
      <c r="W255" s="128"/>
      <c r="Y255" s="128"/>
      <c r="AA255" s="128"/>
    </row>
    <row r="256" spans="8:27" s="127" customFormat="1" ht="12.75" customHeight="1" x14ac:dyDescent="0.2">
      <c r="H256" s="129"/>
      <c r="W256" s="128"/>
      <c r="Y256" s="128"/>
      <c r="AA256" s="128"/>
    </row>
    <row r="257" spans="8:27" s="127" customFormat="1" ht="12.75" customHeight="1" x14ac:dyDescent="0.2">
      <c r="H257" s="129"/>
      <c r="W257" s="128"/>
      <c r="Y257" s="128"/>
      <c r="AA257" s="128"/>
    </row>
    <row r="258" spans="8:27" s="127" customFormat="1" ht="12.75" customHeight="1" x14ac:dyDescent="0.2">
      <c r="H258" s="129"/>
      <c r="W258" s="128"/>
      <c r="Y258" s="128"/>
      <c r="AA258" s="128"/>
    </row>
    <row r="259" spans="8:27" s="127" customFormat="1" ht="12.75" customHeight="1" x14ac:dyDescent="0.2">
      <c r="H259" s="129"/>
      <c r="W259" s="128"/>
      <c r="Y259" s="128"/>
      <c r="AA259" s="128"/>
    </row>
    <row r="260" spans="8:27" s="127" customFormat="1" ht="12.75" customHeight="1" x14ac:dyDescent="0.2">
      <c r="H260" s="129"/>
      <c r="W260" s="128"/>
      <c r="Y260" s="128"/>
      <c r="AA260" s="128"/>
    </row>
    <row r="261" spans="8:27" s="127" customFormat="1" ht="12.75" customHeight="1" x14ac:dyDescent="0.2">
      <c r="H261" s="129"/>
      <c r="W261" s="128"/>
      <c r="Y261" s="128"/>
      <c r="AA261" s="128"/>
    </row>
    <row r="262" spans="8:27" s="127" customFormat="1" ht="12.75" customHeight="1" x14ac:dyDescent="0.2">
      <c r="H262" s="129"/>
      <c r="W262" s="128"/>
      <c r="Y262" s="128"/>
      <c r="AA262" s="128"/>
    </row>
    <row r="263" spans="8:27" s="127" customFormat="1" ht="12.75" customHeight="1" x14ac:dyDescent="0.2">
      <c r="H263" s="129"/>
      <c r="W263" s="128"/>
      <c r="Y263" s="128"/>
      <c r="AA263" s="128"/>
    </row>
    <row r="264" spans="8:27" s="127" customFormat="1" ht="12.75" customHeight="1" x14ac:dyDescent="0.2">
      <c r="H264" s="129"/>
      <c r="W264" s="128"/>
      <c r="Y264" s="128"/>
      <c r="AA264" s="128"/>
    </row>
    <row r="265" spans="8:27" s="127" customFormat="1" ht="12.75" customHeight="1" x14ac:dyDescent="0.2">
      <c r="H265" s="129"/>
      <c r="W265" s="128"/>
      <c r="Y265" s="128"/>
      <c r="AA265" s="128"/>
    </row>
    <row r="266" spans="8:27" s="127" customFormat="1" ht="12.75" customHeight="1" x14ac:dyDescent="0.2">
      <c r="H266" s="129"/>
      <c r="W266" s="128"/>
      <c r="Y266" s="128"/>
      <c r="AA266" s="128"/>
    </row>
    <row r="267" spans="8:27" s="127" customFormat="1" ht="12.75" customHeight="1" x14ac:dyDescent="0.2">
      <c r="H267" s="129"/>
      <c r="W267" s="128"/>
      <c r="Y267" s="128"/>
      <c r="AA267" s="128"/>
    </row>
    <row r="268" spans="8:27" s="127" customFormat="1" ht="12.75" customHeight="1" x14ac:dyDescent="0.2">
      <c r="H268" s="129"/>
      <c r="W268" s="128"/>
      <c r="Y268" s="128"/>
      <c r="AA268" s="128"/>
    </row>
    <row r="269" spans="8:27" s="127" customFormat="1" ht="12.75" customHeight="1" x14ac:dyDescent="0.2">
      <c r="H269" s="129"/>
      <c r="W269" s="128"/>
      <c r="Y269" s="128"/>
      <c r="AA269" s="128"/>
    </row>
    <row r="270" spans="8:27" s="127" customFormat="1" ht="12.75" customHeight="1" x14ac:dyDescent="0.2">
      <c r="H270" s="129"/>
      <c r="W270" s="128"/>
      <c r="Y270" s="128"/>
      <c r="AA270" s="128"/>
    </row>
    <row r="271" spans="8:27" s="127" customFormat="1" ht="12.75" customHeight="1" x14ac:dyDescent="0.2">
      <c r="H271" s="129"/>
      <c r="W271" s="128"/>
      <c r="Y271" s="128"/>
      <c r="AA271" s="128"/>
    </row>
    <row r="272" spans="8:27" s="127" customFormat="1" ht="12.75" customHeight="1" x14ac:dyDescent="0.2">
      <c r="H272" s="129"/>
      <c r="W272" s="128"/>
      <c r="Y272" s="128"/>
      <c r="AA272" s="128"/>
    </row>
    <row r="273" spans="8:27" s="127" customFormat="1" ht="12.75" customHeight="1" x14ac:dyDescent="0.2">
      <c r="H273" s="129"/>
      <c r="W273" s="128"/>
      <c r="Y273" s="128"/>
      <c r="AA273" s="128"/>
    </row>
    <row r="274" spans="8:27" s="127" customFormat="1" ht="12.75" customHeight="1" x14ac:dyDescent="0.2">
      <c r="H274" s="129"/>
      <c r="W274" s="128"/>
      <c r="Y274" s="128"/>
      <c r="AA274" s="128"/>
    </row>
    <row r="275" spans="8:27" s="127" customFormat="1" ht="12.75" customHeight="1" x14ac:dyDescent="0.2">
      <c r="H275" s="129"/>
      <c r="W275" s="128"/>
      <c r="Y275" s="128"/>
      <c r="AA275" s="128"/>
    </row>
    <row r="276" spans="8:27" s="127" customFormat="1" ht="12.75" customHeight="1" x14ac:dyDescent="0.2">
      <c r="H276" s="129"/>
      <c r="W276" s="128"/>
      <c r="Y276" s="128"/>
      <c r="AA276" s="128"/>
    </row>
    <row r="277" spans="8:27" s="127" customFormat="1" ht="12.75" customHeight="1" x14ac:dyDescent="0.2">
      <c r="H277" s="129"/>
      <c r="W277" s="128"/>
      <c r="Y277" s="128"/>
      <c r="AA277" s="128"/>
    </row>
    <row r="278" spans="8:27" s="127" customFormat="1" ht="12.75" customHeight="1" x14ac:dyDescent="0.2">
      <c r="H278" s="129"/>
      <c r="W278" s="128"/>
      <c r="Y278" s="128"/>
      <c r="AA278" s="128"/>
    </row>
    <row r="279" spans="8:27" s="127" customFormat="1" ht="12.75" customHeight="1" x14ac:dyDescent="0.2">
      <c r="H279" s="129"/>
      <c r="W279" s="128"/>
      <c r="Y279" s="128"/>
      <c r="AA279" s="128"/>
    </row>
    <row r="280" spans="8:27" s="127" customFormat="1" ht="12.75" customHeight="1" x14ac:dyDescent="0.2">
      <c r="H280" s="129"/>
      <c r="W280" s="128"/>
      <c r="Y280" s="128"/>
      <c r="AA280" s="128"/>
    </row>
    <row r="281" spans="8:27" s="127" customFormat="1" ht="12.75" customHeight="1" x14ac:dyDescent="0.2">
      <c r="H281" s="129"/>
      <c r="W281" s="128"/>
      <c r="Y281" s="128"/>
      <c r="AA281" s="128"/>
    </row>
    <row r="282" spans="8:27" s="127" customFormat="1" ht="12.75" customHeight="1" x14ac:dyDescent="0.2">
      <c r="H282" s="129"/>
      <c r="W282" s="128"/>
      <c r="Y282" s="128"/>
      <c r="AA282" s="128"/>
    </row>
    <row r="283" spans="8:27" s="127" customFormat="1" ht="12.75" customHeight="1" x14ac:dyDescent="0.2">
      <c r="H283" s="129"/>
      <c r="W283" s="128"/>
      <c r="Y283" s="128"/>
      <c r="AA283" s="128"/>
    </row>
    <row r="284" spans="8:27" s="127" customFormat="1" ht="12.75" customHeight="1" x14ac:dyDescent="0.2">
      <c r="H284" s="129"/>
      <c r="W284" s="128"/>
      <c r="Y284" s="128"/>
      <c r="AA284" s="128"/>
    </row>
    <row r="285" spans="8:27" s="127" customFormat="1" ht="12.75" customHeight="1" x14ac:dyDescent="0.2">
      <c r="H285" s="129"/>
      <c r="W285" s="128"/>
      <c r="Y285" s="128"/>
      <c r="AA285" s="128"/>
    </row>
    <row r="286" spans="8:27" s="127" customFormat="1" ht="12.75" customHeight="1" x14ac:dyDescent="0.2">
      <c r="H286" s="129"/>
      <c r="W286" s="128"/>
      <c r="Y286" s="128"/>
      <c r="AA286" s="128"/>
    </row>
    <row r="287" spans="8:27" s="127" customFormat="1" ht="12.75" customHeight="1" x14ac:dyDescent="0.2">
      <c r="H287" s="129"/>
      <c r="W287" s="128"/>
      <c r="Y287" s="128"/>
      <c r="AA287" s="128"/>
    </row>
    <row r="288" spans="8:27" s="127" customFormat="1" ht="12.75" customHeight="1" x14ac:dyDescent="0.2">
      <c r="H288" s="129"/>
      <c r="W288" s="128"/>
      <c r="Y288" s="128"/>
      <c r="AA288" s="128"/>
    </row>
    <row r="289" spans="8:27" s="127" customFormat="1" ht="12.75" customHeight="1" x14ac:dyDescent="0.2">
      <c r="H289" s="129"/>
      <c r="W289" s="128"/>
      <c r="Y289" s="128"/>
      <c r="AA289" s="128"/>
    </row>
    <row r="290" spans="8:27" s="127" customFormat="1" ht="12.75" customHeight="1" x14ac:dyDescent="0.2">
      <c r="H290" s="129"/>
      <c r="W290" s="128"/>
      <c r="Y290" s="128"/>
      <c r="AA290" s="128"/>
    </row>
    <row r="291" spans="8:27" s="127" customFormat="1" ht="12.75" customHeight="1" x14ac:dyDescent="0.2">
      <c r="H291" s="129"/>
      <c r="W291" s="128"/>
      <c r="Y291" s="128"/>
      <c r="AA291" s="128"/>
    </row>
    <row r="292" spans="8:27" s="127" customFormat="1" ht="12.75" customHeight="1" x14ac:dyDescent="0.2">
      <c r="H292" s="129"/>
      <c r="W292" s="128"/>
      <c r="Y292" s="128"/>
      <c r="AA292" s="128"/>
    </row>
    <row r="293" spans="8:27" s="127" customFormat="1" ht="12.75" customHeight="1" x14ac:dyDescent="0.2">
      <c r="H293" s="129"/>
      <c r="W293" s="128"/>
      <c r="Y293" s="128"/>
      <c r="AA293" s="128"/>
    </row>
    <row r="294" spans="8:27" s="127" customFormat="1" ht="12.75" customHeight="1" x14ac:dyDescent="0.2">
      <c r="H294" s="129"/>
      <c r="W294" s="128"/>
      <c r="Y294" s="128"/>
      <c r="AA294" s="128"/>
    </row>
    <row r="295" spans="8:27" s="127" customFormat="1" ht="12.75" customHeight="1" x14ac:dyDescent="0.2">
      <c r="H295" s="129"/>
      <c r="W295" s="128"/>
      <c r="Y295" s="128"/>
      <c r="AA295" s="128"/>
    </row>
    <row r="296" spans="8:27" s="127" customFormat="1" ht="12.75" customHeight="1" x14ac:dyDescent="0.2">
      <c r="H296" s="129"/>
      <c r="W296" s="128"/>
      <c r="Y296" s="128"/>
      <c r="AA296" s="128"/>
    </row>
    <row r="297" spans="8:27" s="127" customFormat="1" ht="12.75" customHeight="1" x14ac:dyDescent="0.2">
      <c r="H297" s="129"/>
      <c r="W297" s="128"/>
      <c r="Y297" s="128"/>
      <c r="AA297" s="128"/>
    </row>
    <row r="298" spans="8:27" s="127" customFormat="1" ht="12.75" customHeight="1" x14ac:dyDescent="0.2">
      <c r="H298" s="129"/>
      <c r="W298" s="128"/>
      <c r="Y298" s="128"/>
      <c r="AA298" s="128"/>
    </row>
    <row r="299" spans="8:27" s="127" customFormat="1" ht="12.75" customHeight="1" x14ac:dyDescent="0.2">
      <c r="H299" s="129"/>
      <c r="W299" s="128"/>
      <c r="Y299" s="128"/>
      <c r="AA299" s="128"/>
    </row>
    <row r="300" spans="8:27" s="127" customFormat="1" ht="12.75" customHeight="1" x14ac:dyDescent="0.2">
      <c r="H300" s="129"/>
      <c r="W300" s="128"/>
      <c r="Y300" s="128"/>
      <c r="AA300" s="128"/>
    </row>
    <row r="301" spans="8:27" s="127" customFormat="1" ht="12.75" customHeight="1" x14ac:dyDescent="0.2">
      <c r="H301" s="129"/>
      <c r="W301" s="128"/>
      <c r="Y301" s="128"/>
      <c r="AA301" s="128"/>
    </row>
    <row r="302" spans="8:27" s="127" customFormat="1" ht="12.75" customHeight="1" x14ac:dyDescent="0.2">
      <c r="H302" s="129"/>
      <c r="W302" s="128"/>
      <c r="Y302" s="128"/>
      <c r="AA302" s="128"/>
    </row>
    <row r="303" spans="8:27" s="127" customFormat="1" ht="12.75" customHeight="1" x14ac:dyDescent="0.2">
      <c r="H303" s="129"/>
      <c r="W303" s="128"/>
      <c r="Y303" s="128"/>
      <c r="AA303" s="128"/>
    </row>
    <row r="304" spans="8:27" s="127" customFormat="1" ht="12.75" customHeight="1" x14ac:dyDescent="0.2">
      <c r="H304" s="129"/>
      <c r="W304" s="128"/>
      <c r="Y304" s="128"/>
      <c r="AA304" s="128"/>
    </row>
    <row r="305" spans="8:27" s="127" customFormat="1" ht="12.75" customHeight="1" x14ac:dyDescent="0.2">
      <c r="H305" s="129"/>
      <c r="W305" s="128"/>
      <c r="Y305" s="128"/>
      <c r="AA305" s="128"/>
    </row>
    <row r="306" spans="8:27" s="127" customFormat="1" ht="12.75" customHeight="1" x14ac:dyDescent="0.2">
      <c r="H306" s="129"/>
      <c r="W306" s="128"/>
      <c r="Y306" s="128"/>
      <c r="AA306" s="128"/>
    </row>
    <row r="307" spans="8:27" s="127" customFormat="1" ht="12.75" customHeight="1" x14ac:dyDescent="0.2">
      <c r="H307" s="129"/>
      <c r="W307" s="128"/>
      <c r="Y307" s="128"/>
      <c r="AA307" s="128"/>
    </row>
    <row r="308" spans="8:27" s="127" customFormat="1" ht="12.75" customHeight="1" x14ac:dyDescent="0.2">
      <c r="H308" s="129"/>
      <c r="W308" s="128"/>
      <c r="Y308" s="128"/>
      <c r="AA308" s="128"/>
    </row>
    <row r="309" spans="8:27" s="127" customFormat="1" ht="12.75" customHeight="1" x14ac:dyDescent="0.2">
      <c r="H309" s="129"/>
      <c r="W309" s="128"/>
      <c r="Y309" s="128"/>
      <c r="AA309" s="128"/>
    </row>
    <row r="310" spans="8:27" s="127" customFormat="1" ht="12.75" customHeight="1" x14ac:dyDescent="0.2">
      <c r="H310" s="129"/>
      <c r="W310" s="128"/>
      <c r="Y310" s="128"/>
      <c r="AA310" s="128"/>
    </row>
    <row r="311" spans="8:27" s="127" customFormat="1" ht="12.75" customHeight="1" x14ac:dyDescent="0.2">
      <c r="H311" s="129"/>
      <c r="W311" s="128"/>
      <c r="Y311" s="128"/>
      <c r="AA311" s="128"/>
    </row>
    <row r="312" spans="8:27" s="127" customFormat="1" ht="12.75" customHeight="1" x14ac:dyDescent="0.2">
      <c r="H312" s="129"/>
      <c r="W312" s="128"/>
      <c r="Y312" s="128"/>
      <c r="AA312" s="128"/>
    </row>
    <row r="313" spans="8:27" s="127" customFormat="1" ht="12.75" customHeight="1" x14ac:dyDescent="0.2">
      <c r="H313" s="129"/>
      <c r="W313" s="128"/>
      <c r="Y313" s="128"/>
      <c r="AA313" s="128"/>
    </row>
    <row r="314" spans="8:27" s="127" customFormat="1" ht="12.75" customHeight="1" x14ac:dyDescent="0.2">
      <c r="H314" s="129"/>
      <c r="W314" s="128"/>
      <c r="Y314" s="128"/>
      <c r="AA314" s="128"/>
    </row>
    <row r="315" spans="8:27" s="127" customFormat="1" ht="12.75" customHeight="1" x14ac:dyDescent="0.2">
      <c r="H315" s="129"/>
      <c r="W315" s="128"/>
      <c r="Y315" s="128"/>
      <c r="AA315" s="128"/>
    </row>
    <row r="316" spans="8:27" s="127" customFormat="1" ht="12.75" customHeight="1" x14ac:dyDescent="0.2">
      <c r="H316" s="129"/>
      <c r="W316" s="128"/>
      <c r="Y316" s="128"/>
      <c r="AA316" s="128"/>
    </row>
    <row r="317" spans="8:27" s="127" customFormat="1" ht="12.75" customHeight="1" x14ac:dyDescent="0.2">
      <c r="H317" s="129"/>
      <c r="W317" s="128"/>
      <c r="Y317" s="128"/>
      <c r="AA317" s="128"/>
    </row>
    <row r="318" spans="8:27" s="127" customFormat="1" ht="12.75" customHeight="1" x14ac:dyDescent="0.2">
      <c r="H318" s="129"/>
      <c r="W318" s="128"/>
      <c r="Y318" s="128"/>
      <c r="AA318" s="128"/>
    </row>
    <row r="319" spans="8:27" s="127" customFormat="1" ht="12.75" customHeight="1" x14ac:dyDescent="0.2">
      <c r="H319" s="129"/>
      <c r="W319" s="128"/>
      <c r="Y319" s="128"/>
      <c r="AA319" s="128"/>
    </row>
    <row r="320" spans="8:27" s="127" customFormat="1" ht="12.75" customHeight="1" x14ac:dyDescent="0.2">
      <c r="H320" s="129"/>
      <c r="W320" s="128"/>
      <c r="Y320" s="128"/>
      <c r="AA320" s="128"/>
    </row>
    <row r="321" spans="8:27" s="127" customFormat="1" ht="12.75" customHeight="1" x14ac:dyDescent="0.2">
      <c r="H321" s="129"/>
      <c r="W321" s="128"/>
      <c r="Y321" s="128"/>
      <c r="AA321" s="128"/>
    </row>
    <row r="322" spans="8:27" s="127" customFormat="1" ht="12.75" customHeight="1" x14ac:dyDescent="0.2">
      <c r="H322" s="129"/>
      <c r="W322" s="128"/>
      <c r="Y322" s="128"/>
      <c r="AA322" s="128"/>
    </row>
    <row r="323" spans="8:27" s="127" customFormat="1" ht="12.75" customHeight="1" x14ac:dyDescent="0.2">
      <c r="H323" s="129"/>
      <c r="W323" s="128"/>
      <c r="Y323" s="128"/>
      <c r="AA323" s="128"/>
    </row>
    <row r="324" spans="8:27" s="127" customFormat="1" ht="12.75" customHeight="1" x14ac:dyDescent="0.2">
      <c r="H324" s="129"/>
      <c r="W324" s="128"/>
      <c r="Y324" s="128"/>
      <c r="AA324" s="128"/>
    </row>
    <row r="325" spans="8:27" s="127" customFormat="1" ht="12.75" customHeight="1" x14ac:dyDescent="0.2">
      <c r="H325" s="129"/>
      <c r="W325" s="128"/>
      <c r="Y325" s="128"/>
      <c r="AA325" s="128"/>
    </row>
    <row r="326" spans="8:27" s="127" customFormat="1" ht="12.75" customHeight="1" x14ac:dyDescent="0.2">
      <c r="H326" s="129"/>
      <c r="W326" s="128"/>
      <c r="Y326" s="128"/>
      <c r="AA326" s="128"/>
    </row>
    <row r="327" spans="8:27" s="127" customFormat="1" ht="12.75" customHeight="1" x14ac:dyDescent="0.2">
      <c r="H327" s="129"/>
      <c r="W327" s="128"/>
      <c r="Y327" s="128"/>
      <c r="AA327" s="128"/>
    </row>
    <row r="328" spans="8:27" s="127" customFormat="1" ht="12.75" customHeight="1" x14ac:dyDescent="0.2">
      <c r="H328" s="129"/>
      <c r="W328" s="128"/>
      <c r="Y328" s="128"/>
      <c r="AA328" s="128"/>
    </row>
    <row r="329" spans="8:27" s="127" customFormat="1" ht="12.75" customHeight="1" x14ac:dyDescent="0.2">
      <c r="H329" s="129"/>
      <c r="W329" s="128"/>
      <c r="Y329" s="128"/>
      <c r="AA329" s="128"/>
    </row>
    <row r="330" spans="8:27" s="127" customFormat="1" ht="12.75" customHeight="1" x14ac:dyDescent="0.2">
      <c r="H330" s="129"/>
      <c r="W330" s="128"/>
      <c r="Y330" s="128"/>
      <c r="AA330" s="128"/>
    </row>
    <row r="331" spans="8:27" s="127" customFormat="1" ht="12.75" customHeight="1" x14ac:dyDescent="0.2">
      <c r="H331" s="129"/>
      <c r="W331" s="128"/>
      <c r="Y331" s="128"/>
      <c r="AA331" s="128"/>
    </row>
    <row r="332" spans="8:27" s="127" customFormat="1" ht="12.75" customHeight="1" x14ac:dyDescent="0.2">
      <c r="H332" s="129"/>
      <c r="W332" s="128"/>
      <c r="Y332" s="128"/>
      <c r="AA332" s="128"/>
    </row>
    <row r="333" spans="8:27" s="127" customFormat="1" ht="12.75" customHeight="1" x14ac:dyDescent="0.2">
      <c r="H333" s="129"/>
      <c r="W333" s="128"/>
      <c r="Y333" s="128"/>
      <c r="AA333" s="128"/>
    </row>
    <row r="334" spans="8:27" s="127" customFormat="1" ht="12.75" customHeight="1" x14ac:dyDescent="0.2">
      <c r="H334" s="129"/>
      <c r="W334" s="128"/>
      <c r="Y334" s="128"/>
      <c r="AA334" s="128"/>
    </row>
    <row r="335" spans="8:27" s="127" customFormat="1" ht="12.75" customHeight="1" x14ac:dyDescent="0.2">
      <c r="H335" s="129"/>
      <c r="W335" s="128"/>
      <c r="Y335" s="128"/>
      <c r="AA335" s="128"/>
    </row>
    <row r="336" spans="8:27" s="127" customFormat="1" ht="12.75" customHeight="1" x14ac:dyDescent="0.2">
      <c r="H336" s="129"/>
      <c r="W336" s="128"/>
      <c r="Y336" s="128"/>
      <c r="AA336" s="128"/>
    </row>
    <row r="337" spans="8:27" s="127" customFormat="1" ht="12.75" customHeight="1" x14ac:dyDescent="0.2">
      <c r="H337" s="129"/>
      <c r="W337" s="128"/>
      <c r="Y337" s="128"/>
      <c r="AA337" s="128"/>
    </row>
    <row r="338" spans="8:27" s="127" customFormat="1" ht="12.75" customHeight="1" x14ac:dyDescent="0.2">
      <c r="H338" s="129"/>
      <c r="W338" s="128"/>
      <c r="Y338" s="128"/>
      <c r="AA338" s="128"/>
    </row>
    <row r="339" spans="8:27" s="127" customFormat="1" ht="12.75" customHeight="1" x14ac:dyDescent="0.2">
      <c r="H339" s="129"/>
      <c r="W339" s="128"/>
      <c r="Y339" s="128"/>
      <c r="AA339" s="128"/>
    </row>
    <row r="340" spans="8:27" s="127" customFormat="1" ht="12.75" customHeight="1" x14ac:dyDescent="0.2">
      <c r="H340" s="129"/>
      <c r="W340" s="128"/>
      <c r="Y340" s="128"/>
      <c r="AA340" s="128"/>
    </row>
    <row r="341" spans="8:27" s="127" customFormat="1" ht="12.75" customHeight="1" x14ac:dyDescent="0.2">
      <c r="H341" s="129"/>
      <c r="W341" s="128"/>
      <c r="Y341" s="128"/>
      <c r="AA341" s="128"/>
    </row>
    <row r="342" spans="8:27" s="127" customFormat="1" ht="12.75" customHeight="1" x14ac:dyDescent="0.2">
      <c r="H342" s="129"/>
      <c r="W342" s="128"/>
      <c r="Y342" s="128"/>
      <c r="AA342" s="128"/>
    </row>
    <row r="343" spans="8:27" s="127" customFormat="1" ht="12.75" customHeight="1" x14ac:dyDescent="0.2">
      <c r="H343" s="129"/>
      <c r="W343" s="128"/>
      <c r="Y343" s="128"/>
      <c r="AA343" s="128"/>
    </row>
    <row r="344" spans="8:27" s="127" customFormat="1" ht="12.75" customHeight="1" x14ac:dyDescent="0.2">
      <c r="H344" s="129"/>
      <c r="W344" s="128"/>
      <c r="Y344" s="128"/>
      <c r="AA344" s="128"/>
    </row>
    <row r="345" spans="8:27" s="127" customFormat="1" ht="12.75" customHeight="1" x14ac:dyDescent="0.2">
      <c r="H345" s="129"/>
      <c r="W345" s="128"/>
      <c r="Y345" s="128"/>
      <c r="AA345" s="128"/>
    </row>
    <row r="346" spans="8:27" s="127" customFormat="1" ht="12.75" customHeight="1" x14ac:dyDescent="0.2">
      <c r="H346" s="129"/>
      <c r="W346" s="128"/>
      <c r="Y346" s="128"/>
      <c r="AA346" s="128"/>
    </row>
    <row r="347" spans="8:27" s="127" customFormat="1" ht="12.75" customHeight="1" x14ac:dyDescent="0.2">
      <c r="H347" s="129"/>
      <c r="W347" s="128"/>
      <c r="Y347" s="128"/>
      <c r="AA347" s="128"/>
    </row>
    <row r="348" spans="8:27" s="127" customFormat="1" ht="12.75" customHeight="1" x14ac:dyDescent="0.2">
      <c r="H348" s="129"/>
      <c r="W348" s="128"/>
      <c r="Y348" s="128"/>
      <c r="AA348" s="128"/>
    </row>
    <row r="349" spans="8:27" s="127" customFormat="1" ht="12.75" customHeight="1" x14ac:dyDescent="0.2">
      <c r="H349" s="129"/>
      <c r="W349" s="128"/>
      <c r="Y349" s="128"/>
      <c r="AA349" s="128"/>
    </row>
    <row r="350" spans="8:27" s="127" customFormat="1" ht="12.75" customHeight="1" x14ac:dyDescent="0.2">
      <c r="H350" s="129"/>
      <c r="W350" s="128"/>
      <c r="Y350" s="128"/>
      <c r="AA350" s="128"/>
    </row>
    <row r="351" spans="8:27" s="127" customFormat="1" ht="12.75" customHeight="1" x14ac:dyDescent="0.2">
      <c r="H351" s="129"/>
      <c r="W351" s="128"/>
      <c r="Y351" s="128"/>
      <c r="AA351" s="128"/>
    </row>
    <row r="352" spans="8:27" s="127" customFormat="1" ht="12.75" customHeight="1" x14ac:dyDescent="0.2">
      <c r="H352" s="129"/>
      <c r="W352" s="128"/>
      <c r="Y352" s="128"/>
      <c r="AA352" s="128"/>
    </row>
    <row r="353" spans="8:27" s="127" customFormat="1" ht="12.75" customHeight="1" x14ac:dyDescent="0.2">
      <c r="H353" s="129"/>
      <c r="W353" s="128"/>
      <c r="Y353" s="128"/>
      <c r="AA353" s="128"/>
    </row>
    <row r="354" spans="8:27" s="127" customFormat="1" ht="12.75" customHeight="1" x14ac:dyDescent="0.2">
      <c r="H354" s="129"/>
      <c r="W354" s="128"/>
      <c r="Y354" s="128"/>
      <c r="AA354" s="128"/>
    </row>
    <row r="355" spans="8:27" s="127" customFormat="1" ht="12.75" customHeight="1" x14ac:dyDescent="0.2">
      <c r="H355" s="129"/>
      <c r="W355" s="128"/>
      <c r="Y355" s="128"/>
      <c r="AA355" s="128"/>
    </row>
    <row r="356" spans="8:27" s="127" customFormat="1" ht="12.75" customHeight="1" x14ac:dyDescent="0.2">
      <c r="H356" s="129"/>
      <c r="W356" s="128"/>
      <c r="Y356" s="128"/>
      <c r="AA356" s="128"/>
    </row>
    <row r="357" spans="8:27" s="127" customFormat="1" ht="12.75" customHeight="1" x14ac:dyDescent="0.2">
      <c r="H357" s="129"/>
      <c r="W357" s="128"/>
      <c r="Y357" s="128"/>
      <c r="AA357" s="128"/>
    </row>
    <row r="358" spans="8:27" s="127" customFormat="1" ht="12.75" customHeight="1" x14ac:dyDescent="0.2">
      <c r="H358" s="129"/>
      <c r="W358" s="128"/>
      <c r="Y358" s="128"/>
      <c r="AA358" s="128"/>
    </row>
    <row r="359" spans="8:27" s="127" customFormat="1" ht="12.75" customHeight="1" x14ac:dyDescent="0.2">
      <c r="H359" s="129"/>
      <c r="W359" s="128"/>
      <c r="Y359" s="128"/>
      <c r="AA359" s="128"/>
    </row>
    <row r="360" spans="8:27" s="127" customFormat="1" ht="12.75" customHeight="1" x14ac:dyDescent="0.2">
      <c r="H360" s="129"/>
      <c r="W360" s="128"/>
      <c r="Y360" s="128"/>
      <c r="AA360" s="128"/>
    </row>
    <row r="361" spans="8:27" s="127" customFormat="1" ht="12.75" customHeight="1" x14ac:dyDescent="0.2">
      <c r="H361" s="129"/>
      <c r="W361" s="128"/>
      <c r="Y361" s="128"/>
      <c r="AA361" s="128"/>
    </row>
    <row r="362" spans="8:27" s="127" customFormat="1" ht="12.75" customHeight="1" x14ac:dyDescent="0.2">
      <c r="H362" s="129"/>
      <c r="W362" s="128"/>
      <c r="Y362" s="128"/>
      <c r="AA362" s="128"/>
    </row>
    <row r="363" spans="8:27" s="127" customFormat="1" ht="12.75" customHeight="1" x14ac:dyDescent="0.2">
      <c r="H363" s="129"/>
      <c r="W363" s="128"/>
      <c r="Y363" s="128"/>
      <c r="AA363" s="128"/>
    </row>
    <row r="364" spans="8:27" s="127" customFormat="1" ht="12.75" customHeight="1" x14ac:dyDescent="0.2">
      <c r="H364" s="129"/>
      <c r="W364" s="128"/>
      <c r="Y364" s="128"/>
      <c r="AA364" s="128"/>
    </row>
    <row r="365" spans="8:27" s="127" customFormat="1" ht="12.75" customHeight="1" x14ac:dyDescent="0.2">
      <c r="H365" s="129"/>
      <c r="W365" s="128"/>
      <c r="Y365" s="128"/>
      <c r="AA365" s="128"/>
    </row>
    <row r="366" spans="8:27" s="127" customFormat="1" ht="12.75" customHeight="1" x14ac:dyDescent="0.2">
      <c r="H366" s="129"/>
      <c r="W366" s="128"/>
      <c r="Y366" s="128"/>
      <c r="AA366" s="128"/>
    </row>
    <row r="367" spans="8:27" s="127" customFormat="1" ht="12.75" customHeight="1" x14ac:dyDescent="0.2">
      <c r="H367" s="129"/>
      <c r="W367" s="128"/>
      <c r="Y367" s="128"/>
      <c r="AA367" s="128"/>
    </row>
    <row r="368" spans="8:27" s="127" customFormat="1" ht="12.75" customHeight="1" x14ac:dyDescent="0.2">
      <c r="H368" s="129"/>
      <c r="W368" s="128"/>
      <c r="Y368" s="128"/>
      <c r="AA368" s="128"/>
    </row>
    <row r="369" spans="8:27" s="127" customFormat="1" ht="12.75" customHeight="1" x14ac:dyDescent="0.2">
      <c r="H369" s="129"/>
      <c r="W369" s="128"/>
      <c r="Y369" s="128"/>
      <c r="AA369" s="128"/>
    </row>
    <row r="370" spans="8:27" s="127" customFormat="1" ht="12.75" customHeight="1" x14ac:dyDescent="0.2">
      <c r="H370" s="129"/>
      <c r="W370" s="128"/>
      <c r="Y370" s="128"/>
      <c r="AA370" s="128"/>
    </row>
    <row r="371" spans="8:27" s="127" customFormat="1" ht="12.75" customHeight="1" x14ac:dyDescent="0.2">
      <c r="H371" s="129"/>
      <c r="W371" s="128"/>
      <c r="Y371" s="128"/>
      <c r="AA371" s="128"/>
    </row>
    <row r="372" spans="8:27" s="127" customFormat="1" ht="12.75" customHeight="1" x14ac:dyDescent="0.2">
      <c r="H372" s="129"/>
      <c r="W372" s="128"/>
      <c r="Y372" s="128"/>
      <c r="AA372" s="128"/>
    </row>
    <row r="373" spans="8:27" s="127" customFormat="1" ht="12.75" customHeight="1" x14ac:dyDescent="0.2">
      <c r="H373" s="129"/>
      <c r="W373" s="128"/>
      <c r="Y373" s="128"/>
      <c r="AA373" s="128"/>
    </row>
    <row r="374" spans="8:27" s="127" customFormat="1" ht="12.75" customHeight="1" x14ac:dyDescent="0.2">
      <c r="H374" s="129"/>
      <c r="W374" s="128"/>
      <c r="Y374" s="128"/>
      <c r="AA374" s="128"/>
    </row>
    <row r="375" spans="8:27" s="127" customFormat="1" ht="12.75" customHeight="1" x14ac:dyDescent="0.2">
      <c r="H375" s="129"/>
      <c r="W375" s="128"/>
      <c r="Y375" s="128"/>
      <c r="AA375" s="128"/>
    </row>
    <row r="376" spans="8:27" s="127" customFormat="1" ht="12.75" customHeight="1" x14ac:dyDescent="0.2">
      <c r="H376" s="129"/>
      <c r="W376" s="128"/>
      <c r="Y376" s="128"/>
      <c r="AA376" s="128"/>
    </row>
    <row r="377" spans="8:27" s="127" customFormat="1" ht="12.75" customHeight="1" x14ac:dyDescent="0.2">
      <c r="H377" s="129"/>
      <c r="W377" s="128"/>
      <c r="Y377" s="128"/>
      <c r="AA377" s="128"/>
    </row>
    <row r="378" spans="8:27" s="127" customFormat="1" ht="12.75" customHeight="1" x14ac:dyDescent="0.2">
      <c r="H378" s="129"/>
      <c r="W378" s="128"/>
      <c r="Y378" s="128"/>
      <c r="AA378" s="128"/>
    </row>
    <row r="379" spans="8:27" s="127" customFormat="1" ht="12.75" customHeight="1" x14ac:dyDescent="0.2">
      <c r="H379" s="129"/>
      <c r="W379" s="128"/>
      <c r="Y379" s="128"/>
      <c r="AA379" s="128"/>
    </row>
    <row r="380" spans="8:27" s="127" customFormat="1" ht="12.75" customHeight="1" x14ac:dyDescent="0.2">
      <c r="H380" s="129"/>
      <c r="W380" s="128"/>
      <c r="Y380" s="128"/>
      <c r="AA380" s="128"/>
    </row>
    <row r="381" spans="8:27" s="127" customFormat="1" ht="12.75" customHeight="1" x14ac:dyDescent="0.2">
      <c r="H381" s="129"/>
      <c r="W381" s="128"/>
      <c r="Y381" s="128"/>
      <c r="AA381" s="128"/>
    </row>
    <row r="382" spans="8:27" s="127" customFormat="1" ht="12.75" customHeight="1" x14ac:dyDescent="0.2">
      <c r="H382" s="129"/>
      <c r="W382" s="128"/>
      <c r="Y382" s="128"/>
      <c r="AA382" s="128"/>
    </row>
    <row r="383" spans="8:27" s="127" customFormat="1" ht="12.75" customHeight="1" x14ac:dyDescent="0.2">
      <c r="H383" s="129"/>
      <c r="W383" s="128"/>
      <c r="Y383" s="128"/>
      <c r="AA383" s="128"/>
    </row>
    <row r="384" spans="8:27" s="127" customFormat="1" ht="12.75" customHeight="1" x14ac:dyDescent="0.2">
      <c r="H384" s="129"/>
      <c r="W384" s="128"/>
      <c r="Y384" s="128"/>
      <c r="AA384" s="128"/>
    </row>
    <row r="385" spans="8:27" s="127" customFormat="1" ht="12.75" customHeight="1" x14ac:dyDescent="0.2">
      <c r="H385" s="129"/>
      <c r="W385" s="128"/>
      <c r="Y385" s="128"/>
      <c r="AA385" s="128"/>
    </row>
    <row r="386" spans="8:27" s="127" customFormat="1" ht="12.75" customHeight="1" x14ac:dyDescent="0.2">
      <c r="H386" s="129"/>
      <c r="W386" s="128"/>
      <c r="Y386" s="128"/>
      <c r="AA386" s="128"/>
    </row>
    <row r="387" spans="8:27" s="127" customFormat="1" ht="12.75" customHeight="1" x14ac:dyDescent="0.2">
      <c r="H387" s="129"/>
      <c r="W387" s="128"/>
      <c r="Y387" s="128"/>
      <c r="AA387" s="128"/>
    </row>
    <row r="388" spans="8:27" s="127" customFormat="1" ht="12.75" customHeight="1" x14ac:dyDescent="0.2">
      <c r="H388" s="129"/>
      <c r="W388" s="128"/>
      <c r="Y388" s="128"/>
      <c r="AA388" s="128"/>
    </row>
    <row r="389" spans="8:27" s="127" customFormat="1" ht="12.75" customHeight="1" x14ac:dyDescent="0.2">
      <c r="H389" s="129"/>
      <c r="W389" s="128"/>
      <c r="Y389" s="128"/>
      <c r="AA389" s="128"/>
    </row>
    <row r="390" spans="8:27" s="127" customFormat="1" ht="12.75" customHeight="1" x14ac:dyDescent="0.2">
      <c r="H390" s="129"/>
      <c r="W390" s="128"/>
      <c r="Y390" s="128"/>
      <c r="AA390" s="128"/>
    </row>
    <row r="391" spans="8:27" s="127" customFormat="1" ht="12.75" customHeight="1" x14ac:dyDescent="0.2">
      <c r="H391" s="129"/>
      <c r="W391" s="128"/>
      <c r="Y391" s="128"/>
      <c r="AA391" s="128"/>
    </row>
    <row r="392" spans="8:27" s="127" customFormat="1" ht="12.75" customHeight="1" x14ac:dyDescent="0.2">
      <c r="H392" s="129"/>
      <c r="W392" s="128"/>
      <c r="Y392" s="128"/>
      <c r="AA392" s="128"/>
    </row>
    <row r="393" spans="8:27" s="127" customFormat="1" ht="12.75" customHeight="1" x14ac:dyDescent="0.2">
      <c r="H393" s="129"/>
      <c r="W393" s="128"/>
      <c r="Y393" s="128"/>
      <c r="AA393" s="128"/>
    </row>
    <row r="394" spans="8:27" s="127" customFormat="1" ht="12.75" customHeight="1" x14ac:dyDescent="0.2">
      <c r="H394" s="129"/>
      <c r="W394" s="128"/>
      <c r="Y394" s="128"/>
      <c r="AA394" s="128"/>
    </row>
    <row r="395" spans="8:27" s="127" customFormat="1" ht="12.75" customHeight="1" x14ac:dyDescent="0.2">
      <c r="H395" s="129"/>
      <c r="W395" s="128"/>
      <c r="Y395" s="128"/>
      <c r="AA395" s="128"/>
    </row>
    <row r="396" spans="8:27" s="127" customFormat="1" ht="12.75" customHeight="1" x14ac:dyDescent="0.2">
      <c r="H396" s="129"/>
      <c r="W396" s="128"/>
      <c r="Y396" s="128"/>
      <c r="AA396" s="128"/>
    </row>
    <row r="397" spans="8:27" s="127" customFormat="1" ht="12.75" customHeight="1" x14ac:dyDescent="0.2">
      <c r="H397" s="129"/>
      <c r="W397" s="128"/>
      <c r="Y397" s="128"/>
      <c r="AA397" s="128"/>
    </row>
    <row r="398" spans="8:27" s="127" customFormat="1" ht="12.75" customHeight="1" x14ac:dyDescent="0.2">
      <c r="H398" s="129"/>
      <c r="W398" s="128"/>
      <c r="Y398" s="128"/>
      <c r="AA398" s="128"/>
    </row>
    <row r="399" spans="8:27" s="127" customFormat="1" ht="12.75" customHeight="1" x14ac:dyDescent="0.2">
      <c r="H399" s="129"/>
      <c r="W399" s="128"/>
      <c r="Y399" s="128"/>
      <c r="AA399" s="128"/>
    </row>
    <row r="400" spans="8:27" s="127" customFormat="1" ht="12.75" customHeight="1" x14ac:dyDescent="0.2">
      <c r="H400" s="129"/>
      <c r="W400" s="128"/>
      <c r="Y400" s="128"/>
      <c r="AA400" s="128"/>
    </row>
    <row r="401" spans="8:27" s="127" customFormat="1" ht="12.75" customHeight="1" x14ac:dyDescent="0.2">
      <c r="H401" s="129"/>
      <c r="W401" s="128"/>
      <c r="Y401" s="128"/>
      <c r="AA401" s="128"/>
    </row>
    <row r="402" spans="8:27" s="127" customFormat="1" ht="12.75" customHeight="1" x14ac:dyDescent="0.2">
      <c r="H402" s="129"/>
      <c r="W402" s="128"/>
      <c r="Y402" s="128"/>
      <c r="AA402" s="128"/>
    </row>
    <row r="403" spans="8:27" s="127" customFormat="1" ht="12.75" customHeight="1" x14ac:dyDescent="0.2">
      <c r="H403" s="129"/>
      <c r="W403" s="128"/>
      <c r="Y403" s="128"/>
      <c r="AA403" s="128"/>
    </row>
    <row r="404" spans="8:27" s="127" customFormat="1" ht="12.75" customHeight="1" x14ac:dyDescent="0.2">
      <c r="H404" s="129"/>
      <c r="W404" s="128"/>
      <c r="Y404" s="128"/>
      <c r="AA404" s="128"/>
    </row>
    <row r="405" spans="8:27" s="127" customFormat="1" ht="12.75" customHeight="1" x14ac:dyDescent="0.2">
      <c r="H405" s="129"/>
      <c r="W405" s="128"/>
      <c r="Y405" s="128"/>
      <c r="AA405" s="128"/>
    </row>
    <row r="406" spans="8:27" s="127" customFormat="1" ht="12.75" customHeight="1" x14ac:dyDescent="0.2">
      <c r="H406" s="129"/>
      <c r="W406" s="128"/>
      <c r="Y406" s="128"/>
      <c r="AA406" s="128"/>
    </row>
    <row r="407" spans="8:27" s="127" customFormat="1" ht="12.75" customHeight="1" x14ac:dyDescent="0.2">
      <c r="H407" s="129"/>
      <c r="W407" s="128"/>
      <c r="Y407" s="128"/>
      <c r="AA407" s="128"/>
    </row>
    <row r="408" spans="8:27" s="127" customFormat="1" ht="12.75" customHeight="1" x14ac:dyDescent="0.2">
      <c r="H408" s="129"/>
      <c r="W408" s="128"/>
      <c r="Y408" s="128"/>
      <c r="AA408" s="128"/>
    </row>
    <row r="409" spans="8:27" s="127" customFormat="1" ht="12.75" customHeight="1" x14ac:dyDescent="0.2">
      <c r="H409" s="129"/>
      <c r="W409" s="128"/>
      <c r="Y409" s="128"/>
      <c r="AA409" s="128"/>
    </row>
    <row r="410" spans="8:27" s="127" customFormat="1" ht="12.75" customHeight="1" x14ac:dyDescent="0.2">
      <c r="H410" s="129"/>
      <c r="W410" s="128"/>
      <c r="Y410" s="128"/>
      <c r="AA410" s="128"/>
    </row>
    <row r="411" spans="8:27" s="127" customFormat="1" ht="12.75" customHeight="1" x14ac:dyDescent="0.2">
      <c r="H411" s="129"/>
      <c r="W411" s="128"/>
      <c r="Y411" s="128"/>
      <c r="AA411" s="128"/>
    </row>
    <row r="412" spans="8:27" s="127" customFormat="1" ht="12.75" customHeight="1" x14ac:dyDescent="0.2">
      <c r="H412" s="129"/>
      <c r="W412" s="128"/>
      <c r="Y412" s="128"/>
      <c r="AA412" s="128"/>
    </row>
    <row r="413" spans="8:27" s="127" customFormat="1" ht="12.75" customHeight="1" x14ac:dyDescent="0.2">
      <c r="H413" s="129"/>
      <c r="W413" s="128"/>
      <c r="Y413" s="128"/>
      <c r="AA413" s="128"/>
    </row>
    <row r="414" spans="8:27" s="127" customFormat="1" ht="12.75" customHeight="1" x14ac:dyDescent="0.2">
      <c r="H414" s="129"/>
      <c r="W414" s="128"/>
      <c r="Y414" s="128"/>
      <c r="AA414" s="128"/>
    </row>
    <row r="415" spans="8:27" s="127" customFormat="1" ht="12.75" customHeight="1" x14ac:dyDescent="0.2">
      <c r="H415" s="129"/>
      <c r="W415" s="128"/>
      <c r="Y415" s="128"/>
      <c r="AA415" s="128"/>
    </row>
    <row r="416" spans="8:27" s="127" customFormat="1" ht="12.75" customHeight="1" x14ac:dyDescent="0.2">
      <c r="H416" s="129"/>
      <c r="W416" s="128"/>
      <c r="Y416" s="128"/>
      <c r="AA416" s="128"/>
    </row>
    <row r="417" spans="8:27" s="127" customFormat="1" ht="12.75" customHeight="1" x14ac:dyDescent="0.2">
      <c r="H417" s="129"/>
      <c r="W417" s="128"/>
      <c r="Y417" s="128"/>
      <c r="AA417" s="128"/>
    </row>
    <row r="418" spans="8:27" s="127" customFormat="1" ht="12.75" customHeight="1" x14ac:dyDescent="0.2">
      <c r="H418" s="129"/>
      <c r="W418" s="128"/>
      <c r="Y418" s="128"/>
      <c r="AA418" s="128"/>
    </row>
    <row r="419" spans="8:27" s="127" customFormat="1" ht="12.75" customHeight="1" x14ac:dyDescent="0.2">
      <c r="H419" s="129"/>
      <c r="W419" s="128"/>
      <c r="Y419" s="128"/>
      <c r="AA419" s="128"/>
    </row>
    <row r="420" spans="8:27" s="127" customFormat="1" ht="12.75" customHeight="1" x14ac:dyDescent="0.2">
      <c r="H420" s="129"/>
      <c r="W420" s="128"/>
      <c r="Y420" s="128"/>
      <c r="AA420" s="128"/>
    </row>
    <row r="421" spans="8:27" s="127" customFormat="1" ht="12.75" customHeight="1" x14ac:dyDescent="0.2">
      <c r="H421" s="129"/>
      <c r="W421" s="128"/>
      <c r="Y421" s="128"/>
      <c r="AA421" s="128"/>
    </row>
    <row r="422" spans="8:27" s="127" customFormat="1" ht="12.75" customHeight="1" x14ac:dyDescent="0.2">
      <c r="H422" s="129"/>
      <c r="W422" s="128"/>
      <c r="Y422" s="128"/>
      <c r="AA422" s="128"/>
    </row>
    <row r="423" spans="8:27" s="127" customFormat="1" ht="12.75" customHeight="1" x14ac:dyDescent="0.2">
      <c r="H423" s="129"/>
      <c r="W423" s="128"/>
      <c r="Y423" s="128"/>
      <c r="AA423" s="128"/>
    </row>
    <row r="424" spans="8:27" s="127" customFormat="1" ht="12.75" customHeight="1" x14ac:dyDescent="0.2">
      <c r="H424" s="129"/>
      <c r="W424" s="128"/>
      <c r="Y424" s="128"/>
      <c r="AA424" s="128"/>
    </row>
    <row r="425" spans="8:27" s="127" customFormat="1" ht="12.75" customHeight="1" x14ac:dyDescent="0.2">
      <c r="H425" s="129"/>
      <c r="W425" s="128"/>
      <c r="Y425" s="128"/>
      <c r="AA425" s="128"/>
    </row>
    <row r="426" spans="8:27" s="127" customFormat="1" ht="12.75" customHeight="1" x14ac:dyDescent="0.2">
      <c r="H426" s="129"/>
      <c r="W426" s="128"/>
      <c r="Y426" s="128"/>
      <c r="AA426" s="128"/>
    </row>
    <row r="427" spans="8:27" s="127" customFormat="1" ht="12.75" customHeight="1" x14ac:dyDescent="0.2">
      <c r="H427" s="129"/>
      <c r="W427" s="128"/>
      <c r="Y427" s="128"/>
      <c r="AA427" s="128"/>
    </row>
    <row r="428" spans="8:27" s="127" customFormat="1" ht="12.75" customHeight="1" x14ac:dyDescent="0.2">
      <c r="H428" s="129"/>
      <c r="W428" s="128"/>
      <c r="Y428" s="128"/>
      <c r="AA428" s="128"/>
    </row>
    <row r="429" spans="8:27" s="127" customFormat="1" ht="12.75" customHeight="1" x14ac:dyDescent="0.2">
      <c r="H429" s="129"/>
      <c r="W429" s="128"/>
      <c r="Y429" s="128"/>
      <c r="AA429" s="128"/>
    </row>
    <row r="430" spans="8:27" s="127" customFormat="1" ht="12.75" customHeight="1" x14ac:dyDescent="0.2">
      <c r="H430" s="129"/>
      <c r="W430" s="128"/>
      <c r="Y430" s="128"/>
      <c r="AA430" s="128"/>
    </row>
    <row r="431" spans="8:27" s="127" customFormat="1" ht="12.75" customHeight="1" x14ac:dyDescent="0.2">
      <c r="H431" s="129"/>
      <c r="W431" s="128"/>
      <c r="Y431" s="128"/>
      <c r="AA431" s="128"/>
    </row>
    <row r="432" spans="8:27" s="127" customFormat="1" ht="12.75" customHeight="1" x14ac:dyDescent="0.2">
      <c r="H432" s="129"/>
      <c r="W432" s="128"/>
      <c r="Y432" s="128"/>
      <c r="AA432" s="128"/>
    </row>
    <row r="433" spans="8:27" s="127" customFormat="1" ht="12.75" customHeight="1" x14ac:dyDescent="0.2">
      <c r="H433" s="129"/>
      <c r="W433" s="128"/>
      <c r="Y433" s="128"/>
      <c r="AA433" s="128"/>
    </row>
    <row r="434" spans="8:27" s="127" customFormat="1" ht="12.75" customHeight="1" x14ac:dyDescent="0.2">
      <c r="H434" s="129"/>
      <c r="W434" s="128"/>
      <c r="Y434" s="128"/>
      <c r="AA434" s="128"/>
    </row>
    <row r="435" spans="8:27" s="127" customFormat="1" ht="12.75" customHeight="1" x14ac:dyDescent="0.2">
      <c r="H435" s="129"/>
      <c r="W435" s="128"/>
      <c r="Y435" s="128"/>
      <c r="AA435" s="128"/>
    </row>
    <row r="436" spans="8:27" s="127" customFormat="1" ht="12.75" customHeight="1" x14ac:dyDescent="0.2">
      <c r="H436" s="129"/>
      <c r="W436" s="128"/>
      <c r="Y436" s="128"/>
      <c r="AA436" s="128"/>
    </row>
    <row r="437" spans="8:27" s="127" customFormat="1" ht="12.75" customHeight="1" x14ac:dyDescent="0.2">
      <c r="H437" s="129"/>
      <c r="W437" s="128"/>
      <c r="Y437" s="128"/>
      <c r="AA437" s="128"/>
    </row>
    <row r="438" spans="8:27" s="127" customFormat="1" ht="12.75" customHeight="1" x14ac:dyDescent="0.2">
      <c r="H438" s="129"/>
      <c r="W438" s="128"/>
      <c r="Y438" s="128"/>
      <c r="AA438" s="128"/>
    </row>
    <row r="439" spans="8:27" s="127" customFormat="1" ht="12.75" customHeight="1" x14ac:dyDescent="0.2">
      <c r="H439" s="129"/>
      <c r="W439" s="128"/>
      <c r="Y439" s="128"/>
      <c r="AA439" s="128"/>
    </row>
    <row r="440" spans="8:27" s="127" customFormat="1" ht="12.75" customHeight="1" x14ac:dyDescent="0.2">
      <c r="H440" s="129"/>
      <c r="W440" s="128"/>
      <c r="Y440" s="128"/>
      <c r="AA440" s="128"/>
    </row>
    <row r="441" spans="8:27" s="127" customFormat="1" ht="12.75" customHeight="1" x14ac:dyDescent="0.2">
      <c r="H441" s="129"/>
      <c r="W441" s="128"/>
      <c r="Y441" s="128"/>
      <c r="AA441" s="128"/>
    </row>
    <row r="442" spans="8:27" s="127" customFormat="1" ht="12.75" customHeight="1" x14ac:dyDescent="0.2">
      <c r="H442" s="129"/>
      <c r="W442" s="128"/>
      <c r="Y442" s="128"/>
      <c r="AA442" s="128"/>
    </row>
    <row r="443" spans="8:27" s="127" customFormat="1" ht="12.75" customHeight="1" x14ac:dyDescent="0.2">
      <c r="H443" s="129"/>
      <c r="W443" s="128"/>
      <c r="Y443" s="128"/>
      <c r="AA443" s="128"/>
    </row>
    <row r="444" spans="8:27" s="127" customFormat="1" ht="12.75" customHeight="1" x14ac:dyDescent="0.2">
      <c r="H444" s="129"/>
      <c r="W444" s="128"/>
      <c r="Y444" s="128"/>
      <c r="AA444" s="128"/>
    </row>
    <row r="445" spans="8:27" s="127" customFormat="1" ht="12.75" customHeight="1" x14ac:dyDescent="0.2">
      <c r="H445" s="129"/>
      <c r="W445" s="128"/>
      <c r="Y445" s="128"/>
      <c r="AA445" s="128"/>
    </row>
    <row r="446" spans="8:27" s="127" customFormat="1" ht="12.75" customHeight="1" x14ac:dyDescent="0.2">
      <c r="H446" s="129"/>
      <c r="W446" s="128"/>
      <c r="Y446" s="128"/>
      <c r="AA446" s="128"/>
    </row>
    <row r="447" spans="8:27" s="127" customFormat="1" ht="12.75" customHeight="1" x14ac:dyDescent="0.2">
      <c r="H447" s="129"/>
      <c r="W447" s="128"/>
      <c r="Y447" s="128"/>
      <c r="AA447" s="128"/>
    </row>
    <row r="448" spans="8:27" s="127" customFormat="1" ht="12.75" customHeight="1" x14ac:dyDescent="0.2">
      <c r="H448" s="129"/>
      <c r="W448" s="128"/>
      <c r="Y448" s="128"/>
      <c r="AA448" s="128"/>
    </row>
    <row r="449" spans="8:27" s="127" customFormat="1" ht="12.75" customHeight="1" x14ac:dyDescent="0.2">
      <c r="H449" s="129"/>
      <c r="W449" s="128"/>
      <c r="Y449" s="128"/>
      <c r="AA449" s="128"/>
    </row>
    <row r="450" spans="8:27" s="127" customFormat="1" ht="12.75" customHeight="1" x14ac:dyDescent="0.2">
      <c r="H450" s="129"/>
      <c r="W450" s="128"/>
      <c r="Y450" s="128"/>
      <c r="AA450" s="128"/>
    </row>
    <row r="451" spans="8:27" s="127" customFormat="1" ht="12.75" customHeight="1" x14ac:dyDescent="0.2">
      <c r="H451" s="129"/>
      <c r="W451" s="128"/>
      <c r="Y451" s="128"/>
      <c r="AA451" s="128"/>
    </row>
    <row r="452" spans="8:27" s="127" customFormat="1" ht="12.75" customHeight="1" x14ac:dyDescent="0.2">
      <c r="H452" s="129"/>
      <c r="W452" s="128"/>
      <c r="Y452" s="128"/>
      <c r="AA452" s="128"/>
    </row>
    <row r="453" spans="8:27" s="127" customFormat="1" ht="12.75" customHeight="1" x14ac:dyDescent="0.2">
      <c r="H453" s="129"/>
      <c r="W453" s="128"/>
      <c r="Y453" s="128"/>
      <c r="AA453" s="128"/>
    </row>
    <row r="454" spans="8:27" s="127" customFormat="1" ht="12.75" customHeight="1" x14ac:dyDescent="0.2">
      <c r="H454" s="129"/>
      <c r="W454" s="128"/>
      <c r="Y454" s="128"/>
      <c r="AA454" s="128"/>
    </row>
    <row r="455" spans="8:27" s="127" customFormat="1" ht="12.75" customHeight="1" x14ac:dyDescent="0.2">
      <c r="H455" s="129"/>
      <c r="W455" s="128"/>
      <c r="Y455" s="128"/>
      <c r="AA455" s="128"/>
    </row>
    <row r="456" spans="8:27" s="127" customFormat="1" ht="12.75" customHeight="1" x14ac:dyDescent="0.2">
      <c r="H456" s="129"/>
      <c r="W456" s="128"/>
      <c r="Y456" s="128"/>
      <c r="AA456" s="128"/>
    </row>
    <row r="457" spans="8:27" s="127" customFormat="1" ht="12.75" customHeight="1" x14ac:dyDescent="0.2">
      <c r="H457" s="129"/>
      <c r="W457" s="128"/>
      <c r="Y457" s="128"/>
      <c r="AA457" s="128"/>
    </row>
    <row r="458" spans="8:27" s="127" customFormat="1" ht="12.75" customHeight="1" x14ac:dyDescent="0.2">
      <c r="H458" s="129"/>
      <c r="W458" s="128"/>
      <c r="Y458" s="128"/>
      <c r="AA458" s="128"/>
    </row>
    <row r="459" spans="8:27" s="127" customFormat="1" ht="12.75" customHeight="1" x14ac:dyDescent="0.2">
      <c r="H459" s="129"/>
      <c r="W459" s="128"/>
      <c r="Y459" s="128"/>
      <c r="AA459" s="128"/>
    </row>
    <row r="460" spans="8:27" s="127" customFormat="1" ht="12.75" customHeight="1" x14ac:dyDescent="0.2">
      <c r="H460" s="129"/>
      <c r="W460" s="128"/>
      <c r="Y460" s="128"/>
      <c r="AA460" s="128"/>
    </row>
    <row r="461" spans="8:27" s="127" customFormat="1" ht="12.75" customHeight="1" x14ac:dyDescent="0.2">
      <c r="H461" s="129"/>
      <c r="W461" s="128"/>
      <c r="Y461" s="128"/>
      <c r="AA461" s="128"/>
    </row>
    <row r="462" spans="8:27" s="127" customFormat="1" ht="12.75" customHeight="1" x14ac:dyDescent="0.2">
      <c r="H462" s="129"/>
      <c r="W462" s="128"/>
      <c r="Y462" s="128"/>
      <c r="AA462" s="128"/>
    </row>
    <row r="463" spans="8:27" s="127" customFormat="1" ht="12.75" customHeight="1" x14ac:dyDescent="0.2">
      <c r="H463" s="129"/>
      <c r="W463" s="128"/>
      <c r="Y463" s="128"/>
      <c r="AA463" s="128"/>
    </row>
    <row r="464" spans="8:27" s="127" customFormat="1" ht="12.75" customHeight="1" x14ac:dyDescent="0.2">
      <c r="H464" s="129"/>
      <c r="W464" s="128"/>
      <c r="Y464" s="128"/>
      <c r="AA464" s="128"/>
    </row>
    <row r="465" spans="8:27" s="127" customFormat="1" ht="12.75" customHeight="1" x14ac:dyDescent="0.2">
      <c r="H465" s="129"/>
      <c r="W465" s="128"/>
      <c r="Y465" s="128"/>
      <c r="AA465" s="128"/>
    </row>
    <row r="466" spans="8:27" s="127" customFormat="1" ht="12.75" customHeight="1" x14ac:dyDescent="0.2">
      <c r="H466" s="129"/>
      <c r="W466" s="128"/>
      <c r="Y466" s="128"/>
      <c r="AA466" s="128"/>
    </row>
    <row r="467" spans="8:27" s="127" customFormat="1" ht="12.75" customHeight="1" x14ac:dyDescent="0.2">
      <c r="H467" s="129"/>
      <c r="W467" s="128"/>
      <c r="Y467" s="128"/>
      <c r="AA467" s="128"/>
    </row>
    <row r="468" spans="8:27" s="127" customFormat="1" ht="12.75" customHeight="1" x14ac:dyDescent="0.2">
      <c r="H468" s="129"/>
      <c r="W468" s="128"/>
      <c r="Y468" s="128"/>
      <c r="AA468" s="128"/>
    </row>
    <row r="469" spans="8:27" s="127" customFormat="1" ht="12.75" customHeight="1" x14ac:dyDescent="0.2">
      <c r="H469" s="129"/>
      <c r="W469" s="128"/>
      <c r="Y469" s="128"/>
      <c r="AA469" s="128"/>
    </row>
    <row r="470" spans="8:27" s="127" customFormat="1" ht="12.75" customHeight="1" x14ac:dyDescent="0.2">
      <c r="H470" s="129"/>
      <c r="W470" s="128"/>
      <c r="Y470" s="128"/>
      <c r="AA470" s="128"/>
    </row>
    <row r="471" spans="8:27" s="127" customFormat="1" ht="12.75" customHeight="1" x14ac:dyDescent="0.2">
      <c r="H471" s="129"/>
      <c r="W471" s="128"/>
      <c r="Y471" s="128"/>
      <c r="AA471" s="128"/>
    </row>
    <row r="472" spans="8:27" s="127" customFormat="1" ht="12.75" customHeight="1" x14ac:dyDescent="0.2">
      <c r="H472" s="129"/>
      <c r="W472" s="128"/>
      <c r="Y472" s="128"/>
      <c r="AA472" s="128"/>
    </row>
    <row r="473" spans="8:27" s="127" customFormat="1" ht="12.75" customHeight="1" x14ac:dyDescent="0.2">
      <c r="H473" s="129"/>
      <c r="W473" s="128"/>
      <c r="Y473" s="128"/>
      <c r="AA473" s="128"/>
    </row>
    <row r="474" spans="8:27" s="127" customFormat="1" ht="12.75" customHeight="1" x14ac:dyDescent="0.2">
      <c r="H474" s="129"/>
      <c r="W474" s="128"/>
      <c r="Y474" s="128"/>
      <c r="AA474" s="128"/>
    </row>
    <row r="475" spans="8:27" s="127" customFormat="1" ht="12.75" customHeight="1" x14ac:dyDescent="0.2">
      <c r="H475" s="129"/>
      <c r="W475" s="128"/>
      <c r="Y475" s="128"/>
      <c r="AA475" s="128"/>
    </row>
    <row r="476" spans="8:27" s="127" customFormat="1" ht="12.75" customHeight="1" x14ac:dyDescent="0.2">
      <c r="H476" s="129"/>
      <c r="W476" s="128"/>
      <c r="Y476" s="128"/>
      <c r="AA476" s="128"/>
    </row>
    <row r="477" spans="8:27" s="127" customFormat="1" ht="12.75" customHeight="1" x14ac:dyDescent="0.2">
      <c r="H477" s="129"/>
      <c r="W477" s="128"/>
      <c r="Y477" s="128"/>
      <c r="AA477" s="128"/>
    </row>
    <row r="478" spans="8:27" s="127" customFormat="1" ht="12.75" customHeight="1" x14ac:dyDescent="0.2">
      <c r="H478" s="129"/>
      <c r="W478" s="128"/>
      <c r="Y478" s="128"/>
      <c r="AA478" s="128"/>
    </row>
    <row r="479" spans="8:27" s="127" customFormat="1" ht="12.75" customHeight="1" x14ac:dyDescent="0.2">
      <c r="H479" s="129"/>
      <c r="W479" s="128"/>
      <c r="Y479" s="128"/>
      <c r="AA479" s="128"/>
    </row>
    <row r="480" spans="8:27" s="127" customFormat="1" ht="12.75" customHeight="1" x14ac:dyDescent="0.2">
      <c r="H480" s="129"/>
      <c r="W480" s="128"/>
      <c r="Y480" s="128"/>
      <c r="AA480" s="128"/>
    </row>
    <row r="481" spans="8:27" s="127" customFormat="1" ht="12.75" customHeight="1" x14ac:dyDescent="0.2">
      <c r="H481" s="129"/>
      <c r="W481" s="128"/>
      <c r="Y481" s="128"/>
      <c r="AA481" s="128"/>
    </row>
    <row r="482" spans="8:27" s="127" customFormat="1" ht="12.75" customHeight="1" x14ac:dyDescent="0.2">
      <c r="H482" s="129"/>
      <c r="W482" s="128"/>
      <c r="Y482" s="128"/>
      <c r="AA482" s="128"/>
    </row>
    <row r="483" spans="8:27" s="127" customFormat="1" ht="12.75" customHeight="1" x14ac:dyDescent="0.2">
      <c r="H483" s="129"/>
      <c r="W483" s="128"/>
      <c r="Y483" s="128"/>
      <c r="AA483" s="128"/>
    </row>
    <row r="484" spans="8:27" s="127" customFormat="1" ht="12.75" customHeight="1" x14ac:dyDescent="0.2">
      <c r="H484" s="129"/>
      <c r="W484" s="128"/>
      <c r="Y484" s="128"/>
      <c r="AA484" s="128"/>
    </row>
    <row r="485" spans="8:27" s="127" customFormat="1" ht="12.75" customHeight="1" x14ac:dyDescent="0.2">
      <c r="H485" s="129"/>
      <c r="W485" s="128"/>
      <c r="Y485" s="128"/>
      <c r="AA485" s="128"/>
    </row>
    <row r="486" spans="8:27" s="127" customFormat="1" ht="12.75" customHeight="1" x14ac:dyDescent="0.2">
      <c r="H486" s="129"/>
      <c r="W486" s="128"/>
      <c r="Y486" s="128"/>
      <c r="AA486" s="128"/>
    </row>
    <row r="487" spans="8:27" s="127" customFormat="1" ht="12.75" customHeight="1" x14ac:dyDescent="0.2">
      <c r="H487" s="129"/>
      <c r="W487" s="128"/>
      <c r="Y487" s="128"/>
      <c r="AA487" s="128"/>
    </row>
    <row r="488" spans="8:27" s="127" customFormat="1" ht="12.75" customHeight="1" x14ac:dyDescent="0.2">
      <c r="H488" s="129"/>
      <c r="W488" s="128"/>
      <c r="Y488" s="128"/>
      <c r="AA488" s="128"/>
    </row>
    <row r="489" spans="8:27" s="127" customFormat="1" ht="12.75" customHeight="1" x14ac:dyDescent="0.2">
      <c r="H489" s="129"/>
      <c r="W489" s="128"/>
      <c r="Y489" s="128"/>
      <c r="AA489" s="128"/>
    </row>
    <row r="490" spans="8:27" s="127" customFormat="1" ht="12.75" customHeight="1" x14ac:dyDescent="0.2">
      <c r="H490" s="129"/>
      <c r="W490" s="128"/>
      <c r="Y490" s="128"/>
      <c r="AA490" s="128"/>
    </row>
    <row r="491" spans="8:27" s="127" customFormat="1" ht="12.75" customHeight="1" x14ac:dyDescent="0.2">
      <c r="H491" s="129"/>
      <c r="W491" s="128"/>
      <c r="Y491" s="128"/>
      <c r="AA491" s="128"/>
    </row>
    <row r="492" spans="8:27" s="127" customFormat="1" ht="12.75" customHeight="1" x14ac:dyDescent="0.2">
      <c r="H492" s="129"/>
      <c r="W492" s="128"/>
      <c r="Y492" s="128"/>
      <c r="AA492" s="128"/>
    </row>
    <row r="493" spans="8:27" s="127" customFormat="1" ht="12.75" customHeight="1" x14ac:dyDescent="0.2">
      <c r="H493" s="129"/>
      <c r="W493" s="128"/>
      <c r="Y493" s="128"/>
      <c r="AA493" s="128"/>
    </row>
    <row r="494" spans="8:27" s="127" customFormat="1" ht="12.75" customHeight="1" x14ac:dyDescent="0.2">
      <c r="H494" s="129"/>
      <c r="W494" s="128"/>
      <c r="Y494" s="128"/>
      <c r="AA494" s="128"/>
    </row>
    <row r="495" spans="8:27" s="127" customFormat="1" ht="12.75" customHeight="1" x14ac:dyDescent="0.2">
      <c r="H495" s="129"/>
      <c r="W495" s="128"/>
      <c r="Y495" s="128"/>
      <c r="AA495" s="128"/>
    </row>
    <row r="496" spans="8:27" s="127" customFormat="1" ht="12.75" customHeight="1" x14ac:dyDescent="0.2">
      <c r="H496" s="129"/>
      <c r="W496" s="128"/>
      <c r="Y496" s="128"/>
      <c r="AA496" s="128"/>
    </row>
    <row r="497" spans="8:27" s="127" customFormat="1" ht="12.75" customHeight="1" x14ac:dyDescent="0.2">
      <c r="H497" s="129"/>
      <c r="W497" s="128"/>
      <c r="Y497" s="128"/>
      <c r="AA497" s="128"/>
    </row>
    <row r="498" spans="8:27" s="127" customFormat="1" ht="12.75" customHeight="1" x14ac:dyDescent="0.2">
      <c r="H498" s="129"/>
      <c r="W498" s="128"/>
      <c r="Y498" s="128"/>
      <c r="AA498" s="128"/>
    </row>
    <row r="499" spans="8:27" s="127" customFormat="1" ht="12.75" customHeight="1" x14ac:dyDescent="0.2">
      <c r="H499" s="129"/>
      <c r="W499" s="128"/>
      <c r="Y499" s="128"/>
      <c r="AA499" s="128"/>
    </row>
    <row r="500" spans="8:27" s="127" customFormat="1" ht="12.75" customHeight="1" x14ac:dyDescent="0.2">
      <c r="H500" s="129"/>
      <c r="W500" s="128"/>
      <c r="Y500" s="128"/>
      <c r="AA500" s="128"/>
    </row>
    <row r="501" spans="8:27" s="127" customFormat="1" ht="12.75" customHeight="1" x14ac:dyDescent="0.2">
      <c r="H501" s="129"/>
      <c r="W501" s="128"/>
      <c r="Y501" s="128"/>
      <c r="AA501" s="128"/>
    </row>
    <row r="502" spans="8:27" s="127" customFormat="1" ht="12.75" customHeight="1" x14ac:dyDescent="0.2">
      <c r="H502" s="129"/>
      <c r="W502" s="128"/>
      <c r="Y502" s="128"/>
      <c r="AA502" s="128"/>
    </row>
    <row r="503" spans="8:27" s="127" customFormat="1" ht="12.75" customHeight="1" x14ac:dyDescent="0.2">
      <c r="H503" s="129"/>
      <c r="W503" s="128"/>
      <c r="Y503" s="128"/>
      <c r="AA503" s="128"/>
    </row>
    <row r="504" spans="8:27" s="127" customFormat="1" ht="12.75" customHeight="1" x14ac:dyDescent="0.2">
      <c r="H504" s="129"/>
      <c r="W504" s="128"/>
      <c r="Y504" s="128"/>
      <c r="AA504" s="128"/>
    </row>
    <row r="505" spans="8:27" s="127" customFormat="1" ht="12.75" customHeight="1" x14ac:dyDescent="0.2">
      <c r="H505" s="129"/>
      <c r="W505" s="128"/>
      <c r="Y505" s="128"/>
      <c r="AA505" s="128"/>
    </row>
    <row r="506" spans="8:27" s="127" customFormat="1" ht="12.75" customHeight="1" x14ac:dyDescent="0.2">
      <c r="H506" s="129"/>
      <c r="W506" s="128"/>
      <c r="Y506" s="128"/>
      <c r="AA506" s="128"/>
    </row>
    <row r="507" spans="8:27" s="127" customFormat="1" ht="12.75" customHeight="1" x14ac:dyDescent="0.2">
      <c r="H507" s="129"/>
      <c r="W507" s="128"/>
      <c r="Y507" s="128"/>
      <c r="AA507" s="128"/>
    </row>
    <row r="508" spans="8:27" s="127" customFormat="1" ht="12.75" customHeight="1" x14ac:dyDescent="0.2">
      <c r="H508" s="129"/>
      <c r="W508" s="128"/>
      <c r="Y508" s="128"/>
      <c r="AA508" s="128"/>
    </row>
    <row r="509" spans="8:27" s="127" customFormat="1" ht="12.75" customHeight="1" x14ac:dyDescent="0.2">
      <c r="H509" s="129"/>
      <c r="W509" s="128"/>
      <c r="Y509" s="128"/>
      <c r="AA509" s="128"/>
    </row>
    <row r="510" spans="8:27" s="127" customFormat="1" ht="12.75" customHeight="1" x14ac:dyDescent="0.2">
      <c r="H510" s="129"/>
      <c r="W510" s="128"/>
      <c r="Y510" s="128"/>
      <c r="AA510" s="128"/>
    </row>
    <row r="511" spans="8:27" s="127" customFormat="1" ht="12.75" customHeight="1" x14ac:dyDescent="0.2">
      <c r="H511" s="129"/>
      <c r="W511" s="128"/>
      <c r="Y511" s="128"/>
      <c r="AA511" s="128"/>
    </row>
    <row r="512" spans="8:27" s="127" customFormat="1" ht="12.75" customHeight="1" x14ac:dyDescent="0.2">
      <c r="H512" s="129"/>
      <c r="W512" s="128"/>
      <c r="Y512" s="128"/>
      <c r="AA512" s="128"/>
    </row>
    <row r="513" spans="8:27" s="127" customFormat="1" ht="12.75" customHeight="1" x14ac:dyDescent="0.2">
      <c r="H513" s="129"/>
      <c r="W513" s="128"/>
      <c r="Y513" s="128"/>
      <c r="AA513" s="128"/>
    </row>
    <row r="514" spans="8:27" s="127" customFormat="1" ht="12.75" customHeight="1" x14ac:dyDescent="0.2">
      <c r="H514" s="129"/>
      <c r="W514" s="128"/>
      <c r="Y514" s="128"/>
      <c r="AA514" s="128"/>
    </row>
    <row r="515" spans="8:27" s="127" customFormat="1" ht="12.75" customHeight="1" x14ac:dyDescent="0.2">
      <c r="H515" s="129"/>
      <c r="W515" s="128"/>
      <c r="Y515" s="128"/>
      <c r="AA515" s="128"/>
    </row>
    <row r="516" spans="8:27" s="127" customFormat="1" ht="12.75" customHeight="1" x14ac:dyDescent="0.2">
      <c r="H516" s="129"/>
      <c r="W516" s="128"/>
      <c r="Y516" s="128"/>
      <c r="AA516" s="128"/>
    </row>
    <row r="517" spans="8:27" s="127" customFormat="1" ht="12.75" customHeight="1" x14ac:dyDescent="0.2">
      <c r="H517" s="129"/>
      <c r="W517" s="128"/>
      <c r="Y517" s="128"/>
      <c r="AA517" s="128"/>
    </row>
    <row r="518" spans="8:27" s="127" customFormat="1" ht="12.75" customHeight="1" x14ac:dyDescent="0.2">
      <c r="H518" s="129"/>
      <c r="W518" s="128"/>
      <c r="Y518" s="128"/>
      <c r="AA518" s="128"/>
    </row>
    <row r="519" spans="8:27" s="127" customFormat="1" ht="12.75" customHeight="1" x14ac:dyDescent="0.2">
      <c r="H519" s="129"/>
      <c r="W519" s="128"/>
      <c r="Y519" s="128"/>
      <c r="AA519" s="128"/>
    </row>
    <row r="520" spans="8:27" s="127" customFormat="1" ht="12.75" customHeight="1" x14ac:dyDescent="0.2">
      <c r="H520" s="129"/>
      <c r="W520" s="128"/>
      <c r="Y520" s="128"/>
      <c r="AA520" s="128"/>
    </row>
    <row r="521" spans="8:27" s="127" customFormat="1" ht="12.75" customHeight="1" x14ac:dyDescent="0.2">
      <c r="H521" s="129"/>
      <c r="W521" s="128"/>
      <c r="Y521" s="128"/>
      <c r="AA521" s="128"/>
    </row>
    <row r="522" spans="8:27" s="127" customFormat="1" ht="12.75" customHeight="1" x14ac:dyDescent="0.2">
      <c r="H522" s="129"/>
      <c r="W522" s="128"/>
      <c r="Y522" s="128"/>
      <c r="AA522" s="128"/>
    </row>
    <row r="523" spans="8:27" s="127" customFormat="1" ht="12.75" customHeight="1" x14ac:dyDescent="0.2">
      <c r="H523" s="129"/>
      <c r="W523" s="128"/>
      <c r="Y523" s="128"/>
      <c r="AA523" s="128"/>
    </row>
    <row r="524" spans="8:27" s="127" customFormat="1" ht="12.75" customHeight="1" x14ac:dyDescent="0.2">
      <c r="H524" s="129"/>
      <c r="W524" s="128"/>
      <c r="Y524" s="128"/>
      <c r="AA524" s="128"/>
    </row>
    <row r="525" spans="8:27" s="127" customFormat="1" ht="12.75" customHeight="1" x14ac:dyDescent="0.2">
      <c r="H525" s="129"/>
      <c r="W525" s="128"/>
      <c r="Y525" s="128"/>
      <c r="AA525" s="128"/>
    </row>
    <row r="526" spans="8:27" s="127" customFormat="1" ht="12.75" customHeight="1" x14ac:dyDescent="0.2">
      <c r="H526" s="129"/>
      <c r="W526" s="128"/>
      <c r="Y526" s="128"/>
      <c r="AA526" s="128"/>
    </row>
    <row r="527" spans="8:27" s="127" customFormat="1" ht="12.75" customHeight="1" x14ac:dyDescent="0.2">
      <c r="H527" s="129"/>
      <c r="W527" s="128"/>
      <c r="Y527" s="128"/>
      <c r="AA527" s="128"/>
    </row>
    <row r="528" spans="8:27" s="127" customFormat="1" ht="12.75" customHeight="1" x14ac:dyDescent="0.2">
      <c r="H528" s="129"/>
      <c r="W528" s="128"/>
      <c r="Y528" s="128"/>
      <c r="AA528" s="128"/>
    </row>
    <row r="529" spans="8:27" s="127" customFormat="1" ht="12.75" customHeight="1" x14ac:dyDescent="0.2">
      <c r="H529" s="129"/>
      <c r="W529" s="128"/>
      <c r="Y529" s="128"/>
      <c r="AA529" s="128"/>
    </row>
    <row r="530" spans="8:27" s="127" customFormat="1" ht="12.75" customHeight="1" x14ac:dyDescent="0.2">
      <c r="H530" s="129"/>
      <c r="W530" s="128"/>
      <c r="Y530" s="128"/>
      <c r="AA530" s="128"/>
    </row>
    <row r="531" spans="8:27" s="127" customFormat="1" ht="12.75" customHeight="1" x14ac:dyDescent="0.2">
      <c r="H531" s="129"/>
      <c r="W531" s="128"/>
      <c r="Y531" s="128"/>
      <c r="AA531" s="128"/>
    </row>
    <row r="532" spans="8:27" s="127" customFormat="1" ht="12.75" customHeight="1" x14ac:dyDescent="0.2">
      <c r="H532" s="129"/>
      <c r="W532" s="128"/>
      <c r="Y532" s="128"/>
      <c r="AA532" s="128"/>
    </row>
    <row r="533" spans="8:27" s="127" customFormat="1" ht="12.75" customHeight="1" x14ac:dyDescent="0.2">
      <c r="H533" s="129"/>
      <c r="W533" s="128"/>
      <c r="Y533" s="128"/>
      <c r="AA533" s="128"/>
    </row>
    <row r="534" spans="8:27" s="127" customFormat="1" ht="12.75" customHeight="1" x14ac:dyDescent="0.2">
      <c r="H534" s="129"/>
      <c r="W534" s="128"/>
      <c r="Y534" s="128"/>
      <c r="AA534" s="128"/>
    </row>
    <row r="535" spans="8:27" s="127" customFormat="1" ht="12.75" customHeight="1" x14ac:dyDescent="0.2">
      <c r="H535" s="129"/>
      <c r="W535" s="128"/>
      <c r="Y535" s="128"/>
      <c r="AA535" s="128"/>
    </row>
    <row r="536" spans="8:27" s="127" customFormat="1" ht="12.75" customHeight="1" x14ac:dyDescent="0.2">
      <c r="H536" s="129"/>
      <c r="W536" s="128"/>
      <c r="Y536" s="128"/>
      <c r="AA536" s="128"/>
    </row>
    <row r="537" spans="8:27" s="127" customFormat="1" ht="12.75" customHeight="1" x14ac:dyDescent="0.2">
      <c r="H537" s="129"/>
      <c r="W537" s="128"/>
      <c r="Y537" s="128"/>
      <c r="AA537" s="128"/>
    </row>
    <row r="538" spans="8:27" s="127" customFormat="1" ht="12.75" customHeight="1" x14ac:dyDescent="0.2">
      <c r="H538" s="129"/>
      <c r="W538" s="128"/>
      <c r="Y538" s="128"/>
      <c r="AA538" s="128"/>
    </row>
    <row r="539" spans="8:27" s="127" customFormat="1" ht="12.75" customHeight="1" x14ac:dyDescent="0.2">
      <c r="H539" s="129"/>
      <c r="W539" s="128"/>
      <c r="Y539" s="128"/>
      <c r="AA539" s="128"/>
    </row>
    <row r="540" spans="8:27" s="127" customFormat="1" ht="12.75" customHeight="1" x14ac:dyDescent="0.2">
      <c r="H540" s="129"/>
      <c r="W540" s="128"/>
      <c r="Y540" s="128"/>
      <c r="AA540" s="128"/>
    </row>
    <row r="541" spans="8:27" s="127" customFormat="1" ht="12.75" customHeight="1" x14ac:dyDescent="0.2">
      <c r="H541" s="129"/>
      <c r="W541" s="128"/>
      <c r="Y541" s="128"/>
      <c r="AA541" s="128"/>
    </row>
    <row r="542" spans="8:27" s="127" customFormat="1" ht="12.75" customHeight="1" x14ac:dyDescent="0.2">
      <c r="H542" s="129"/>
      <c r="W542" s="128"/>
      <c r="Y542" s="128"/>
      <c r="AA542" s="128"/>
    </row>
    <row r="543" spans="8:27" s="127" customFormat="1" ht="12.75" customHeight="1" x14ac:dyDescent="0.2">
      <c r="H543" s="129"/>
      <c r="W543" s="128"/>
      <c r="Y543" s="128"/>
      <c r="AA543" s="128"/>
    </row>
    <row r="544" spans="8:27" s="127" customFormat="1" ht="12.75" customHeight="1" x14ac:dyDescent="0.2">
      <c r="H544" s="129"/>
      <c r="W544" s="128"/>
      <c r="Y544" s="128"/>
      <c r="AA544" s="128"/>
    </row>
    <row r="545" spans="8:27" s="127" customFormat="1" ht="12.75" customHeight="1" x14ac:dyDescent="0.2">
      <c r="H545" s="129"/>
      <c r="W545" s="128"/>
      <c r="Y545" s="128"/>
      <c r="AA545" s="128"/>
    </row>
    <row r="546" spans="8:27" s="127" customFormat="1" ht="12.75" customHeight="1" x14ac:dyDescent="0.2">
      <c r="H546" s="129"/>
      <c r="W546" s="128"/>
      <c r="Y546" s="128"/>
      <c r="AA546" s="128"/>
    </row>
    <row r="547" spans="8:27" s="127" customFormat="1" ht="12.75" customHeight="1" x14ac:dyDescent="0.2">
      <c r="H547" s="129"/>
      <c r="W547" s="128"/>
      <c r="Y547" s="128"/>
      <c r="AA547" s="128"/>
    </row>
    <row r="548" spans="8:27" s="127" customFormat="1" ht="12.75" customHeight="1" x14ac:dyDescent="0.2">
      <c r="H548" s="129"/>
      <c r="W548" s="128"/>
      <c r="Y548" s="128"/>
      <c r="AA548" s="128"/>
    </row>
    <row r="549" spans="8:27" s="127" customFormat="1" ht="12.75" customHeight="1" x14ac:dyDescent="0.2">
      <c r="H549" s="129"/>
      <c r="W549" s="128"/>
      <c r="Y549" s="128"/>
      <c r="AA549" s="128"/>
    </row>
    <row r="550" spans="8:27" s="127" customFormat="1" ht="12.75" customHeight="1" x14ac:dyDescent="0.2">
      <c r="H550" s="129"/>
      <c r="W550" s="128"/>
      <c r="Y550" s="128"/>
      <c r="AA550" s="128"/>
    </row>
    <row r="551" spans="8:27" s="127" customFormat="1" ht="12.75" customHeight="1" x14ac:dyDescent="0.2">
      <c r="H551" s="129"/>
      <c r="W551" s="128"/>
      <c r="Y551" s="128"/>
      <c r="AA551" s="128"/>
    </row>
    <row r="552" spans="8:27" s="127" customFormat="1" ht="12.75" customHeight="1" x14ac:dyDescent="0.2">
      <c r="H552" s="129"/>
      <c r="W552" s="128"/>
      <c r="Y552" s="128"/>
      <c r="AA552" s="128"/>
    </row>
    <row r="553" spans="8:27" s="127" customFormat="1" ht="12.75" customHeight="1" x14ac:dyDescent="0.2">
      <c r="H553" s="129"/>
      <c r="W553" s="128"/>
      <c r="Y553" s="128"/>
      <c r="AA553" s="128"/>
    </row>
    <row r="554" spans="8:27" s="127" customFormat="1" ht="12.75" customHeight="1" x14ac:dyDescent="0.2">
      <c r="H554" s="129"/>
      <c r="W554" s="128"/>
      <c r="Y554" s="128"/>
      <c r="AA554" s="128"/>
    </row>
    <row r="555" spans="8:27" s="127" customFormat="1" ht="12.75" customHeight="1" x14ac:dyDescent="0.2">
      <c r="H555" s="129"/>
      <c r="W555" s="128"/>
      <c r="Y555" s="128"/>
      <c r="AA555" s="128"/>
    </row>
    <row r="556" spans="8:27" s="127" customFormat="1" ht="12.75" customHeight="1" x14ac:dyDescent="0.2">
      <c r="H556" s="129"/>
      <c r="W556" s="128"/>
      <c r="Y556" s="128"/>
      <c r="AA556" s="128"/>
    </row>
    <row r="557" spans="8:27" s="127" customFormat="1" ht="12.75" customHeight="1" x14ac:dyDescent="0.2">
      <c r="H557" s="129"/>
      <c r="W557" s="128"/>
      <c r="Y557" s="128"/>
      <c r="AA557" s="128"/>
    </row>
    <row r="558" spans="8:27" s="127" customFormat="1" ht="12.75" customHeight="1" x14ac:dyDescent="0.2">
      <c r="H558" s="129"/>
      <c r="W558" s="128"/>
      <c r="Y558" s="128"/>
      <c r="AA558" s="128"/>
    </row>
    <row r="559" spans="8:27" s="127" customFormat="1" ht="12.75" customHeight="1" x14ac:dyDescent="0.2">
      <c r="H559" s="129"/>
      <c r="W559" s="128"/>
      <c r="Y559" s="128"/>
      <c r="AA559" s="128"/>
    </row>
    <row r="560" spans="8:27" s="127" customFormat="1" ht="12.75" customHeight="1" x14ac:dyDescent="0.2">
      <c r="H560" s="129"/>
      <c r="W560" s="128"/>
      <c r="Y560" s="128"/>
      <c r="AA560" s="128"/>
    </row>
    <row r="561" spans="8:27" s="127" customFormat="1" ht="12.75" customHeight="1" x14ac:dyDescent="0.2">
      <c r="H561" s="129"/>
      <c r="W561" s="128"/>
      <c r="Y561" s="128"/>
      <c r="AA561" s="128"/>
    </row>
    <row r="562" spans="8:27" s="127" customFormat="1" ht="12.75" customHeight="1" x14ac:dyDescent="0.2">
      <c r="H562" s="129"/>
      <c r="W562" s="128"/>
      <c r="Y562" s="128"/>
      <c r="AA562" s="128"/>
    </row>
    <row r="563" spans="8:27" s="127" customFormat="1" ht="12.75" customHeight="1" x14ac:dyDescent="0.2">
      <c r="H563" s="129"/>
      <c r="W563" s="128"/>
      <c r="Y563" s="128"/>
      <c r="AA563" s="128"/>
    </row>
    <row r="564" spans="8:27" s="127" customFormat="1" ht="12.75" customHeight="1" x14ac:dyDescent="0.2">
      <c r="H564" s="129"/>
      <c r="W564" s="128"/>
      <c r="Y564" s="128"/>
      <c r="AA564" s="128"/>
    </row>
    <row r="565" spans="8:27" s="127" customFormat="1" ht="12.75" customHeight="1" x14ac:dyDescent="0.2">
      <c r="H565" s="129"/>
      <c r="W565" s="128"/>
      <c r="Y565" s="128"/>
      <c r="AA565" s="128"/>
    </row>
    <row r="566" spans="8:27" s="127" customFormat="1" ht="12.75" customHeight="1" x14ac:dyDescent="0.2">
      <c r="H566" s="129"/>
      <c r="W566" s="128"/>
      <c r="Y566" s="128"/>
      <c r="AA566" s="128"/>
    </row>
    <row r="567" spans="8:27" s="127" customFormat="1" ht="12.75" customHeight="1" x14ac:dyDescent="0.2">
      <c r="H567" s="129"/>
      <c r="W567" s="128"/>
      <c r="Y567" s="128"/>
      <c r="AA567" s="128"/>
    </row>
    <row r="568" spans="8:27" s="127" customFormat="1" ht="12.75" customHeight="1" x14ac:dyDescent="0.2">
      <c r="H568" s="129"/>
      <c r="W568" s="128"/>
      <c r="Y568" s="128"/>
      <c r="AA568" s="128"/>
    </row>
    <row r="569" spans="8:27" s="127" customFormat="1" ht="12.75" customHeight="1" x14ac:dyDescent="0.2">
      <c r="H569" s="129"/>
      <c r="W569" s="128"/>
      <c r="Y569" s="128"/>
      <c r="AA569" s="128"/>
    </row>
    <row r="570" spans="8:27" s="127" customFormat="1" ht="12.75" customHeight="1" x14ac:dyDescent="0.2">
      <c r="H570" s="129"/>
      <c r="W570" s="128"/>
      <c r="Y570" s="128"/>
      <c r="AA570" s="128"/>
    </row>
    <row r="571" spans="8:27" s="127" customFormat="1" ht="12.75" customHeight="1" x14ac:dyDescent="0.2">
      <c r="H571" s="129"/>
      <c r="W571" s="128"/>
      <c r="Y571" s="128"/>
      <c r="AA571" s="128"/>
    </row>
    <row r="572" spans="8:27" s="127" customFormat="1" ht="12.75" customHeight="1" x14ac:dyDescent="0.2">
      <c r="H572" s="129"/>
      <c r="W572" s="128"/>
      <c r="Y572" s="128"/>
      <c r="AA572" s="128"/>
    </row>
    <row r="573" spans="8:27" s="127" customFormat="1" ht="12.75" customHeight="1" x14ac:dyDescent="0.2">
      <c r="H573" s="129"/>
      <c r="W573" s="128"/>
      <c r="Y573" s="128"/>
      <c r="AA573" s="128"/>
    </row>
    <row r="574" spans="8:27" s="127" customFormat="1" ht="12.75" customHeight="1" x14ac:dyDescent="0.2">
      <c r="H574" s="129"/>
      <c r="W574" s="128"/>
      <c r="Y574" s="128"/>
      <c r="AA574" s="128"/>
    </row>
    <row r="575" spans="8:27" s="127" customFormat="1" ht="12.75" customHeight="1" x14ac:dyDescent="0.2">
      <c r="H575" s="129"/>
      <c r="W575" s="128"/>
      <c r="Y575" s="128"/>
      <c r="AA575" s="128"/>
    </row>
    <row r="576" spans="8:27" s="127" customFormat="1" ht="12.75" customHeight="1" x14ac:dyDescent="0.2">
      <c r="H576" s="129"/>
      <c r="W576" s="128"/>
      <c r="Y576" s="128"/>
      <c r="AA576" s="128"/>
    </row>
    <row r="577" spans="8:27" s="127" customFormat="1" ht="12.75" customHeight="1" x14ac:dyDescent="0.2">
      <c r="H577" s="129"/>
      <c r="W577" s="128"/>
      <c r="Y577" s="128"/>
      <c r="AA577" s="128"/>
    </row>
    <row r="578" spans="8:27" s="127" customFormat="1" ht="12.75" customHeight="1" x14ac:dyDescent="0.2">
      <c r="H578" s="129"/>
      <c r="W578" s="128"/>
      <c r="Y578" s="128"/>
      <c r="AA578" s="128"/>
    </row>
    <row r="579" spans="8:27" s="127" customFormat="1" ht="12.75" customHeight="1" x14ac:dyDescent="0.2">
      <c r="H579" s="129"/>
      <c r="W579" s="128"/>
      <c r="Y579" s="128"/>
      <c r="AA579" s="128"/>
    </row>
    <row r="580" spans="8:27" s="127" customFormat="1" ht="12.75" customHeight="1" x14ac:dyDescent="0.2">
      <c r="H580" s="129"/>
      <c r="W580" s="128"/>
      <c r="Y580" s="128"/>
      <c r="AA580" s="128"/>
    </row>
    <row r="581" spans="8:27" s="127" customFormat="1" ht="12.75" customHeight="1" x14ac:dyDescent="0.2">
      <c r="H581" s="129"/>
      <c r="W581" s="128"/>
      <c r="Y581" s="128"/>
      <c r="AA581" s="128"/>
    </row>
    <row r="582" spans="8:27" s="127" customFormat="1" ht="12.75" customHeight="1" x14ac:dyDescent="0.2">
      <c r="H582" s="129"/>
      <c r="W582" s="128"/>
      <c r="Y582" s="128"/>
      <c r="AA582" s="128"/>
    </row>
    <row r="583" spans="8:27" s="127" customFormat="1" ht="12.75" customHeight="1" x14ac:dyDescent="0.2">
      <c r="H583" s="129"/>
      <c r="W583" s="128"/>
      <c r="Y583" s="128"/>
      <c r="AA583" s="128"/>
    </row>
    <row r="584" spans="8:27" s="127" customFormat="1" ht="12.75" customHeight="1" x14ac:dyDescent="0.2">
      <c r="H584" s="129"/>
      <c r="W584" s="128"/>
      <c r="Y584" s="128"/>
      <c r="AA584" s="128"/>
    </row>
    <row r="585" spans="8:27" s="127" customFormat="1" ht="12.75" customHeight="1" x14ac:dyDescent="0.2">
      <c r="H585" s="129"/>
      <c r="W585" s="128"/>
      <c r="Y585" s="128"/>
      <c r="AA585" s="128"/>
    </row>
    <row r="586" spans="8:27" s="127" customFormat="1" ht="12.75" customHeight="1" x14ac:dyDescent="0.2">
      <c r="H586" s="129"/>
      <c r="W586" s="128"/>
      <c r="Y586" s="128"/>
      <c r="AA586" s="128"/>
    </row>
    <row r="587" spans="8:27" s="127" customFormat="1" ht="12.75" customHeight="1" x14ac:dyDescent="0.2">
      <c r="H587" s="129"/>
      <c r="W587" s="128"/>
      <c r="Y587" s="128"/>
      <c r="AA587" s="128"/>
    </row>
    <row r="588" spans="8:27" s="127" customFormat="1" ht="12.75" customHeight="1" x14ac:dyDescent="0.2">
      <c r="H588" s="129"/>
      <c r="W588" s="128"/>
      <c r="Y588" s="128"/>
      <c r="AA588" s="128"/>
    </row>
    <row r="589" spans="8:27" s="127" customFormat="1" ht="12.75" customHeight="1" x14ac:dyDescent="0.2">
      <c r="H589" s="129"/>
      <c r="W589" s="128"/>
      <c r="Y589" s="128"/>
      <c r="AA589" s="128"/>
    </row>
    <row r="590" spans="8:27" s="127" customFormat="1" ht="12.75" customHeight="1" x14ac:dyDescent="0.2">
      <c r="H590" s="129"/>
      <c r="W590" s="128"/>
      <c r="Y590" s="128"/>
      <c r="AA590" s="128"/>
    </row>
    <row r="591" spans="8:27" s="127" customFormat="1" ht="12.75" customHeight="1" x14ac:dyDescent="0.2">
      <c r="H591" s="129"/>
      <c r="W591" s="128"/>
      <c r="Y591" s="128"/>
      <c r="AA591" s="128"/>
    </row>
    <row r="592" spans="8:27" s="127" customFormat="1" ht="12.75" customHeight="1" x14ac:dyDescent="0.2">
      <c r="H592" s="129"/>
      <c r="W592" s="128"/>
      <c r="Y592" s="128"/>
      <c r="AA592" s="128"/>
    </row>
    <row r="593" spans="8:27" s="127" customFormat="1" ht="12.75" customHeight="1" x14ac:dyDescent="0.2">
      <c r="H593" s="129"/>
      <c r="W593" s="128"/>
      <c r="Y593" s="128"/>
      <c r="AA593" s="128"/>
    </row>
    <row r="594" spans="8:27" s="127" customFormat="1" ht="12.75" customHeight="1" x14ac:dyDescent="0.2">
      <c r="H594" s="129"/>
      <c r="W594" s="128"/>
      <c r="Y594" s="128"/>
      <c r="AA594" s="128"/>
    </row>
    <row r="595" spans="8:27" s="127" customFormat="1" ht="12.75" customHeight="1" x14ac:dyDescent="0.2">
      <c r="H595" s="129"/>
      <c r="W595" s="128"/>
      <c r="Y595" s="128"/>
      <c r="AA595" s="128"/>
    </row>
    <row r="596" spans="8:27" s="127" customFormat="1" ht="12.75" customHeight="1" x14ac:dyDescent="0.2">
      <c r="H596" s="129"/>
      <c r="W596" s="128"/>
      <c r="Y596" s="128"/>
      <c r="AA596" s="128"/>
    </row>
    <row r="597" spans="8:27" s="127" customFormat="1" ht="12.75" customHeight="1" x14ac:dyDescent="0.2">
      <c r="H597" s="129"/>
      <c r="W597" s="128"/>
      <c r="Y597" s="128"/>
      <c r="AA597" s="128"/>
    </row>
    <row r="598" spans="8:27" s="127" customFormat="1" ht="12.75" customHeight="1" x14ac:dyDescent="0.2">
      <c r="H598" s="129"/>
      <c r="W598" s="128"/>
      <c r="Y598" s="128"/>
      <c r="AA598" s="128"/>
    </row>
    <row r="599" spans="8:27" s="127" customFormat="1" ht="12.75" customHeight="1" x14ac:dyDescent="0.2">
      <c r="H599" s="129"/>
      <c r="W599" s="128"/>
      <c r="Y599" s="128"/>
      <c r="AA599" s="128"/>
    </row>
    <row r="600" spans="8:27" s="127" customFormat="1" ht="12.75" customHeight="1" x14ac:dyDescent="0.2">
      <c r="H600" s="129"/>
      <c r="W600" s="128"/>
      <c r="Y600" s="128"/>
      <c r="AA600" s="128"/>
    </row>
    <row r="601" spans="8:27" s="127" customFormat="1" ht="12.75" customHeight="1" x14ac:dyDescent="0.2">
      <c r="H601" s="129"/>
      <c r="W601" s="128"/>
      <c r="Y601" s="128"/>
      <c r="AA601" s="128"/>
    </row>
    <row r="602" spans="8:27" s="127" customFormat="1" ht="12.75" customHeight="1" x14ac:dyDescent="0.2">
      <c r="H602" s="129"/>
      <c r="W602" s="128"/>
      <c r="Y602" s="128"/>
      <c r="AA602" s="128"/>
    </row>
    <row r="603" spans="8:27" s="127" customFormat="1" ht="12.75" customHeight="1" x14ac:dyDescent="0.2">
      <c r="H603" s="129"/>
      <c r="W603" s="128"/>
      <c r="Y603" s="128"/>
      <c r="AA603" s="128"/>
    </row>
    <row r="604" spans="8:27" s="127" customFormat="1" ht="12.75" customHeight="1" x14ac:dyDescent="0.2">
      <c r="H604" s="129"/>
      <c r="W604" s="128"/>
      <c r="Y604" s="128"/>
      <c r="AA604" s="128"/>
    </row>
    <row r="605" spans="8:27" s="127" customFormat="1" ht="12.75" customHeight="1" x14ac:dyDescent="0.2">
      <c r="H605" s="129"/>
      <c r="W605" s="128"/>
      <c r="Y605" s="128"/>
      <c r="AA605" s="128"/>
    </row>
    <row r="606" spans="8:27" s="127" customFormat="1" ht="12.75" customHeight="1" x14ac:dyDescent="0.2">
      <c r="H606" s="129"/>
      <c r="W606" s="128"/>
      <c r="Y606" s="128"/>
      <c r="AA606" s="128"/>
    </row>
    <row r="607" spans="8:27" s="127" customFormat="1" ht="12.75" customHeight="1" x14ac:dyDescent="0.2">
      <c r="H607" s="129"/>
      <c r="W607" s="128"/>
      <c r="Y607" s="128"/>
      <c r="AA607" s="128"/>
    </row>
    <row r="608" spans="8:27" s="127" customFormat="1" ht="12.75" customHeight="1" x14ac:dyDescent="0.2">
      <c r="H608" s="129"/>
      <c r="W608" s="128"/>
      <c r="Y608" s="128"/>
      <c r="AA608" s="128"/>
    </row>
    <row r="609" spans="8:27" s="127" customFormat="1" ht="12.75" customHeight="1" x14ac:dyDescent="0.2">
      <c r="H609" s="129"/>
      <c r="W609" s="128"/>
      <c r="Y609" s="128"/>
      <c r="AA609" s="128"/>
    </row>
    <row r="610" spans="8:27" s="127" customFormat="1" ht="12.75" customHeight="1" x14ac:dyDescent="0.2">
      <c r="H610" s="129"/>
      <c r="W610" s="128"/>
      <c r="Y610" s="128"/>
      <c r="AA610" s="128"/>
    </row>
    <row r="611" spans="8:27" s="127" customFormat="1" ht="12.75" customHeight="1" x14ac:dyDescent="0.2">
      <c r="H611" s="129"/>
      <c r="W611" s="128"/>
      <c r="Y611" s="128"/>
      <c r="AA611" s="128"/>
    </row>
    <row r="612" spans="8:27" s="127" customFormat="1" ht="12.75" customHeight="1" x14ac:dyDescent="0.2">
      <c r="H612" s="129"/>
      <c r="W612" s="128"/>
      <c r="Y612" s="128"/>
      <c r="AA612" s="128"/>
    </row>
    <row r="613" spans="8:27" s="127" customFormat="1" ht="12.75" customHeight="1" x14ac:dyDescent="0.2">
      <c r="H613" s="129"/>
      <c r="W613" s="128"/>
      <c r="Y613" s="128"/>
      <c r="AA613" s="128"/>
    </row>
    <row r="614" spans="8:27" s="127" customFormat="1" ht="12.75" customHeight="1" x14ac:dyDescent="0.2">
      <c r="H614" s="129"/>
      <c r="W614" s="128"/>
      <c r="Y614" s="128"/>
      <c r="AA614" s="128"/>
    </row>
    <row r="615" spans="8:27" s="127" customFormat="1" ht="12.75" customHeight="1" x14ac:dyDescent="0.2">
      <c r="H615" s="129"/>
      <c r="W615" s="128"/>
      <c r="Y615" s="128"/>
      <c r="AA615" s="128"/>
    </row>
    <row r="616" spans="8:27" s="127" customFormat="1" ht="12.75" customHeight="1" x14ac:dyDescent="0.2">
      <c r="H616" s="129"/>
      <c r="W616" s="128"/>
      <c r="Y616" s="128"/>
      <c r="AA616" s="128"/>
    </row>
    <row r="617" spans="8:27" s="127" customFormat="1" ht="12.75" customHeight="1" x14ac:dyDescent="0.2">
      <c r="H617" s="129"/>
      <c r="W617" s="128"/>
      <c r="Y617" s="128"/>
      <c r="AA617" s="128"/>
    </row>
    <row r="618" spans="8:27" s="127" customFormat="1" ht="12.75" customHeight="1" x14ac:dyDescent="0.2">
      <c r="H618" s="129"/>
      <c r="W618" s="128"/>
      <c r="Y618" s="128"/>
      <c r="AA618" s="128"/>
    </row>
    <row r="619" spans="8:27" s="127" customFormat="1" ht="12.75" customHeight="1" x14ac:dyDescent="0.2">
      <c r="H619" s="129"/>
      <c r="W619" s="128"/>
      <c r="Y619" s="128"/>
      <c r="AA619" s="128"/>
    </row>
    <row r="620" spans="8:27" s="127" customFormat="1" ht="12.75" customHeight="1" x14ac:dyDescent="0.2">
      <c r="H620" s="129"/>
      <c r="W620" s="128"/>
      <c r="Y620" s="128"/>
      <c r="AA620" s="128"/>
    </row>
    <row r="621" spans="8:27" s="127" customFormat="1" ht="12.75" customHeight="1" x14ac:dyDescent="0.2">
      <c r="H621" s="129"/>
      <c r="W621" s="128"/>
      <c r="Y621" s="128"/>
      <c r="AA621" s="128"/>
    </row>
    <row r="622" spans="8:27" s="127" customFormat="1" ht="12.75" customHeight="1" x14ac:dyDescent="0.2">
      <c r="H622" s="129"/>
      <c r="W622" s="128"/>
      <c r="Y622" s="128"/>
      <c r="AA622" s="128"/>
    </row>
    <row r="623" spans="8:27" s="127" customFormat="1" ht="12.75" customHeight="1" x14ac:dyDescent="0.2">
      <c r="H623" s="129"/>
      <c r="W623" s="128"/>
      <c r="Y623" s="128"/>
      <c r="AA623" s="128"/>
    </row>
    <row r="624" spans="8:27" s="127" customFormat="1" ht="12.75" customHeight="1" x14ac:dyDescent="0.2">
      <c r="H624" s="129"/>
      <c r="W624" s="128"/>
      <c r="Y624" s="128"/>
      <c r="AA624" s="128"/>
    </row>
    <row r="625" spans="8:27" s="127" customFormat="1" ht="12.75" customHeight="1" x14ac:dyDescent="0.2">
      <c r="H625" s="129"/>
      <c r="W625" s="128"/>
      <c r="Y625" s="128"/>
      <c r="AA625" s="128"/>
    </row>
    <row r="626" spans="8:27" s="127" customFormat="1" ht="12.75" customHeight="1" x14ac:dyDescent="0.2">
      <c r="H626" s="129"/>
      <c r="W626" s="128"/>
      <c r="Y626" s="128"/>
      <c r="AA626" s="128"/>
    </row>
    <row r="627" spans="8:27" s="127" customFormat="1" ht="12.75" customHeight="1" x14ac:dyDescent="0.2">
      <c r="H627" s="129"/>
      <c r="W627" s="128"/>
      <c r="Y627" s="128"/>
      <c r="AA627" s="128"/>
    </row>
    <row r="628" spans="8:27" s="127" customFormat="1" ht="12.75" customHeight="1" x14ac:dyDescent="0.2">
      <c r="H628" s="129"/>
      <c r="W628" s="128"/>
      <c r="Y628" s="128"/>
      <c r="AA628" s="128"/>
    </row>
    <row r="629" spans="8:27" s="127" customFormat="1" ht="12.75" customHeight="1" x14ac:dyDescent="0.2">
      <c r="H629" s="129"/>
      <c r="W629" s="128"/>
      <c r="Y629" s="128"/>
      <c r="AA629" s="128"/>
    </row>
    <row r="630" spans="8:27" s="127" customFormat="1" ht="12.75" customHeight="1" x14ac:dyDescent="0.2">
      <c r="H630" s="129"/>
      <c r="W630" s="128"/>
      <c r="Y630" s="128"/>
      <c r="AA630" s="128"/>
    </row>
    <row r="631" spans="8:27" s="127" customFormat="1" ht="12.75" customHeight="1" x14ac:dyDescent="0.2">
      <c r="H631" s="129"/>
      <c r="W631" s="128"/>
      <c r="Y631" s="128"/>
      <c r="AA631" s="128"/>
    </row>
    <row r="632" spans="8:27" s="127" customFormat="1" ht="12.75" customHeight="1" x14ac:dyDescent="0.2">
      <c r="H632" s="129"/>
      <c r="W632" s="128"/>
      <c r="Y632" s="128"/>
      <c r="AA632" s="128"/>
    </row>
    <row r="633" spans="8:27" s="127" customFormat="1" ht="12.75" customHeight="1" x14ac:dyDescent="0.2">
      <c r="H633" s="129"/>
      <c r="W633" s="128"/>
      <c r="Y633" s="128"/>
      <c r="AA633" s="128"/>
    </row>
    <row r="634" spans="8:27" s="127" customFormat="1" ht="12.75" customHeight="1" x14ac:dyDescent="0.2">
      <c r="H634" s="129"/>
      <c r="W634" s="128"/>
      <c r="Y634" s="128"/>
      <c r="AA634" s="128"/>
    </row>
    <row r="635" spans="8:27" s="127" customFormat="1" ht="12.75" customHeight="1" x14ac:dyDescent="0.2">
      <c r="H635" s="129"/>
      <c r="W635" s="128"/>
      <c r="Y635" s="128"/>
      <c r="AA635" s="128"/>
    </row>
    <row r="636" spans="8:27" s="127" customFormat="1" ht="12.75" customHeight="1" x14ac:dyDescent="0.2">
      <c r="H636" s="129"/>
      <c r="W636" s="128"/>
      <c r="Y636" s="128"/>
      <c r="AA636" s="128"/>
    </row>
    <row r="637" spans="8:27" s="127" customFormat="1" ht="12.75" customHeight="1" x14ac:dyDescent="0.2">
      <c r="H637" s="129"/>
      <c r="W637" s="128"/>
      <c r="Y637" s="128"/>
      <c r="AA637" s="128"/>
    </row>
    <row r="638" spans="8:27" s="127" customFormat="1" ht="12.75" customHeight="1" x14ac:dyDescent="0.2">
      <c r="H638" s="129"/>
      <c r="W638" s="128"/>
      <c r="Y638" s="128"/>
      <c r="AA638" s="128"/>
    </row>
    <row r="639" spans="8:27" s="127" customFormat="1" ht="12.75" customHeight="1" x14ac:dyDescent="0.2">
      <c r="H639" s="129"/>
      <c r="W639" s="128"/>
      <c r="Y639" s="128"/>
      <c r="AA639" s="128"/>
    </row>
    <row r="640" spans="8:27" s="127" customFormat="1" ht="12.75" customHeight="1" x14ac:dyDescent="0.2">
      <c r="H640" s="129"/>
      <c r="W640" s="128"/>
      <c r="Y640" s="128"/>
      <c r="AA640" s="128"/>
    </row>
    <row r="641" spans="8:27" s="127" customFormat="1" ht="12.75" customHeight="1" x14ac:dyDescent="0.2">
      <c r="H641" s="129"/>
      <c r="W641" s="128"/>
      <c r="Y641" s="128"/>
      <c r="AA641" s="128"/>
    </row>
    <row r="642" spans="8:27" s="127" customFormat="1" ht="12.75" customHeight="1" x14ac:dyDescent="0.2">
      <c r="H642" s="129"/>
      <c r="W642" s="128"/>
      <c r="Y642" s="128"/>
      <c r="AA642" s="128"/>
    </row>
    <row r="643" spans="8:27" s="127" customFormat="1" ht="12.75" customHeight="1" x14ac:dyDescent="0.2">
      <c r="H643" s="129"/>
      <c r="W643" s="128"/>
      <c r="Y643" s="128"/>
      <c r="AA643" s="128"/>
    </row>
    <row r="644" spans="8:27" s="127" customFormat="1" ht="12.75" customHeight="1" x14ac:dyDescent="0.2">
      <c r="H644" s="129"/>
      <c r="W644" s="128"/>
      <c r="Y644" s="128"/>
      <c r="AA644" s="128"/>
    </row>
    <row r="645" spans="8:27" s="127" customFormat="1" ht="12.75" customHeight="1" x14ac:dyDescent="0.2">
      <c r="H645" s="129"/>
      <c r="W645" s="128"/>
      <c r="Y645" s="128"/>
      <c r="AA645" s="128"/>
    </row>
    <row r="646" spans="8:27" s="127" customFormat="1" ht="12.75" customHeight="1" x14ac:dyDescent="0.2">
      <c r="H646" s="129"/>
      <c r="W646" s="128"/>
      <c r="Y646" s="128"/>
      <c r="AA646" s="128"/>
    </row>
    <row r="647" spans="8:27" s="127" customFormat="1" ht="12.75" customHeight="1" x14ac:dyDescent="0.2">
      <c r="H647" s="129"/>
      <c r="W647" s="128"/>
      <c r="Y647" s="128"/>
      <c r="AA647" s="128"/>
    </row>
    <row r="648" spans="8:27" s="127" customFormat="1" ht="12.75" customHeight="1" x14ac:dyDescent="0.2">
      <c r="H648" s="129"/>
      <c r="W648" s="128"/>
      <c r="Y648" s="128"/>
      <c r="AA648" s="128"/>
    </row>
    <row r="649" spans="8:27" s="127" customFormat="1" ht="12.75" customHeight="1" x14ac:dyDescent="0.2">
      <c r="H649" s="129"/>
      <c r="W649" s="128"/>
      <c r="Y649" s="128"/>
      <c r="AA649" s="128"/>
    </row>
    <row r="650" spans="8:27" s="127" customFormat="1" ht="12.75" customHeight="1" x14ac:dyDescent="0.2">
      <c r="H650" s="129"/>
      <c r="W650" s="128"/>
      <c r="Y650" s="128"/>
      <c r="AA650" s="128"/>
    </row>
    <row r="651" spans="8:27" s="127" customFormat="1" ht="12.75" customHeight="1" x14ac:dyDescent="0.2">
      <c r="H651" s="129"/>
      <c r="W651" s="128"/>
      <c r="Y651" s="128"/>
      <c r="AA651" s="128"/>
    </row>
    <row r="652" spans="8:27" s="127" customFormat="1" ht="12.75" customHeight="1" x14ac:dyDescent="0.2">
      <c r="H652" s="129"/>
      <c r="W652" s="128"/>
      <c r="Y652" s="128"/>
      <c r="AA652" s="128"/>
    </row>
    <row r="653" spans="8:27" s="127" customFormat="1" ht="12.75" customHeight="1" x14ac:dyDescent="0.2">
      <c r="H653" s="129"/>
      <c r="W653" s="128"/>
      <c r="Y653" s="128"/>
      <c r="AA653" s="128"/>
    </row>
    <row r="654" spans="8:27" s="127" customFormat="1" ht="12.75" customHeight="1" x14ac:dyDescent="0.2">
      <c r="H654" s="129"/>
      <c r="W654" s="128"/>
      <c r="Y654" s="128"/>
      <c r="AA654" s="128"/>
    </row>
    <row r="655" spans="8:27" s="127" customFormat="1" ht="12.75" customHeight="1" x14ac:dyDescent="0.2">
      <c r="H655" s="129"/>
      <c r="W655" s="128"/>
      <c r="Y655" s="128"/>
      <c r="AA655" s="128"/>
    </row>
    <row r="656" spans="8:27" s="127" customFormat="1" ht="12.75" customHeight="1" x14ac:dyDescent="0.2">
      <c r="H656" s="129"/>
      <c r="W656" s="128"/>
      <c r="Y656" s="128"/>
      <c r="AA656" s="128"/>
    </row>
    <row r="657" spans="8:27" s="127" customFormat="1" ht="12.75" customHeight="1" x14ac:dyDescent="0.2">
      <c r="H657" s="129"/>
      <c r="W657" s="128"/>
      <c r="Y657" s="128"/>
      <c r="AA657" s="128"/>
    </row>
    <row r="658" spans="8:27" s="127" customFormat="1" ht="12.75" customHeight="1" x14ac:dyDescent="0.2">
      <c r="H658" s="129"/>
      <c r="W658" s="128"/>
      <c r="Y658" s="128"/>
      <c r="AA658" s="128"/>
    </row>
    <row r="659" spans="8:27" s="127" customFormat="1" ht="12.75" customHeight="1" x14ac:dyDescent="0.2">
      <c r="H659" s="129"/>
      <c r="W659" s="128"/>
      <c r="Y659" s="128"/>
      <c r="AA659" s="128"/>
    </row>
    <row r="660" spans="8:27" s="127" customFormat="1" ht="12.75" customHeight="1" x14ac:dyDescent="0.2">
      <c r="H660" s="129"/>
      <c r="W660" s="128"/>
      <c r="Y660" s="128"/>
      <c r="AA660" s="128"/>
    </row>
    <row r="661" spans="8:27" s="127" customFormat="1" ht="12.75" customHeight="1" x14ac:dyDescent="0.2">
      <c r="H661" s="129"/>
      <c r="W661" s="128"/>
      <c r="Y661" s="128"/>
      <c r="AA661" s="128"/>
    </row>
    <row r="662" spans="8:27" s="127" customFormat="1" ht="12.75" customHeight="1" x14ac:dyDescent="0.2">
      <c r="H662" s="129"/>
      <c r="W662" s="128"/>
      <c r="Y662" s="128"/>
      <c r="AA662" s="128"/>
    </row>
    <row r="663" spans="8:27" s="127" customFormat="1" ht="12.75" customHeight="1" x14ac:dyDescent="0.2">
      <c r="H663" s="129"/>
      <c r="W663" s="128"/>
      <c r="Y663" s="128"/>
      <c r="AA663" s="128"/>
    </row>
    <row r="664" spans="8:27" s="127" customFormat="1" ht="12.75" customHeight="1" x14ac:dyDescent="0.2">
      <c r="H664" s="129"/>
      <c r="W664" s="128"/>
      <c r="Y664" s="128"/>
      <c r="AA664" s="128"/>
    </row>
    <row r="665" spans="8:27" s="127" customFormat="1" ht="12.75" customHeight="1" x14ac:dyDescent="0.2">
      <c r="H665" s="129"/>
      <c r="W665" s="128"/>
      <c r="Y665" s="128"/>
      <c r="AA665" s="128"/>
    </row>
    <row r="666" spans="8:27" s="127" customFormat="1" ht="12.75" customHeight="1" x14ac:dyDescent="0.2">
      <c r="H666" s="129"/>
      <c r="W666" s="128"/>
      <c r="Y666" s="128"/>
      <c r="AA666" s="128"/>
    </row>
    <row r="667" spans="8:27" s="127" customFormat="1" ht="12.75" customHeight="1" x14ac:dyDescent="0.2">
      <c r="H667" s="129"/>
      <c r="W667" s="128"/>
      <c r="Y667" s="128"/>
      <c r="AA667" s="128"/>
    </row>
    <row r="668" spans="8:27" s="127" customFormat="1" ht="12.75" customHeight="1" x14ac:dyDescent="0.2">
      <c r="H668" s="129"/>
      <c r="W668" s="128"/>
      <c r="Y668" s="128"/>
      <c r="AA668" s="128"/>
    </row>
    <row r="669" spans="8:27" s="127" customFormat="1" ht="12.75" customHeight="1" x14ac:dyDescent="0.2">
      <c r="H669" s="129"/>
      <c r="W669" s="128"/>
      <c r="Y669" s="128"/>
      <c r="AA669" s="128"/>
    </row>
    <row r="670" spans="8:27" s="127" customFormat="1" ht="12.75" customHeight="1" x14ac:dyDescent="0.2">
      <c r="H670" s="129"/>
      <c r="W670" s="128"/>
      <c r="Y670" s="128"/>
      <c r="AA670" s="128"/>
    </row>
    <row r="671" spans="8:27" s="127" customFormat="1" ht="12.75" customHeight="1" x14ac:dyDescent="0.2">
      <c r="H671" s="129"/>
      <c r="W671" s="128"/>
      <c r="Y671" s="128"/>
      <c r="AA671" s="128"/>
    </row>
    <row r="672" spans="8:27" s="127" customFormat="1" ht="12.75" customHeight="1" x14ac:dyDescent="0.2">
      <c r="H672" s="129"/>
      <c r="W672" s="128"/>
      <c r="Y672" s="128"/>
      <c r="AA672" s="128"/>
    </row>
    <row r="673" spans="8:27" s="127" customFormat="1" ht="12.75" customHeight="1" x14ac:dyDescent="0.2">
      <c r="H673" s="129"/>
      <c r="W673" s="128"/>
      <c r="Y673" s="128"/>
      <c r="AA673" s="128"/>
    </row>
    <row r="674" spans="8:27" s="127" customFormat="1" ht="12.75" customHeight="1" x14ac:dyDescent="0.2">
      <c r="H674" s="129"/>
      <c r="W674" s="128"/>
      <c r="Y674" s="128"/>
      <c r="AA674" s="128"/>
    </row>
    <row r="675" spans="8:27" s="127" customFormat="1" ht="12.75" customHeight="1" x14ac:dyDescent="0.2">
      <c r="H675" s="129"/>
      <c r="W675" s="128"/>
      <c r="Y675" s="128"/>
      <c r="AA675" s="128"/>
    </row>
    <row r="676" spans="8:27" s="127" customFormat="1" ht="12.75" customHeight="1" x14ac:dyDescent="0.2">
      <c r="H676" s="129"/>
      <c r="W676" s="128"/>
      <c r="Y676" s="128"/>
      <c r="AA676" s="128"/>
    </row>
    <row r="677" spans="8:27" s="127" customFormat="1" ht="12.75" customHeight="1" x14ac:dyDescent="0.2">
      <c r="H677" s="129"/>
      <c r="W677" s="128"/>
      <c r="Y677" s="128"/>
      <c r="AA677" s="128"/>
    </row>
    <row r="678" spans="8:27" s="127" customFormat="1" ht="12.75" customHeight="1" x14ac:dyDescent="0.2">
      <c r="H678" s="129"/>
      <c r="W678" s="128"/>
      <c r="Y678" s="128"/>
      <c r="AA678" s="128"/>
    </row>
    <row r="679" spans="8:27" s="127" customFormat="1" ht="12.75" customHeight="1" x14ac:dyDescent="0.2">
      <c r="H679" s="129"/>
      <c r="W679" s="128"/>
      <c r="Y679" s="128"/>
      <c r="AA679" s="128"/>
    </row>
    <row r="680" spans="8:27" s="127" customFormat="1" ht="12.75" customHeight="1" x14ac:dyDescent="0.2">
      <c r="H680" s="129"/>
      <c r="W680" s="128"/>
      <c r="Y680" s="128"/>
      <c r="AA680" s="128"/>
    </row>
    <row r="681" spans="8:27" s="127" customFormat="1" ht="12.75" customHeight="1" x14ac:dyDescent="0.2">
      <c r="H681" s="129"/>
      <c r="W681" s="128"/>
      <c r="Y681" s="128"/>
      <c r="AA681" s="128"/>
    </row>
    <row r="682" spans="8:27" s="127" customFormat="1" ht="12.75" customHeight="1" x14ac:dyDescent="0.2">
      <c r="H682" s="129"/>
      <c r="W682" s="128"/>
      <c r="Y682" s="128"/>
      <c r="AA682" s="128"/>
    </row>
    <row r="683" spans="8:27" s="127" customFormat="1" ht="12.75" customHeight="1" x14ac:dyDescent="0.2">
      <c r="H683" s="129"/>
      <c r="W683" s="128"/>
      <c r="Y683" s="128"/>
      <c r="AA683" s="128"/>
    </row>
    <row r="684" spans="8:27" s="127" customFormat="1" ht="12.75" customHeight="1" x14ac:dyDescent="0.2">
      <c r="H684" s="129"/>
      <c r="W684" s="128"/>
      <c r="Y684" s="128"/>
      <c r="AA684" s="128"/>
    </row>
    <row r="685" spans="8:27" s="127" customFormat="1" ht="12.75" customHeight="1" x14ac:dyDescent="0.2">
      <c r="H685" s="129"/>
      <c r="W685" s="128"/>
      <c r="Y685" s="128"/>
      <c r="AA685" s="128"/>
    </row>
    <row r="686" spans="8:27" s="127" customFormat="1" ht="12.75" customHeight="1" x14ac:dyDescent="0.2">
      <c r="H686" s="129"/>
      <c r="W686" s="128"/>
      <c r="Y686" s="128"/>
      <c r="AA686" s="128"/>
    </row>
    <row r="687" spans="8:27" s="127" customFormat="1" ht="12.75" customHeight="1" x14ac:dyDescent="0.2">
      <c r="H687" s="129"/>
      <c r="W687" s="128"/>
      <c r="Y687" s="128"/>
      <c r="AA687" s="128"/>
    </row>
    <row r="688" spans="8:27" s="127" customFormat="1" ht="12.75" customHeight="1" x14ac:dyDescent="0.2">
      <c r="H688" s="129"/>
      <c r="W688" s="128"/>
      <c r="Y688" s="128"/>
      <c r="AA688" s="128"/>
    </row>
    <row r="689" spans="8:27" s="127" customFormat="1" ht="12.75" customHeight="1" x14ac:dyDescent="0.2">
      <c r="H689" s="129"/>
      <c r="W689" s="128"/>
      <c r="Y689" s="128"/>
      <c r="AA689" s="128"/>
    </row>
    <row r="690" spans="8:27" s="127" customFormat="1" ht="12.75" customHeight="1" x14ac:dyDescent="0.2">
      <c r="H690" s="129"/>
      <c r="W690" s="128"/>
      <c r="Y690" s="128"/>
      <c r="AA690" s="128"/>
    </row>
    <row r="691" spans="8:27" s="127" customFormat="1" ht="12.75" customHeight="1" x14ac:dyDescent="0.2">
      <c r="H691" s="129"/>
      <c r="W691" s="128"/>
      <c r="Y691" s="128"/>
      <c r="AA691" s="128"/>
    </row>
    <row r="692" spans="8:27" s="127" customFormat="1" ht="12.75" customHeight="1" x14ac:dyDescent="0.2">
      <c r="H692" s="129"/>
      <c r="W692" s="128"/>
      <c r="Y692" s="128"/>
      <c r="AA692" s="128"/>
    </row>
    <row r="693" spans="8:27" s="127" customFormat="1" ht="12.75" customHeight="1" x14ac:dyDescent="0.2">
      <c r="H693" s="129"/>
      <c r="W693" s="128"/>
      <c r="Y693" s="128"/>
      <c r="AA693" s="128"/>
    </row>
    <row r="694" spans="8:27" s="127" customFormat="1" ht="12.75" customHeight="1" x14ac:dyDescent="0.2">
      <c r="H694" s="129"/>
      <c r="W694" s="128"/>
      <c r="Y694" s="128"/>
      <c r="AA694" s="128"/>
    </row>
    <row r="695" spans="8:27" s="127" customFormat="1" ht="12.75" customHeight="1" x14ac:dyDescent="0.2">
      <c r="H695" s="129"/>
      <c r="W695" s="128"/>
      <c r="Y695" s="128"/>
      <c r="AA695" s="128"/>
    </row>
    <row r="696" spans="8:27" s="127" customFormat="1" ht="12.75" customHeight="1" x14ac:dyDescent="0.2">
      <c r="H696" s="129"/>
      <c r="W696" s="128"/>
      <c r="Y696" s="128"/>
      <c r="AA696" s="128"/>
    </row>
    <row r="697" spans="8:27" s="127" customFormat="1" ht="12.75" customHeight="1" x14ac:dyDescent="0.2">
      <c r="H697" s="129"/>
      <c r="W697" s="128"/>
      <c r="Y697" s="128"/>
      <c r="AA697" s="128"/>
    </row>
    <row r="698" spans="8:27" s="127" customFormat="1" ht="12.75" customHeight="1" x14ac:dyDescent="0.2">
      <c r="H698" s="129"/>
      <c r="W698" s="128"/>
      <c r="Y698" s="128"/>
      <c r="AA698" s="128"/>
    </row>
    <row r="699" spans="8:27" s="127" customFormat="1" ht="12.75" customHeight="1" x14ac:dyDescent="0.2">
      <c r="H699" s="129"/>
      <c r="W699" s="128"/>
      <c r="Y699" s="128"/>
      <c r="AA699" s="128"/>
    </row>
    <row r="700" spans="8:27" s="127" customFormat="1" ht="12.75" customHeight="1" x14ac:dyDescent="0.2">
      <c r="H700" s="129"/>
      <c r="W700" s="128"/>
      <c r="Y700" s="128"/>
      <c r="AA700" s="128"/>
    </row>
    <row r="701" spans="8:27" s="127" customFormat="1" ht="12.75" customHeight="1" x14ac:dyDescent="0.2">
      <c r="H701" s="129"/>
      <c r="W701" s="128"/>
      <c r="Y701" s="128"/>
      <c r="AA701" s="128"/>
    </row>
    <row r="702" spans="8:27" s="127" customFormat="1" ht="12.75" customHeight="1" x14ac:dyDescent="0.2">
      <c r="H702" s="129"/>
      <c r="W702" s="128"/>
      <c r="Y702" s="128"/>
      <c r="AA702" s="128"/>
    </row>
    <row r="703" spans="8:27" s="127" customFormat="1" ht="12.75" customHeight="1" x14ac:dyDescent="0.2">
      <c r="H703" s="129"/>
      <c r="W703" s="128"/>
      <c r="Y703" s="128"/>
      <c r="AA703" s="128"/>
    </row>
    <row r="704" spans="8:27" s="127" customFormat="1" ht="12.75" customHeight="1" x14ac:dyDescent="0.2">
      <c r="H704" s="129"/>
      <c r="W704" s="128"/>
      <c r="Y704" s="128"/>
      <c r="AA704" s="128"/>
    </row>
    <row r="705" spans="8:27" s="127" customFormat="1" ht="12.75" customHeight="1" x14ac:dyDescent="0.2">
      <c r="H705" s="129"/>
      <c r="W705" s="128"/>
      <c r="Y705" s="128"/>
      <c r="AA705" s="128"/>
    </row>
    <row r="706" spans="8:27" s="127" customFormat="1" ht="12.75" customHeight="1" x14ac:dyDescent="0.2">
      <c r="H706" s="129"/>
      <c r="W706" s="128"/>
      <c r="Y706" s="128"/>
      <c r="AA706" s="128"/>
    </row>
    <row r="707" spans="8:27" s="127" customFormat="1" ht="12.75" customHeight="1" x14ac:dyDescent="0.2">
      <c r="H707" s="129"/>
      <c r="W707" s="128"/>
      <c r="Y707" s="128"/>
      <c r="AA707" s="128"/>
    </row>
    <row r="708" spans="8:27" s="127" customFormat="1" ht="12.75" customHeight="1" x14ac:dyDescent="0.2">
      <c r="H708" s="129"/>
      <c r="W708" s="128"/>
      <c r="Y708" s="128"/>
      <c r="AA708" s="128"/>
    </row>
    <row r="709" spans="8:27" s="127" customFormat="1" ht="12.75" customHeight="1" x14ac:dyDescent="0.2">
      <c r="H709" s="129"/>
      <c r="W709" s="128"/>
      <c r="Y709" s="128"/>
      <c r="AA709" s="128"/>
    </row>
    <row r="710" spans="8:27" s="127" customFormat="1" ht="12.75" customHeight="1" x14ac:dyDescent="0.2">
      <c r="H710" s="129"/>
      <c r="W710" s="128"/>
      <c r="Y710" s="128"/>
      <c r="AA710" s="128"/>
    </row>
    <row r="711" spans="8:27" s="127" customFormat="1" ht="12.75" customHeight="1" x14ac:dyDescent="0.2">
      <c r="H711" s="129"/>
      <c r="W711" s="128"/>
      <c r="Y711" s="128"/>
      <c r="AA711" s="128"/>
    </row>
    <row r="712" spans="8:27" s="127" customFormat="1" ht="12.75" customHeight="1" x14ac:dyDescent="0.2">
      <c r="H712" s="129"/>
      <c r="W712" s="128"/>
      <c r="Y712" s="128"/>
      <c r="AA712" s="128"/>
    </row>
    <row r="713" spans="8:27" s="127" customFormat="1" ht="12.75" customHeight="1" x14ac:dyDescent="0.2">
      <c r="H713" s="129"/>
      <c r="W713" s="128"/>
      <c r="Y713" s="128"/>
      <c r="AA713" s="128"/>
    </row>
    <row r="714" spans="8:27" s="127" customFormat="1" ht="12.75" customHeight="1" x14ac:dyDescent="0.2">
      <c r="H714" s="129"/>
      <c r="W714" s="128"/>
      <c r="Y714" s="128"/>
      <c r="AA714" s="128"/>
    </row>
    <row r="715" spans="8:27" s="127" customFormat="1" ht="12.75" customHeight="1" x14ac:dyDescent="0.2">
      <c r="H715" s="129"/>
      <c r="W715" s="128"/>
      <c r="Y715" s="128"/>
      <c r="AA715" s="128"/>
    </row>
    <row r="716" spans="8:27" s="127" customFormat="1" ht="12.75" customHeight="1" x14ac:dyDescent="0.2">
      <c r="H716" s="129"/>
      <c r="W716" s="128"/>
      <c r="Y716" s="128"/>
      <c r="AA716" s="128"/>
    </row>
    <row r="717" spans="8:27" s="127" customFormat="1" ht="12.75" customHeight="1" x14ac:dyDescent="0.2">
      <c r="H717" s="129"/>
      <c r="W717" s="128"/>
      <c r="Y717" s="128"/>
      <c r="AA717" s="128"/>
    </row>
    <row r="718" spans="8:27" s="127" customFormat="1" ht="12.75" customHeight="1" x14ac:dyDescent="0.2">
      <c r="H718" s="129"/>
      <c r="W718" s="128"/>
      <c r="Y718" s="128"/>
      <c r="AA718" s="128"/>
    </row>
  </sheetData>
  <sheetProtection selectLockedCells="1"/>
  <mergeCells count="197">
    <mergeCell ref="A1:AB1"/>
    <mergeCell ref="A2:AB2"/>
    <mergeCell ref="A3:AB3"/>
    <mergeCell ref="B4:S4"/>
    <mergeCell ref="T4:AB4"/>
    <mergeCell ref="B5:C5"/>
    <mergeCell ref="D5:E5"/>
    <mergeCell ref="F5:G5"/>
    <mergeCell ref="H5:I5"/>
    <mergeCell ref="L15:M15"/>
    <mergeCell ref="N15:O15"/>
    <mergeCell ref="P15:Q15"/>
    <mergeCell ref="R15:S15"/>
    <mergeCell ref="Y15:Z15"/>
    <mergeCell ref="AA15:AB15"/>
    <mergeCell ref="AA5:AB5"/>
    <mergeCell ref="A13:AB13"/>
    <mergeCell ref="B14:S14"/>
    <mergeCell ref="T14:AB14"/>
    <mergeCell ref="B15:C15"/>
    <mergeCell ref="D15:E15"/>
    <mergeCell ref="F15:G15"/>
    <mergeCell ref="H15:I15"/>
    <mergeCell ref="J15:K15"/>
    <mergeCell ref="J5:K5"/>
    <mergeCell ref="L5:M5"/>
    <mergeCell ref="N5:O5"/>
    <mergeCell ref="P5:Q5"/>
    <mergeCell ref="R5:S5"/>
    <mergeCell ref="Y5:Z5"/>
    <mergeCell ref="A4:A6"/>
    <mergeCell ref="A14:A16"/>
    <mergeCell ref="N25:O25"/>
    <mergeCell ref="P25:Q25"/>
    <mergeCell ref="R25:S25"/>
    <mergeCell ref="Y25:Z25"/>
    <mergeCell ref="AA25:AB25"/>
    <mergeCell ref="A33:AB33"/>
    <mergeCell ref="A23:AB23"/>
    <mergeCell ref="B24:S24"/>
    <mergeCell ref="T24:AB24"/>
    <mergeCell ref="B25:C25"/>
    <mergeCell ref="D25:E25"/>
    <mergeCell ref="F25:G25"/>
    <mergeCell ref="H25:I25"/>
    <mergeCell ref="J25:K25"/>
    <mergeCell ref="L25:M25"/>
    <mergeCell ref="A24:A26"/>
    <mergeCell ref="P35:Q35"/>
    <mergeCell ref="R35:S35"/>
    <mergeCell ref="Y35:Z35"/>
    <mergeCell ref="AA35:AB35"/>
    <mergeCell ref="A43:AB43"/>
    <mergeCell ref="B44:S44"/>
    <mergeCell ref="T44:AB44"/>
    <mergeCell ref="B34:S34"/>
    <mergeCell ref="T34:AB34"/>
    <mergeCell ref="B35:C35"/>
    <mergeCell ref="D35:E35"/>
    <mergeCell ref="F35:G35"/>
    <mergeCell ref="H35:I35"/>
    <mergeCell ref="J35:K35"/>
    <mergeCell ref="L35:M35"/>
    <mergeCell ref="N35:O35"/>
    <mergeCell ref="A34:A36"/>
    <mergeCell ref="A44:A46"/>
    <mergeCell ref="L45:M45"/>
    <mergeCell ref="N45:O45"/>
    <mergeCell ref="P45:Q45"/>
    <mergeCell ref="R45:S45"/>
    <mergeCell ref="Y45:Z45"/>
    <mergeCell ref="AA45:AB45"/>
    <mergeCell ref="B45:C45"/>
    <mergeCell ref="D45:E45"/>
    <mergeCell ref="F45:G45"/>
    <mergeCell ref="H45:I45"/>
    <mergeCell ref="J45:K45"/>
    <mergeCell ref="N55:O55"/>
    <mergeCell ref="P55:Q55"/>
    <mergeCell ref="R55:S55"/>
    <mergeCell ref="Y55:Z55"/>
    <mergeCell ref="AA55:AB55"/>
    <mergeCell ref="A63:AB63"/>
    <mergeCell ref="A53:AB53"/>
    <mergeCell ref="B54:S54"/>
    <mergeCell ref="T54:AB54"/>
    <mergeCell ref="B55:C55"/>
    <mergeCell ref="D55:E55"/>
    <mergeCell ref="F55:G55"/>
    <mergeCell ref="H55:I55"/>
    <mergeCell ref="J55:K55"/>
    <mergeCell ref="L55:M55"/>
    <mergeCell ref="A54:A56"/>
    <mergeCell ref="P65:Q65"/>
    <mergeCell ref="R65:S65"/>
    <mergeCell ref="Y65:Z65"/>
    <mergeCell ref="AA65:AB65"/>
    <mergeCell ref="A73:AB73"/>
    <mergeCell ref="B74:S74"/>
    <mergeCell ref="T74:AB74"/>
    <mergeCell ref="B64:S64"/>
    <mergeCell ref="T64:AB64"/>
    <mergeCell ref="B65:C65"/>
    <mergeCell ref="D65:E65"/>
    <mergeCell ref="F65:G65"/>
    <mergeCell ref="H65:I65"/>
    <mergeCell ref="J65:K65"/>
    <mergeCell ref="L65:M65"/>
    <mergeCell ref="N65:O65"/>
    <mergeCell ref="A64:A66"/>
    <mergeCell ref="A74:A76"/>
    <mergeCell ref="L75:M75"/>
    <mergeCell ref="N75:O75"/>
    <mergeCell ref="P75:Q75"/>
    <mergeCell ref="R75:S75"/>
    <mergeCell ref="Y75:Z75"/>
    <mergeCell ref="AA75:AB75"/>
    <mergeCell ref="B75:C75"/>
    <mergeCell ref="D75:E75"/>
    <mergeCell ref="F75:G75"/>
    <mergeCell ref="H75:I75"/>
    <mergeCell ref="J75:K75"/>
    <mergeCell ref="N85:O85"/>
    <mergeCell ref="P85:Q85"/>
    <mergeCell ref="R85:S85"/>
    <mergeCell ref="Y85:Z85"/>
    <mergeCell ref="AA85:AB85"/>
    <mergeCell ref="A93:AB93"/>
    <mergeCell ref="A83:AB83"/>
    <mergeCell ref="B84:S84"/>
    <mergeCell ref="T84:AB84"/>
    <mergeCell ref="B85:C85"/>
    <mergeCell ref="D85:E85"/>
    <mergeCell ref="F85:G85"/>
    <mergeCell ref="H85:I85"/>
    <mergeCell ref="J85:K85"/>
    <mergeCell ref="L85:M85"/>
    <mergeCell ref="A84:A86"/>
    <mergeCell ref="P95:Q95"/>
    <mergeCell ref="R95:S95"/>
    <mergeCell ref="Y95:Z95"/>
    <mergeCell ref="AA95:AB95"/>
    <mergeCell ref="A103:AB103"/>
    <mergeCell ref="B104:S104"/>
    <mergeCell ref="T104:AB104"/>
    <mergeCell ref="B94:S94"/>
    <mergeCell ref="T94:AB94"/>
    <mergeCell ref="B95:C95"/>
    <mergeCell ref="D95:E95"/>
    <mergeCell ref="F95:G95"/>
    <mergeCell ref="H95:I95"/>
    <mergeCell ref="J95:K95"/>
    <mergeCell ref="L95:M95"/>
    <mergeCell ref="N95:O95"/>
    <mergeCell ref="A94:A96"/>
    <mergeCell ref="A104:A106"/>
    <mergeCell ref="L105:M105"/>
    <mergeCell ref="N105:O105"/>
    <mergeCell ref="P105:Q105"/>
    <mergeCell ref="R105:S105"/>
    <mergeCell ref="Y105:Z105"/>
    <mergeCell ref="AA105:AB105"/>
    <mergeCell ref="B105:C105"/>
    <mergeCell ref="D105:E105"/>
    <mergeCell ref="F105:G105"/>
    <mergeCell ref="H105:I105"/>
    <mergeCell ref="J105:K105"/>
    <mergeCell ref="N115:O115"/>
    <mergeCell ref="P115:Q115"/>
    <mergeCell ref="R115:S115"/>
    <mergeCell ref="Y115:Z115"/>
    <mergeCell ref="AA115:AB115"/>
    <mergeCell ref="A123:AB123"/>
    <mergeCell ref="A113:AB113"/>
    <mergeCell ref="B114:S114"/>
    <mergeCell ref="T114:AB114"/>
    <mergeCell ref="B115:C115"/>
    <mergeCell ref="D115:E115"/>
    <mergeCell ref="F115:G115"/>
    <mergeCell ref="H115:I115"/>
    <mergeCell ref="J115:K115"/>
    <mergeCell ref="L115:M115"/>
    <mergeCell ref="A114:A116"/>
    <mergeCell ref="A124:A126"/>
    <mergeCell ref="P125:Q125"/>
    <mergeCell ref="R125:S125"/>
    <mergeCell ref="Y125:Z125"/>
    <mergeCell ref="AA125:AB125"/>
    <mergeCell ref="B124:S124"/>
    <mergeCell ref="T124:AB124"/>
    <mergeCell ref="B125:C125"/>
    <mergeCell ref="D125:E125"/>
    <mergeCell ref="F125:G125"/>
    <mergeCell ref="H125:I125"/>
    <mergeCell ref="J125:K125"/>
    <mergeCell ref="L125:M125"/>
    <mergeCell ref="N125:O125"/>
  </mergeCells>
  <dataValidations count="2">
    <dataValidation type="whole" allowBlank="1" showErrorMessage="1" sqref="AA9:AA10 AA17:AA20 AA27:AA30 AA97:AA100 AA87:AA90 AA77:AA80 AA67:AA70 AA57:AA60 AA47:AA50 AA37:AA40 AA107:AA110 AA119:AA120" xr:uid="{00000000-0002-0000-0200-000000000000}">
      <formula1>0</formula1>
      <formula2>Y9</formula2>
    </dataValidation>
    <dataValidation type="whole" allowBlank="1" showErrorMessage="1" sqref="Y9:Y10 Y17:Y20 Y27:Y30 Y97:Y100 Y87:Y90 Y77:Y80 Y67:Y70 Y57:Y60 Y47:Y50 Y37:Y40 Y107:Y110 Y119:Y120" xr:uid="{00000000-0002-0000-0200-000001000000}">
      <formula1>0</formula1>
      <formula2>T9</formula2>
    </dataValidation>
  </dataValidations>
  <pageMargins left="0.78749999999999998" right="0.78749999999999998" top="1.0527777777777778" bottom="1.0527777777777778" header="0.78749999999999998" footer="0.78749999999999998"/>
  <pageSetup paperSize="9" firstPageNumber="0" orientation="landscape" horizontalDpi="300" verticalDpi="300" r:id="rId1"/>
  <headerFooter alignWithMargins="0">
    <oddHeader>&amp;C&amp;"Times New Roman,Normal"&amp;12&amp;A</oddHeader>
    <oddFooter>&amp;C&amp;"Times New Roman,Normal"&amp;12Página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12"/>
  <sheetViews>
    <sheetView topLeftCell="A36" zoomScale="96" zoomScaleNormal="96" zoomScaleSheetLayoutView="100" workbookViewId="0">
      <selection activeCell="H6" sqref="H6"/>
    </sheetView>
  </sheetViews>
  <sheetFormatPr defaultColWidth="11.5703125" defaultRowHeight="14.25" x14ac:dyDescent="0.2"/>
  <cols>
    <col min="1" max="1" width="16.5703125" style="59" customWidth="1"/>
    <col min="2" max="10" width="10.7109375" style="60" customWidth="1"/>
    <col min="11" max="11" width="10.7109375" style="61" customWidth="1"/>
    <col min="12" max="14" width="10.7109375" style="62" customWidth="1"/>
    <col min="15" max="15" width="10.7109375" style="63" customWidth="1"/>
    <col min="16" max="16" width="10.7109375" style="64" customWidth="1"/>
    <col min="17" max="43" width="11.5703125" style="136"/>
    <col min="44" max="16384" width="11.5703125" style="2"/>
  </cols>
  <sheetData>
    <row r="1" spans="1:43" s="67" customFormat="1" ht="18" customHeight="1" x14ac:dyDescent="0.25">
      <c r="A1" s="351" t="s">
        <v>188</v>
      </c>
      <c r="B1" s="351"/>
      <c r="C1" s="351"/>
      <c r="D1" s="351"/>
      <c r="E1" s="351"/>
      <c r="F1" s="351"/>
      <c r="G1" s="351"/>
      <c r="H1" s="351"/>
      <c r="I1" s="351"/>
      <c r="J1" s="351"/>
      <c r="K1" s="351"/>
      <c r="L1" s="351"/>
      <c r="M1" s="351"/>
      <c r="N1" s="351"/>
      <c r="O1" s="351"/>
      <c r="P1" s="351"/>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row>
    <row r="2" spans="1:43" ht="18" customHeight="1" x14ac:dyDescent="0.2">
      <c r="A2" s="352" t="s">
        <v>197</v>
      </c>
      <c r="B2" s="352"/>
      <c r="C2" s="352"/>
      <c r="D2" s="352"/>
      <c r="E2" s="352"/>
      <c r="F2" s="352"/>
      <c r="G2" s="352"/>
      <c r="H2" s="352"/>
      <c r="I2" s="352"/>
      <c r="J2" s="352"/>
      <c r="K2" s="352"/>
      <c r="L2" s="352"/>
      <c r="M2" s="352"/>
      <c r="N2" s="352"/>
      <c r="O2" s="352"/>
      <c r="P2" s="352"/>
    </row>
    <row r="3" spans="1:43" ht="18" customHeight="1" x14ac:dyDescent="0.2">
      <c r="A3" s="353" t="s">
        <v>30</v>
      </c>
      <c r="B3" s="353"/>
      <c r="C3" s="353"/>
      <c r="D3" s="353"/>
      <c r="E3" s="353"/>
      <c r="F3" s="353"/>
      <c r="G3" s="353"/>
      <c r="H3" s="353"/>
      <c r="I3" s="353"/>
      <c r="J3" s="353"/>
      <c r="K3" s="353"/>
      <c r="L3" s="353"/>
      <c r="M3" s="353"/>
      <c r="N3" s="353"/>
      <c r="O3" s="353"/>
      <c r="P3" s="353"/>
    </row>
    <row r="4" spans="1:43" s="72" customFormat="1" ht="69.95" customHeight="1" x14ac:dyDescent="0.2">
      <c r="A4" s="68"/>
      <c r="B4" s="69" t="s">
        <v>62</v>
      </c>
      <c r="C4" s="69" t="s">
        <v>63</v>
      </c>
      <c r="D4" s="69" t="s">
        <v>119</v>
      </c>
      <c r="E4" s="69" t="s">
        <v>144</v>
      </c>
      <c r="F4" s="69" t="s">
        <v>145</v>
      </c>
      <c r="G4" s="69" t="s">
        <v>64</v>
      </c>
      <c r="H4" s="69" t="s">
        <v>65</v>
      </c>
      <c r="I4" s="69" t="s">
        <v>66</v>
      </c>
      <c r="J4" s="69" t="s">
        <v>67</v>
      </c>
      <c r="K4" s="70" t="s">
        <v>68</v>
      </c>
      <c r="L4" s="69" t="s">
        <v>69</v>
      </c>
      <c r="M4" s="69" t="s">
        <v>146</v>
      </c>
      <c r="N4" s="69" t="s">
        <v>70</v>
      </c>
      <c r="O4" s="69" t="s">
        <v>71</v>
      </c>
      <c r="P4" s="71" t="s">
        <v>72</v>
      </c>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row>
    <row r="5" spans="1:43" ht="18" customHeight="1" x14ac:dyDescent="0.2">
      <c r="A5" s="54" t="s">
        <v>178</v>
      </c>
      <c r="B5" s="55"/>
      <c r="C5" s="55"/>
      <c r="D5" s="110" t="e">
        <f t="shared" ref="D5:D9" si="0">(B5/C5)*1000</f>
        <v>#DIV/0!</v>
      </c>
      <c r="E5" s="55"/>
      <c r="F5" s="55"/>
      <c r="G5" s="110" t="e">
        <f t="shared" ref="G5:G9" si="1">(E5/F5)*1000</f>
        <v>#DIV/0!</v>
      </c>
      <c r="H5" s="55"/>
      <c r="I5" s="55"/>
      <c r="J5" s="110" t="e">
        <f t="shared" ref="J5:J9" si="2">(H5/I5)*1000</f>
        <v>#DIV/0!</v>
      </c>
      <c r="K5" s="56">
        <f>'Taxa de IRAS'!U7</f>
        <v>0</v>
      </c>
      <c r="L5" s="111" t="e">
        <f t="shared" ref="L5:L9" si="3">(C5/K5)*100</f>
        <v>#DIV/0!</v>
      </c>
      <c r="M5" s="111" t="e">
        <f t="shared" ref="M5:M9" si="4">(F5/K5)*100</f>
        <v>#DIV/0!</v>
      </c>
      <c r="N5" s="111" t="e">
        <f t="shared" ref="N5:N9" si="5">(I5/K5)*100</f>
        <v>#DIV/0!</v>
      </c>
      <c r="O5" s="57"/>
      <c r="P5" s="112" t="e">
        <f t="shared" ref="P5:P9" si="6">(O5/B5)*100</f>
        <v>#DIV/0!</v>
      </c>
    </row>
    <row r="6" spans="1:43" ht="18" customHeight="1" x14ac:dyDescent="0.2">
      <c r="A6" s="54" t="s">
        <v>179</v>
      </c>
      <c r="B6" s="55"/>
      <c r="C6" s="55"/>
      <c r="D6" s="110" t="e">
        <f t="shared" si="0"/>
        <v>#DIV/0!</v>
      </c>
      <c r="E6" s="55"/>
      <c r="F6" s="55"/>
      <c r="G6" s="110" t="e">
        <f t="shared" si="1"/>
        <v>#DIV/0!</v>
      </c>
      <c r="H6" s="55"/>
      <c r="I6" s="55"/>
      <c r="J6" s="110" t="e">
        <f t="shared" si="2"/>
        <v>#DIV/0!</v>
      </c>
      <c r="K6" s="56">
        <f>'Taxa de IRAS'!U8</f>
        <v>0</v>
      </c>
      <c r="L6" s="111" t="e">
        <f t="shared" si="3"/>
        <v>#DIV/0!</v>
      </c>
      <c r="M6" s="111" t="e">
        <f t="shared" si="4"/>
        <v>#DIV/0!</v>
      </c>
      <c r="N6" s="111" t="e">
        <f t="shared" si="5"/>
        <v>#DIV/0!</v>
      </c>
      <c r="O6" s="57"/>
      <c r="P6" s="112" t="e">
        <f t="shared" si="6"/>
        <v>#DIV/0!</v>
      </c>
    </row>
    <row r="7" spans="1:43" ht="18" customHeight="1" x14ac:dyDescent="0.2">
      <c r="A7" s="58"/>
      <c r="B7" s="55"/>
      <c r="C7" s="55"/>
      <c r="D7" s="110" t="e">
        <f t="shared" si="0"/>
        <v>#DIV/0!</v>
      </c>
      <c r="E7" s="55"/>
      <c r="F7" s="55"/>
      <c r="G7" s="110" t="e">
        <f t="shared" si="1"/>
        <v>#DIV/0!</v>
      </c>
      <c r="H7" s="55"/>
      <c r="I7" s="55"/>
      <c r="J7" s="110" t="e">
        <f t="shared" si="2"/>
        <v>#DIV/0!</v>
      </c>
      <c r="K7" s="56">
        <f>'Taxa de IRAS'!U9</f>
        <v>0</v>
      </c>
      <c r="L7" s="111" t="e">
        <f t="shared" si="3"/>
        <v>#DIV/0!</v>
      </c>
      <c r="M7" s="111" t="e">
        <f t="shared" si="4"/>
        <v>#DIV/0!</v>
      </c>
      <c r="N7" s="111" t="e">
        <f t="shared" si="5"/>
        <v>#DIV/0!</v>
      </c>
      <c r="O7" s="57"/>
      <c r="P7" s="112" t="e">
        <f t="shared" si="6"/>
        <v>#DIV/0!</v>
      </c>
    </row>
    <row r="8" spans="1:43" ht="18" customHeight="1" x14ac:dyDescent="0.2">
      <c r="A8" s="58"/>
      <c r="B8" s="55"/>
      <c r="C8" s="55"/>
      <c r="D8" s="110" t="e">
        <f t="shared" si="0"/>
        <v>#DIV/0!</v>
      </c>
      <c r="E8" s="55"/>
      <c r="F8" s="55"/>
      <c r="G8" s="110" t="e">
        <f t="shared" si="1"/>
        <v>#DIV/0!</v>
      </c>
      <c r="H8" s="55"/>
      <c r="I8" s="55"/>
      <c r="J8" s="110" t="e">
        <f t="shared" si="2"/>
        <v>#DIV/0!</v>
      </c>
      <c r="K8" s="56">
        <f>'Taxa de IRAS'!U10</f>
        <v>0</v>
      </c>
      <c r="L8" s="111" t="e">
        <f t="shared" si="3"/>
        <v>#DIV/0!</v>
      </c>
      <c r="M8" s="111" t="e">
        <f t="shared" si="4"/>
        <v>#DIV/0!</v>
      </c>
      <c r="N8" s="111" t="e">
        <f t="shared" si="5"/>
        <v>#DIV/0!</v>
      </c>
      <c r="O8" s="57"/>
      <c r="P8" s="112" t="e">
        <f t="shared" si="6"/>
        <v>#DIV/0!</v>
      </c>
    </row>
    <row r="9" spans="1:43" s="74" customFormat="1" ht="18" customHeight="1" x14ac:dyDescent="0.2">
      <c r="A9" s="103" t="s">
        <v>73</v>
      </c>
      <c r="B9" s="104">
        <f>SUM(B5:B8)</f>
        <v>0</v>
      </c>
      <c r="C9" s="104">
        <f>SUM(C5:C8)</f>
        <v>0</v>
      </c>
      <c r="D9" s="105" t="e">
        <f t="shared" si="0"/>
        <v>#DIV/0!</v>
      </c>
      <c r="E9" s="104">
        <f>SUM(E5:E8)</f>
        <v>0</v>
      </c>
      <c r="F9" s="104">
        <f>SUM(F5:F8)</f>
        <v>0</v>
      </c>
      <c r="G9" s="105" t="e">
        <f t="shared" si="1"/>
        <v>#DIV/0!</v>
      </c>
      <c r="H9" s="104">
        <f>SUM(H5:H8)</f>
        <v>0</v>
      </c>
      <c r="I9" s="104">
        <f>SUM(I5:I8)</f>
        <v>0</v>
      </c>
      <c r="J9" s="105" t="e">
        <f t="shared" si="2"/>
        <v>#DIV/0!</v>
      </c>
      <c r="K9" s="106">
        <f>SUM(K5:K8)</f>
        <v>0</v>
      </c>
      <c r="L9" s="107" t="e">
        <f t="shared" si="3"/>
        <v>#DIV/0!</v>
      </c>
      <c r="M9" s="107" t="e">
        <f t="shared" si="4"/>
        <v>#DIV/0!</v>
      </c>
      <c r="N9" s="107" t="e">
        <f t="shared" si="5"/>
        <v>#DIV/0!</v>
      </c>
      <c r="O9" s="108">
        <f>SUM(O5:O8)</f>
        <v>0</v>
      </c>
      <c r="P9" s="109" t="e">
        <f t="shared" si="6"/>
        <v>#DIV/0!</v>
      </c>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row>
    <row r="10" spans="1:43" s="136" customFormat="1" ht="18" customHeight="1" x14ac:dyDescent="0.2">
      <c r="A10" s="139"/>
      <c r="B10" s="140"/>
      <c r="C10" s="140"/>
      <c r="D10" s="140"/>
      <c r="E10" s="140"/>
      <c r="F10" s="140"/>
      <c r="G10" s="140"/>
      <c r="H10" s="140"/>
      <c r="I10" s="140"/>
      <c r="J10" s="140"/>
      <c r="K10" s="141"/>
      <c r="L10" s="142"/>
      <c r="M10" s="142"/>
      <c r="N10" s="142"/>
      <c r="O10" s="143"/>
      <c r="P10" s="144"/>
    </row>
    <row r="11" spans="1:43" s="74" customFormat="1" ht="18" customHeight="1" x14ac:dyDescent="0.2">
      <c r="A11" s="350" t="s">
        <v>43</v>
      </c>
      <c r="B11" s="350"/>
      <c r="C11" s="350"/>
      <c r="D11" s="350"/>
      <c r="E11" s="350"/>
      <c r="F11" s="350"/>
      <c r="G11" s="350"/>
      <c r="H11" s="350"/>
      <c r="I11" s="350"/>
      <c r="J11" s="350"/>
      <c r="K11" s="350"/>
      <c r="L11" s="350"/>
      <c r="M11" s="350"/>
      <c r="N11" s="350"/>
      <c r="O11" s="350"/>
      <c r="P11" s="350"/>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row>
    <row r="12" spans="1:43" s="72" customFormat="1" ht="69.95" customHeight="1" x14ac:dyDescent="0.2">
      <c r="A12" s="68"/>
      <c r="B12" s="69" t="s">
        <v>62</v>
      </c>
      <c r="C12" s="69" t="s">
        <v>63</v>
      </c>
      <c r="D12" s="69" t="s">
        <v>119</v>
      </c>
      <c r="E12" s="69" t="s">
        <v>144</v>
      </c>
      <c r="F12" s="69" t="s">
        <v>145</v>
      </c>
      <c r="G12" s="69" t="s">
        <v>64</v>
      </c>
      <c r="H12" s="69" t="s">
        <v>65</v>
      </c>
      <c r="I12" s="69" t="s">
        <v>66</v>
      </c>
      <c r="J12" s="69" t="s">
        <v>67</v>
      </c>
      <c r="K12" s="70" t="s">
        <v>68</v>
      </c>
      <c r="L12" s="69" t="s">
        <v>69</v>
      </c>
      <c r="M12" s="69" t="s">
        <v>146</v>
      </c>
      <c r="N12" s="69" t="s">
        <v>70</v>
      </c>
      <c r="O12" s="69" t="s">
        <v>71</v>
      </c>
      <c r="P12" s="71" t="s">
        <v>72</v>
      </c>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row>
    <row r="13" spans="1:43" ht="18" customHeight="1" x14ac:dyDescent="0.2">
      <c r="A13" s="54" t="s">
        <v>178</v>
      </c>
      <c r="B13" s="55"/>
      <c r="C13" s="55"/>
      <c r="D13" s="110" t="e">
        <f t="shared" ref="D13:D17" si="7">(B13/C13)*1000</f>
        <v>#DIV/0!</v>
      </c>
      <c r="E13" s="55"/>
      <c r="F13" s="55"/>
      <c r="G13" s="110" t="e">
        <f t="shared" ref="G13:G17" si="8">(E13/F13)*1000</f>
        <v>#DIV/0!</v>
      </c>
      <c r="H13" s="55"/>
      <c r="I13" s="55"/>
      <c r="J13" s="110" t="e">
        <f t="shared" ref="J13:J17" si="9">(H13/I13)*1000</f>
        <v>#DIV/0!</v>
      </c>
      <c r="K13" s="56">
        <f>'Taxa de IRAS'!U17</f>
        <v>0</v>
      </c>
      <c r="L13" s="111" t="e">
        <f t="shared" ref="L13:L17" si="10">(C13/K13)*100</f>
        <v>#DIV/0!</v>
      </c>
      <c r="M13" s="111" t="e">
        <f t="shared" ref="M13:M17" si="11">(F13/K13)*100</f>
        <v>#DIV/0!</v>
      </c>
      <c r="N13" s="111" t="e">
        <f t="shared" ref="N13:N17" si="12">(I13/K13)*100</f>
        <v>#DIV/0!</v>
      </c>
      <c r="O13" s="57"/>
      <c r="P13" s="112" t="e">
        <f t="shared" ref="P13:P17" si="13">(O13/B13)*100</f>
        <v>#DIV/0!</v>
      </c>
    </row>
    <row r="14" spans="1:43" ht="18" customHeight="1" x14ac:dyDescent="0.2">
      <c r="A14" s="54" t="s">
        <v>179</v>
      </c>
      <c r="B14" s="55"/>
      <c r="C14" s="55"/>
      <c r="D14" s="110" t="e">
        <f t="shared" si="7"/>
        <v>#DIV/0!</v>
      </c>
      <c r="E14" s="55"/>
      <c r="F14" s="55"/>
      <c r="G14" s="110" t="e">
        <f t="shared" si="8"/>
        <v>#DIV/0!</v>
      </c>
      <c r="H14" s="55"/>
      <c r="I14" s="55"/>
      <c r="J14" s="110" t="e">
        <f t="shared" si="9"/>
        <v>#DIV/0!</v>
      </c>
      <c r="K14" s="56">
        <f>'Taxa de IRAS'!U18</f>
        <v>0</v>
      </c>
      <c r="L14" s="111" t="e">
        <f t="shared" si="10"/>
        <v>#DIV/0!</v>
      </c>
      <c r="M14" s="111" t="e">
        <f t="shared" si="11"/>
        <v>#DIV/0!</v>
      </c>
      <c r="N14" s="111" t="e">
        <f t="shared" si="12"/>
        <v>#DIV/0!</v>
      </c>
      <c r="O14" s="57"/>
      <c r="P14" s="112" t="e">
        <f t="shared" si="13"/>
        <v>#DIV/0!</v>
      </c>
    </row>
    <row r="15" spans="1:43" ht="18" customHeight="1" x14ac:dyDescent="0.2">
      <c r="A15" s="58"/>
      <c r="B15" s="55"/>
      <c r="C15" s="55"/>
      <c r="D15" s="110" t="e">
        <f t="shared" si="7"/>
        <v>#DIV/0!</v>
      </c>
      <c r="E15" s="55"/>
      <c r="F15" s="55"/>
      <c r="G15" s="110" t="e">
        <f t="shared" si="8"/>
        <v>#DIV/0!</v>
      </c>
      <c r="H15" s="55"/>
      <c r="I15" s="55"/>
      <c r="J15" s="110" t="e">
        <f t="shared" si="9"/>
        <v>#DIV/0!</v>
      </c>
      <c r="K15" s="56">
        <f>'Taxa de IRAS'!U19</f>
        <v>0</v>
      </c>
      <c r="L15" s="111" t="e">
        <f t="shared" si="10"/>
        <v>#DIV/0!</v>
      </c>
      <c r="M15" s="111" t="e">
        <f t="shared" si="11"/>
        <v>#DIV/0!</v>
      </c>
      <c r="N15" s="111" t="e">
        <f t="shared" si="12"/>
        <v>#DIV/0!</v>
      </c>
      <c r="O15" s="57"/>
      <c r="P15" s="112" t="e">
        <f t="shared" si="13"/>
        <v>#DIV/0!</v>
      </c>
    </row>
    <row r="16" spans="1:43" ht="18" customHeight="1" x14ac:dyDescent="0.2">
      <c r="A16" s="58"/>
      <c r="B16" s="55"/>
      <c r="C16" s="55"/>
      <c r="D16" s="110" t="e">
        <f t="shared" si="7"/>
        <v>#DIV/0!</v>
      </c>
      <c r="E16" s="55"/>
      <c r="F16" s="55"/>
      <c r="G16" s="110" t="e">
        <f t="shared" si="8"/>
        <v>#DIV/0!</v>
      </c>
      <c r="H16" s="55"/>
      <c r="I16" s="55"/>
      <c r="J16" s="110" t="e">
        <f t="shared" si="9"/>
        <v>#DIV/0!</v>
      </c>
      <c r="K16" s="56">
        <f>'Taxa de IRAS'!U20</f>
        <v>0</v>
      </c>
      <c r="L16" s="111" t="e">
        <f t="shared" si="10"/>
        <v>#DIV/0!</v>
      </c>
      <c r="M16" s="111" t="e">
        <f t="shared" si="11"/>
        <v>#DIV/0!</v>
      </c>
      <c r="N16" s="111" t="e">
        <f t="shared" si="12"/>
        <v>#DIV/0!</v>
      </c>
      <c r="O16" s="57"/>
      <c r="P16" s="112" t="e">
        <f t="shared" si="13"/>
        <v>#DIV/0!</v>
      </c>
    </row>
    <row r="17" spans="1:43" s="74" customFormat="1" ht="18" customHeight="1" x14ac:dyDescent="0.2">
      <c r="A17" s="103" t="s">
        <v>73</v>
      </c>
      <c r="B17" s="104">
        <f>SUM(B13:B16)</f>
        <v>0</v>
      </c>
      <c r="C17" s="104">
        <f>SUM(C13:C16)</f>
        <v>0</v>
      </c>
      <c r="D17" s="105" t="e">
        <f t="shared" si="7"/>
        <v>#DIV/0!</v>
      </c>
      <c r="E17" s="104">
        <f>SUM(E13:E16)</f>
        <v>0</v>
      </c>
      <c r="F17" s="104">
        <f>SUM(F13:F16)</f>
        <v>0</v>
      </c>
      <c r="G17" s="105" t="e">
        <f t="shared" si="8"/>
        <v>#DIV/0!</v>
      </c>
      <c r="H17" s="104">
        <f>SUM(H13:H16)</f>
        <v>0</v>
      </c>
      <c r="I17" s="104">
        <f>SUM(I13:I16)</f>
        <v>0</v>
      </c>
      <c r="J17" s="105" t="e">
        <f t="shared" si="9"/>
        <v>#DIV/0!</v>
      </c>
      <c r="K17" s="106">
        <f>SUM(K13:K16)</f>
        <v>0</v>
      </c>
      <c r="L17" s="107" t="e">
        <f t="shared" si="10"/>
        <v>#DIV/0!</v>
      </c>
      <c r="M17" s="107" t="e">
        <f t="shared" si="11"/>
        <v>#DIV/0!</v>
      </c>
      <c r="N17" s="107" t="e">
        <f t="shared" si="12"/>
        <v>#DIV/0!</v>
      </c>
      <c r="O17" s="108">
        <f>SUM(O13:O16)</f>
        <v>0</v>
      </c>
      <c r="P17" s="109" t="e">
        <f t="shared" si="13"/>
        <v>#DIV/0!</v>
      </c>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row>
    <row r="18" spans="1:43" s="136" customFormat="1" x14ac:dyDescent="0.2">
      <c r="A18" s="139"/>
      <c r="B18" s="140"/>
      <c r="C18" s="140"/>
      <c r="D18" s="140"/>
      <c r="E18" s="140"/>
      <c r="F18" s="140"/>
      <c r="G18" s="140"/>
      <c r="H18" s="140"/>
      <c r="I18" s="140"/>
      <c r="J18" s="140"/>
      <c r="K18" s="141"/>
      <c r="L18" s="142"/>
      <c r="M18" s="142"/>
      <c r="N18" s="142"/>
      <c r="O18" s="143"/>
      <c r="P18" s="144"/>
    </row>
    <row r="19" spans="1:43" s="74" customFormat="1" ht="18" customHeight="1" x14ac:dyDescent="0.2">
      <c r="A19" s="350" t="s">
        <v>44</v>
      </c>
      <c r="B19" s="350"/>
      <c r="C19" s="350"/>
      <c r="D19" s="350"/>
      <c r="E19" s="350"/>
      <c r="F19" s="350"/>
      <c r="G19" s="350"/>
      <c r="H19" s="350"/>
      <c r="I19" s="350"/>
      <c r="J19" s="350"/>
      <c r="K19" s="350"/>
      <c r="L19" s="350"/>
      <c r="M19" s="350"/>
      <c r="N19" s="350"/>
      <c r="O19" s="350"/>
      <c r="P19" s="350"/>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row>
    <row r="20" spans="1:43" s="72" customFormat="1" ht="69.95" customHeight="1" x14ac:dyDescent="0.2">
      <c r="A20" s="68"/>
      <c r="B20" s="69" t="s">
        <v>62</v>
      </c>
      <c r="C20" s="69" t="s">
        <v>63</v>
      </c>
      <c r="D20" s="69" t="s">
        <v>119</v>
      </c>
      <c r="E20" s="69" t="s">
        <v>144</v>
      </c>
      <c r="F20" s="69" t="s">
        <v>145</v>
      </c>
      <c r="G20" s="69" t="s">
        <v>64</v>
      </c>
      <c r="H20" s="69" t="s">
        <v>65</v>
      </c>
      <c r="I20" s="69" t="s">
        <v>66</v>
      </c>
      <c r="J20" s="69" t="s">
        <v>67</v>
      </c>
      <c r="K20" s="70" t="s">
        <v>68</v>
      </c>
      <c r="L20" s="69" t="s">
        <v>69</v>
      </c>
      <c r="M20" s="69" t="s">
        <v>146</v>
      </c>
      <c r="N20" s="69" t="s">
        <v>70</v>
      </c>
      <c r="O20" s="69" t="s">
        <v>71</v>
      </c>
      <c r="P20" s="71" t="s">
        <v>72</v>
      </c>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row>
    <row r="21" spans="1:43" ht="18" customHeight="1" x14ac:dyDescent="0.2">
      <c r="A21" s="54" t="s">
        <v>178</v>
      </c>
      <c r="B21" s="55"/>
      <c r="C21" s="55"/>
      <c r="D21" s="110" t="e">
        <f t="shared" ref="D21:D25" si="14">(B21/C21)*1000</f>
        <v>#DIV/0!</v>
      </c>
      <c r="E21" s="55"/>
      <c r="F21" s="55"/>
      <c r="G21" s="110" t="e">
        <f t="shared" ref="G21:G25" si="15">(E21/F21)*1000</f>
        <v>#DIV/0!</v>
      </c>
      <c r="H21" s="55"/>
      <c r="I21" s="55"/>
      <c r="J21" s="110" t="e">
        <f t="shared" ref="J21:J25" si="16">(H21/I21)*1000</f>
        <v>#DIV/0!</v>
      </c>
      <c r="K21" s="56">
        <f>'Taxa de IRAS'!U27</f>
        <v>0</v>
      </c>
      <c r="L21" s="111" t="e">
        <f t="shared" ref="L21:L25" si="17">(C21/K21)*100</f>
        <v>#DIV/0!</v>
      </c>
      <c r="M21" s="111" t="e">
        <f t="shared" ref="M21:M25" si="18">(F21/K21)*100</f>
        <v>#DIV/0!</v>
      </c>
      <c r="N21" s="111" t="e">
        <f t="shared" ref="N21:N25" si="19">(I21/K21)*100</f>
        <v>#DIV/0!</v>
      </c>
      <c r="O21" s="57"/>
      <c r="P21" s="112" t="e">
        <f t="shared" ref="P21:P25" si="20">(O21/B21)*100</f>
        <v>#DIV/0!</v>
      </c>
    </row>
    <row r="22" spans="1:43" ht="18" customHeight="1" x14ac:dyDescent="0.2">
      <c r="A22" s="54" t="s">
        <v>179</v>
      </c>
      <c r="B22" s="55"/>
      <c r="C22" s="55"/>
      <c r="D22" s="110" t="e">
        <f t="shared" si="14"/>
        <v>#DIV/0!</v>
      </c>
      <c r="E22" s="55"/>
      <c r="F22" s="55"/>
      <c r="G22" s="110" t="e">
        <f t="shared" si="15"/>
        <v>#DIV/0!</v>
      </c>
      <c r="H22" s="55"/>
      <c r="I22" s="55"/>
      <c r="J22" s="110" t="e">
        <f t="shared" si="16"/>
        <v>#DIV/0!</v>
      </c>
      <c r="K22" s="56">
        <f>'Taxa de IRAS'!U28</f>
        <v>0</v>
      </c>
      <c r="L22" s="111" t="e">
        <f t="shared" si="17"/>
        <v>#DIV/0!</v>
      </c>
      <c r="M22" s="111" t="e">
        <f t="shared" si="18"/>
        <v>#DIV/0!</v>
      </c>
      <c r="N22" s="111" t="e">
        <f t="shared" si="19"/>
        <v>#DIV/0!</v>
      </c>
      <c r="O22" s="57"/>
      <c r="P22" s="112" t="e">
        <f t="shared" si="20"/>
        <v>#DIV/0!</v>
      </c>
    </row>
    <row r="23" spans="1:43" ht="18" customHeight="1" x14ac:dyDescent="0.2">
      <c r="A23" s="58"/>
      <c r="B23" s="55"/>
      <c r="C23" s="55"/>
      <c r="D23" s="110" t="e">
        <f t="shared" si="14"/>
        <v>#DIV/0!</v>
      </c>
      <c r="E23" s="55"/>
      <c r="F23" s="55"/>
      <c r="G23" s="110" t="e">
        <f t="shared" si="15"/>
        <v>#DIV/0!</v>
      </c>
      <c r="H23" s="55"/>
      <c r="I23" s="55"/>
      <c r="J23" s="110" t="e">
        <f t="shared" si="16"/>
        <v>#DIV/0!</v>
      </c>
      <c r="K23" s="56">
        <f>'Taxa de IRAS'!U29</f>
        <v>0</v>
      </c>
      <c r="L23" s="111" t="e">
        <f t="shared" si="17"/>
        <v>#DIV/0!</v>
      </c>
      <c r="M23" s="111" t="e">
        <f t="shared" si="18"/>
        <v>#DIV/0!</v>
      </c>
      <c r="N23" s="111" t="e">
        <f t="shared" si="19"/>
        <v>#DIV/0!</v>
      </c>
      <c r="O23" s="57"/>
      <c r="P23" s="112" t="e">
        <f t="shared" si="20"/>
        <v>#DIV/0!</v>
      </c>
    </row>
    <row r="24" spans="1:43" ht="18" customHeight="1" x14ac:dyDescent="0.2">
      <c r="A24" s="58"/>
      <c r="B24" s="55"/>
      <c r="C24" s="55"/>
      <c r="D24" s="110" t="e">
        <f t="shared" si="14"/>
        <v>#DIV/0!</v>
      </c>
      <c r="E24" s="55"/>
      <c r="F24" s="55"/>
      <c r="G24" s="110" t="e">
        <f t="shared" si="15"/>
        <v>#DIV/0!</v>
      </c>
      <c r="H24" s="55"/>
      <c r="I24" s="55"/>
      <c r="J24" s="110" t="e">
        <f t="shared" si="16"/>
        <v>#DIV/0!</v>
      </c>
      <c r="K24" s="56">
        <f>'Taxa de IRAS'!U30</f>
        <v>0</v>
      </c>
      <c r="L24" s="111" t="e">
        <f t="shared" si="17"/>
        <v>#DIV/0!</v>
      </c>
      <c r="M24" s="111" t="e">
        <f t="shared" si="18"/>
        <v>#DIV/0!</v>
      </c>
      <c r="N24" s="111" t="e">
        <f t="shared" si="19"/>
        <v>#DIV/0!</v>
      </c>
      <c r="O24" s="57"/>
      <c r="P24" s="112" t="e">
        <f t="shared" si="20"/>
        <v>#DIV/0!</v>
      </c>
    </row>
    <row r="25" spans="1:43" s="74" customFormat="1" ht="18" customHeight="1" x14ac:dyDescent="0.2">
      <c r="A25" s="103" t="s">
        <v>73</v>
      </c>
      <c r="B25" s="104">
        <f>SUM(B21:B24)</f>
        <v>0</v>
      </c>
      <c r="C25" s="104">
        <f>SUM(C21:C24)</f>
        <v>0</v>
      </c>
      <c r="D25" s="105" t="e">
        <f t="shared" si="14"/>
        <v>#DIV/0!</v>
      </c>
      <c r="E25" s="104">
        <f>SUM(E21:E24)</f>
        <v>0</v>
      </c>
      <c r="F25" s="104">
        <f>SUM(F21:F24)</f>
        <v>0</v>
      </c>
      <c r="G25" s="105" t="e">
        <f t="shared" si="15"/>
        <v>#DIV/0!</v>
      </c>
      <c r="H25" s="104">
        <f>SUM(H21:H24)</f>
        <v>0</v>
      </c>
      <c r="I25" s="104">
        <f>SUM(I21:I24)</f>
        <v>0</v>
      </c>
      <c r="J25" s="105" t="e">
        <f t="shared" si="16"/>
        <v>#DIV/0!</v>
      </c>
      <c r="K25" s="106">
        <f>SUM(K21:K24)</f>
        <v>0</v>
      </c>
      <c r="L25" s="107" t="e">
        <f t="shared" si="17"/>
        <v>#DIV/0!</v>
      </c>
      <c r="M25" s="107" t="e">
        <f t="shared" si="18"/>
        <v>#DIV/0!</v>
      </c>
      <c r="N25" s="107" t="e">
        <f t="shared" si="19"/>
        <v>#DIV/0!</v>
      </c>
      <c r="O25" s="108">
        <f>SUM(O21:O24)</f>
        <v>0</v>
      </c>
      <c r="P25" s="109" t="e">
        <f t="shared" si="20"/>
        <v>#DIV/0!</v>
      </c>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row>
    <row r="26" spans="1:43" s="136" customFormat="1" x14ac:dyDescent="0.2">
      <c r="A26" s="139"/>
      <c r="B26" s="140"/>
      <c r="C26" s="140"/>
      <c r="D26" s="140"/>
      <c r="E26" s="140"/>
      <c r="F26" s="140"/>
      <c r="G26" s="140"/>
      <c r="H26" s="140"/>
      <c r="I26" s="140"/>
      <c r="J26" s="140"/>
      <c r="K26" s="141"/>
      <c r="L26" s="142"/>
      <c r="M26" s="142"/>
      <c r="N26" s="142"/>
      <c r="O26" s="143"/>
      <c r="P26" s="144"/>
    </row>
    <row r="27" spans="1:43" s="74" customFormat="1" ht="18" customHeight="1" x14ac:dyDescent="0.2">
      <c r="A27" s="350" t="s">
        <v>45</v>
      </c>
      <c r="B27" s="350"/>
      <c r="C27" s="350"/>
      <c r="D27" s="350"/>
      <c r="E27" s="350"/>
      <c r="F27" s="350"/>
      <c r="G27" s="350"/>
      <c r="H27" s="350"/>
      <c r="I27" s="350"/>
      <c r="J27" s="350"/>
      <c r="K27" s="350"/>
      <c r="L27" s="350"/>
      <c r="M27" s="350"/>
      <c r="N27" s="350"/>
      <c r="O27" s="350"/>
      <c r="P27" s="350"/>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row>
    <row r="28" spans="1:43" s="72" customFormat="1" ht="69.95" customHeight="1" x14ac:dyDescent="0.2">
      <c r="A28" s="68"/>
      <c r="B28" s="69" t="s">
        <v>62</v>
      </c>
      <c r="C28" s="69" t="s">
        <v>63</v>
      </c>
      <c r="D28" s="69" t="s">
        <v>119</v>
      </c>
      <c r="E28" s="69" t="s">
        <v>144</v>
      </c>
      <c r="F28" s="69" t="s">
        <v>145</v>
      </c>
      <c r="G28" s="69" t="s">
        <v>64</v>
      </c>
      <c r="H28" s="69" t="s">
        <v>65</v>
      </c>
      <c r="I28" s="69" t="s">
        <v>66</v>
      </c>
      <c r="J28" s="69" t="s">
        <v>67</v>
      </c>
      <c r="K28" s="70" t="s">
        <v>68</v>
      </c>
      <c r="L28" s="69" t="s">
        <v>69</v>
      </c>
      <c r="M28" s="69" t="s">
        <v>146</v>
      </c>
      <c r="N28" s="69" t="s">
        <v>70</v>
      </c>
      <c r="O28" s="69" t="s">
        <v>71</v>
      </c>
      <c r="P28" s="71" t="s">
        <v>72</v>
      </c>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row>
    <row r="29" spans="1:43" ht="18" customHeight="1" x14ac:dyDescent="0.2">
      <c r="A29" s="54" t="s">
        <v>178</v>
      </c>
      <c r="B29" s="55"/>
      <c r="C29" s="55"/>
      <c r="D29" s="110" t="e">
        <f t="shared" ref="D29:D33" si="21">(B29/C29)*1000</f>
        <v>#DIV/0!</v>
      </c>
      <c r="E29" s="55"/>
      <c r="F29" s="55"/>
      <c r="G29" s="110" t="e">
        <f t="shared" ref="G29:G33" si="22">(E29/F29)*1000</f>
        <v>#DIV/0!</v>
      </c>
      <c r="H29" s="55"/>
      <c r="I29" s="55"/>
      <c r="J29" s="110" t="e">
        <f t="shared" ref="J29:J33" si="23">(H29/I29)*1000</f>
        <v>#DIV/0!</v>
      </c>
      <c r="K29" s="56">
        <f>'Taxa de IRAS'!U37</f>
        <v>0</v>
      </c>
      <c r="L29" s="111" t="e">
        <f t="shared" ref="L29:L33" si="24">(C29/K29)*100</f>
        <v>#DIV/0!</v>
      </c>
      <c r="M29" s="111" t="e">
        <f t="shared" ref="M29:M33" si="25">(F29/K29)*100</f>
        <v>#DIV/0!</v>
      </c>
      <c r="N29" s="111" t="e">
        <f t="shared" ref="N29:N33" si="26">(I29/K29)*100</f>
        <v>#DIV/0!</v>
      </c>
      <c r="O29" s="57"/>
      <c r="P29" s="112" t="e">
        <f t="shared" ref="P29:P33" si="27">(O29/B29)*100</f>
        <v>#DIV/0!</v>
      </c>
    </row>
    <row r="30" spans="1:43" ht="18" customHeight="1" x14ac:dyDescent="0.2">
      <c r="A30" s="54" t="s">
        <v>179</v>
      </c>
      <c r="B30" s="55"/>
      <c r="C30" s="55"/>
      <c r="D30" s="110" t="e">
        <f t="shared" si="21"/>
        <v>#DIV/0!</v>
      </c>
      <c r="E30" s="55"/>
      <c r="F30" s="55"/>
      <c r="G30" s="110" t="e">
        <f t="shared" si="22"/>
        <v>#DIV/0!</v>
      </c>
      <c r="H30" s="55"/>
      <c r="I30" s="55"/>
      <c r="J30" s="110" t="e">
        <f t="shared" si="23"/>
        <v>#DIV/0!</v>
      </c>
      <c r="K30" s="56">
        <f>'Taxa de IRAS'!U38</f>
        <v>0</v>
      </c>
      <c r="L30" s="111" t="e">
        <f t="shared" si="24"/>
        <v>#DIV/0!</v>
      </c>
      <c r="M30" s="111" t="e">
        <f t="shared" si="25"/>
        <v>#DIV/0!</v>
      </c>
      <c r="N30" s="111" t="e">
        <f t="shared" si="26"/>
        <v>#DIV/0!</v>
      </c>
      <c r="O30" s="57"/>
      <c r="P30" s="112" t="e">
        <f t="shared" si="27"/>
        <v>#DIV/0!</v>
      </c>
    </row>
    <row r="31" spans="1:43" ht="18" customHeight="1" x14ac:dyDescent="0.2">
      <c r="A31" s="58"/>
      <c r="B31" s="55"/>
      <c r="C31" s="55"/>
      <c r="D31" s="110" t="e">
        <f t="shared" si="21"/>
        <v>#DIV/0!</v>
      </c>
      <c r="E31" s="55"/>
      <c r="F31" s="55"/>
      <c r="G31" s="110" t="e">
        <f t="shared" si="22"/>
        <v>#DIV/0!</v>
      </c>
      <c r="H31" s="55"/>
      <c r="I31" s="55"/>
      <c r="J31" s="110" t="e">
        <f t="shared" si="23"/>
        <v>#DIV/0!</v>
      </c>
      <c r="K31" s="56">
        <f>'Taxa de IRAS'!U39</f>
        <v>0</v>
      </c>
      <c r="L31" s="111" t="e">
        <f t="shared" si="24"/>
        <v>#DIV/0!</v>
      </c>
      <c r="M31" s="111" t="e">
        <f t="shared" si="25"/>
        <v>#DIV/0!</v>
      </c>
      <c r="N31" s="111" t="e">
        <f t="shared" si="26"/>
        <v>#DIV/0!</v>
      </c>
      <c r="O31" s="57"/>
      <c r="P31" s="112" t="e">
        <f t="shared" si="27"/>
        <v>#DIV/0!</v>
      </c>
    </row>
    <row r="32" spans="1:43" ht="18" customHeight="1" x14ac:dyDescent="0.2">
      <c r="A32" s="58"/>
      <c r="B32" s="55"/>
      <c r="C32" s="55"/>
      <c r="D32" s="110" t="e">
        <f t="shared" si="21"/>
        <v>#DIV/0!</v>
      </c>
      <c r="E32" s="55"/>
      <c r="F32" s="55"/>
      <c r="G32" s="110" t="e">
        <f t="shared" si="22"/>
        <v>#DIV/0!</v>
      </c>
      <c r="H32" s="55"/>
      <c r="I32" s="55"/>
      <c r="J32" s="110" t="e">
        <f t="shared" si="23"/>
        <v>#DIV/0!</v>
      </c>
      <c r="K32" s="56">
        <f>'Taxa de IRAS'!U40</f>
        <v>0</v>
      </c>
      <c r="L32" s="111" t="e">
        <f t="shared" si="24"/>
        <v>#DIV/0!</v>
      </c>
      <c r="M32" s="111" t="e">
        <f t="shared" si="25"/>
        <v>#DIV/0!</v>
      </c>
      <c r="N32" s="111" t="e">
        <f t="shared" si="26"/>
        <v>#DIV/0!</v>
      </c>
      <c r="O32" s="57"/>
      <c r="P32" s="112" t="e">
        <f t="shared" si="27"/>
        <v>#DIV/0!</v>
      </c>
    </row>
    <row r="33" spans="1:43" s="74" customFormat="1" ht="18" customHeight="1" x14ac:dyDescent="0.2">
      <c r="A33" s="103" t="s">
        <v>73</v>
      </c>
      <c r="B33" s="104">
        <f>SUM(B29:B32)</f>
        <v>0</v>
      </c>
      <c r="C33" s="104">
        <f>SUM(C29:C32)</f>
        <v>0</v>
      </c>
      <c r="D33" s="105" t="e">
        <f t="shared" si="21"/>
        <v>#DIV/0!</v>
      </c>
      <c r="E33" s="104">
        <f>SUM(E29:E32)</f>
        <v>0</v>
      </c>
      <c r="F33" s="104">
        <f>SUM(F29:F32)</f>
        <v>0</v>
      </c>
      <c r="G33" s="105" t="e">
        <f t="shared" si="22"/>
        <v>#DIV/0!</v>
      </c>
      <c r="H33" s="104">
        <f>SUM(H29:H32)</f>
        <v>0</v>
      </c>
      <c r="I33" s="104">
        <f>SUM(I29:I32)</f>
        <v>0</v>
      </c>
      <c r="J33" s="105" t="e">
        <f t="shared" si="23"/>
        <v>#DIV/0!</v>
      </c>
      <c r="K33" s="106">
        <f>SUM(K29:K32)</f>
        <v>0</v>
      </c>
      <c r="L33" s="107" t="e">
        <f t="shared" si="24"/>
        <v>#DIV/0!</v>
      </c>
      <c r="M33" s="107" t="e">
        <f t="shared" si="25"/>
        <v>#DIV/0!</v>
      </c>
      <c r="N33" s="107" t="e">
        <f t="shared" si="26"/>
        <v>#DIV/0!</v>
      </c>
      <c r="O33" s="108">
        <f>SUM(O29:O32)</f>
        <v>0</v>
      </c>
      <c r="P33" s="109" t="e">
        <f t="shared" si="27"/>
        <v>#DIV/0!</v>
      </c>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row>
    <row r="34" spans="1:43" s="136" customFormat="1" x14ac:dyDescent="0.2">
      <c r="A34" s="139"/>
      <c r="B34" s="140"/>
      <c r="C34" s="140"/>
      <c r="D34" s="140"/>
      <c r="E34" s="140"/>
      <c r="F34" s="140"/>
      <c r="G34" s="140"/>
      <c r="H34" s="140"/>
      <c r="I34" s="140"/>
      <c r="J34" s="140"/>
      <c r="K34" s="141"/>
      <c r="L34" s="142"/>
      <c r="M34" s="142"/>
      <c r="N34" s="142"/>
      <c r="O34" s="143"/>
      <c r="P34" s="144"/>
    </row>
    <row r="35" spans="1:43" s="74" customFormat="1" ht="18" customHeight="1" x14ac:dyDescent="0.2">
      <c r="A35" s="350" t="s">
        <v>46</v>
      </c>
      <c r="B35" s="350"/>
      <c r="C35" s="350"/>
      <c r="D35" s="350"/>
      <c r="E35" s="350"/>
      <c r="F35" s="350"/>
      <c r="G35" s="350"/>
      <c r="H35" s="350"/>
      <c r="I35" s="350"/>
      <c r="J35" s="350"/>
      <c r="K35" s="350"/>
      <c r="L35" s="350"/>
      <c r="M35" s="350"/>
      <c r="N35" s="350"/>
      <c r="O35" s="350"/>
      <c r="P35" s="350"/>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row>
    <row r="36" spans="1:43" s="72" customFormat="1" ht="69.95" customHeight="1" x14ac:dyDescent="0.2">
      <c r="A36" s="68"/>
      <c r="B36" s="69" t="s">
        <v>62</v>
      </c>
      <c r="C36" s="69" t="s">
        <v>63</v>
      </c>
      <c r="D36" s="69" t="s">
        <v>119</v>
      </c>
      <c r="E36" s="69" t="s">
        <v>144</v>
      </c>
      <c r="F36" s="69" t="s">
        <v>145</v>
      </c>
      <c r="G36" s="69" t="s">
        <v>64</v>
      </c>
      <c r="H36" s="69" t="s">
        <v>65</v>
      </c>
      <c r="I36" s="69" t="s">
        <v>66</v>
      </c>
      <c r="J36" s="69" t="s">
        <v>67</v>
      </c>
      <c r="K36" s="70" t="s">
        <v>68</v>
      </c>
      <c r="L36" s="69" t="s">
        <v>69</v>
      </c>
      <c r="M36" s="69" t="s">
        <v>146</v>
      </c>
      <c r="N36" s="69" t="s">
        <v>70</v>
      </c>
      <c r="O36" s="69" t="s">
        <v>71</v>
      </c>
      <c r="P36" s="71" t="s">
        <v>72</v>
      </c>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row>
    <row r="37" spans="1:43" ht="18" customHeight="1" x14ac:dyDescent="0.2">
      <c r="A37" s="54" t="s">
        <v>178</v>
      </c>
      <c r="B37" s="55"/>
      <c r="C37" s="55"/>
      <c r="D37" s="110" t="e">
        <f t="shared" ref="D37:D41" si="28">(B37/C37)*1000</f>
        <v>#DIV/0!</v>
      </c>
      <c r="E37" s="55"/>
      <c r="F37" s="55"/>
      <c r="G37" s="110" t="e">
        <f t="shared" ref="G37:G41" si="29">(E37/F37)*1000</f>
        <v>#DIV/0!</v>
      </c>
      <c r="H37" s="55"/>
      <c r="I37" s="55"/>
      <c r="J37" s="110" t="e">
        <f t="shared" ref="J37:J41" si="30">(H37/I37)*1000</f>
        <v>#DIV/0!</v>
      </c>
      <c r="K37" s="56">
        <f>'Taxa de IRAS'!U47</f>
        <v>0</v>
      </c>
      <c r="L37" s="111" t="e">
        <f t="shared" ref="L37:L41" si="31">(C37/K37)*100</f>
        <v>#DIV/0!</v>
      </c>
      <c r="M37" s="111" t="e">
        <f t="shared" ref="M37:M41" si="32">(F37/K37)*100</f>
        <v>#DIV/0!</v>
      </c>
      <c r="N37" s="111" t="e">
        <f t="shared" ref="N37:N41" si="33">(I37/K37)*100</f>
        <v>#DIV/0!</v>
      </c>
      <c r="O37" s="57"/>
      <c r="P37" s="112" t="e">
        <f t="shared" ref="P37:P41" si="34">(O37/B37)*100</f>
        <v>#DIV/0!</v>
      </c>
    </row>
    <row r="38" spans="1:43" ht="18" customHeight="1" x14ac:dyDescent="0.2">
      <c r="A38" s="54" t="s">
        <v>179</v>
      </c>
      <c r="B38" s="55"/>
      <c r="C38" s="55"/>
      <c r="D38" s="110" t="e">
        <f t="shared" si="28"/>
        <v>#DIV/0!</v>
      </c>
      <c r="E38" s="55"/>
      <c r="F38" s="55"/>
      <c r="G38" s="110" t="e">
        <f t="shared" si="29"/>
        <v>#DIV/0!</v>
      </c>
      <c r="H38" s="55"/>
      <c r="I38" s="55"/>
      <c r="J38" s="110" t="e">
        <f t="shared" si="30"/>
        <v>#DIV/0!</v>
      </c>
      <c r="K38" s="56">
        <f>'Taxa de IRAS'!U48</f>
        <v>0</v>
      </c>
      <c r="L38" s="111" t="e">
        <f t="shared" si="31"/>
        <v>#DIV/0!</v>
      </c>
      <c r="M38" s="111" t="e">
        <f t="shared" si="32"/>
        <v>#DIV/0!</v>
      </c>
      <c r="N38" s="111" t="e">
        <f t="shared" si="33"/>
        <v>#DIV/0!</v>
      </c>
      <c r="O38" s="57"/>
      <c r="P38" s="112" t="e">
        <f t="shared" si="34"/>
        <v>#DIV/0!</v>
      </c>
    </row>
    <row r="39" spans="1:43" ht="18" customHeight="1" x14ac:dyDescent="0.2">
      <c r="A39" s="58"/>
      <c r="B39" s="55"/>
      <c r="C39" s="55"/>
      <c r="D39" s="110" t="e">
        <f t="shared" si="28"/>
        <v>#DIV/0!</v>
      </c>
      <c r="E39" s="55"/>
      <c r="F39" s="55"/>
      <c r="G39" s="110" t="e">
        <f t="shared" si="29"/>
        <v>#DIV/0!</v>
      </c>
      <c r="H39" s="55"/>
      <c r="I39" s="55"/>
      <c r="J39" s="110" t="e">
        <f t="shared" si="30"/>
        <v>#DIV/0!</v>
      </c>
      <c r="K39" s="56">
        <f>'Taxa de IRAS'!U49</f>
        <v>0</v>
      </c>
      <c r="L39" s="111" t="e">
        <f t="shared" si="31"/>
        <v>#DIV/0!</v>
      </c>
      <c r="M39" s="111" t="e">
        <f t="shared" si="32"/>
        <v>#DIV/0!</v>
      </c>
      <c r="N39" s="111" t="e">
        <f t="shared" si="33"/>
        <v>#DIV/0!</v>
      </c>
      <c r="O39" s="57"/>
      <c r="P39" s="112" t="e">
        <f t="shared" si="34"/>
        <v>#DIV/0!</v>
      </c>
    </row>
    <row r="40" spans="1:43" ht="18" customHeight="1" x14ac:dyDescent="0.2">
      <c r="A40" s="58"/>
      <c r="B40" s="55"/>
      <c r="C40" s="55"/>
      <c r="D40" s="110" t="e">
        <f t="shared" si="28"/>
        <v>#DIV/0!</v>
      </c>
      <c r="E40" s="55"/>
      <c r="F40" s="55"/>
      <c r="G40" s="110" t="e">
        <f t="shared" si="29"/>
        <v>#DIV/0!</v>
      </c>
      <c r="H40" s="55"/>
      <c r="I40" s="55"/>
      <c r="J40" s="110" t="e">
        <f t="shared" si="30"/>
        <v>#DIV/0!</v>
      </c>
      <c r="K40" s="56">
        <f>'Taxa de IRAS'!U50</f>
        <v>0</v>
      </c>
      <c r="L40" s="111" t="e">
        <f t="shared" si="31"/>
        <v>#DIV/0!</v>
      </c>
      <c r="M40" s="111" t="e">
        <f t="shared" si="32"/>
        <v>#DIV/0!</v>
      </c>
      <c r="N40" s="111" t="e">
        <f t="shared" si="33"/>
        <v>#DIV/0!</v>
      </c>
      <c r="O40" s="57"/>
      <c r="P40" s="112" t="e">
        <f t="shared" si="34"/>
        <v>#DIV/0!</v>
      </c>
    </row>
    <row r="41" spans="1:43" s="74" customFormat="1" ht="18" customHeight="1" x14ac:dyDescent="0.2">
      <c r="A41" s="103" t="s">
        <v>73</v>
      </c>
      <c r="B41" s="104">
        <f>SUM(B37:B40)</f>
        <v>0</v>
      </c>
      <c r="C41" s="104">
        <f>SUM(C37:C40)</f>
        <v>0</v>
      </c>
      <c r="D41" s="105" t="e">
        <f t="shared" si="28"/>
        <v>#DIV/0!</v>
      </c>
      <c r="E41" s="104">
        <f>SUM(E37:E40)</f>
        <v>0</v>
      </c>
      <c r="F41" s="104">
        <f>SUM(F37:F40)</f>
        <v>0</v>
      </c>
      <c r="G41" s="105" t="e">
        <f t="shared" si="29"/>
        <v>#DIV/0!</v>
      </c>
      <c r="H41" s="104">
        <f>SUM(H37:H40)</f>
        <v>0</v>
      </c>
      <c r="I41" s="104">
        <f>SUM(I37:I40)</f>
        <v>0</v>
      </c>
      <c r="J41" s="105" t="e">
        <f t="shared" si="30"/>
        <v>#DIV/0!</v>
      </c>
      <c r="K41" s="106">
        <f>SUM(K37:K40)</f>
        <v>0</v>
      </c>
      <c r="L41" s="107" t="e">
        <f t="shared" si="31"/>
        <v>#DIV/0!</v>
      </c>
      <c r="M41" s="107" t="e">
        <f t="shared" si="32"/>
        <v>#DIV/0!</v>
      </c>
      <c r="N41" s="107" t="e">
        <f t="shared" si="33"/>
        <v>#DIV/0!</v>
      </c>
      <c r="O41" s="108">
        <f>SUM(O37:O40)</f>
        <v>0</v>
      </c>
      <c r="P41" s="109" t="e">
        <f t="shared" si="34"/>
        <v>#DIV/0!</v>
      </c>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row>
    <row r="42" spans="1:43" s="136" customFormat="1" x14ac:dyDescent="0.2">
      <c r="A42" s="139"/>
      <c r="B42" s="140"/>
      <c r="C42" s="140"/>
      <c r="D42" s="140"/>
      <c r="E42" s="140"/>
      <c r="F42" s="140"/>
      <c r="G42" s="140"/>
      <c r="H42" s="140"/>
      <c r="I42" s="140"/>
      <c r="J42" s="140"/>
      <c r="K42" s="141"/>
      <c r="L42" s="142"/>
      <c r="M42" s="142"/>
      <c r="N42" s="142"/>
      <c r="O42" s="143"/>
      <c r="P42" s="144"/>
    </row>
    <row r="43" spans="1:43" s="74" customFormat="1" ht="18" customHeight="1" x14ac:dyDescent="0.2">
      <c r="A43" s="350" t="s">
        <v>47</v>
      </c>
      <c r="B43" s="350"/>
      <c r="C43" s="350"/>
      <c r="D43" s="350"/>
      <c r="E43" s="350"/>
      <c r="F43" s="350"/>
      <c r="G43" s="350"/>
      <c r="H43" s="350"/>
      <c r="I43" s="350"/>
      <c r="J43" s="350"/>
      <c r="K43" s="350"/>
      <c r="L43" s="350"/>
      <c r="M43" s="350"/>
      <c r="N43" s="350"/>
      <c r="O43" s="350"/>
      <c r="P43" s="350"/>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row>
    <row r="44" spans="1:43" s="72" customFormat="1" ht="69.95" customHeight="1" x14ac:dyDescent="0.2">
      <c r="A44" s="68"/>
      <c r="B44" s="69" t="s">
        <v>62</v>
      </c>
      <c r="C44" s="69" t="s">
        <v>63</v>
      </c>
      <c r="D44" s="69" t="s">
        <v>119</v>
      </c>
      <c r="E44" s="69" t="s">
        <v>144</v>
      </c>
      <c r="F44" s="69" t="s">
        <v>145</v>
      </c>
      <c r="G44" s="69" t="s">
        <v>64</v>
      </c>
      <c r="H44" s="69" t="s">
        <v>65</v>
      </c>
      <c r="I44" s="69" t="s">
        <v>66</v>
      </c>
      <c r="J44" s="69" t="s">
        <v>67</v>
      </c>
      <c r="K44" s="70" t="s">
        <v>68</v>
      </c>
      <c r="L44" s="69" t="s">
        <v>69</v>
      </c>
      <c r="M44" s="69" t="s">
        <v>146</v>
      </c>
      <c r="N44" s="69" t="s">
        <v>70</v>
      </c>
      <c r="O44" s="69" t="s">
        <v>71</v>
      </c>
      <c r="P44" s="71" t="s">
        <v>72</v>
      </c>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row>
    <row r="45" spans="1:43" ht="18" customHeight="1" x14ac:dyDescent="0.2">
      <c r="A45" s="54" t="s">
        <v>178</v>
      </c>
      <c r="B45" s="55"/>
      <c r="C45" s="55"/>
      <c r="D45" s="110" t="e">
        <f t="shared" ref="D45:D49" si="35">(B45/C45)*1000</f>
        <v>#DIV/0!</v>
      </c>
      <c r="E45" s="55"/>
      <c r="F45" s="55"/>
      <c r="G45" s="110" t="e">
        <f t="shared" ref="G45:G49" si="36">(E45/F45)*1000</f>
        <v>#DIV/0!</v>
      </c>
      <c r="H45" s="55"/>
      <c r="I45" s="55"/>
      <c r="J45" s="110" t="e">
        <f t="shared" ref="J45:J49" si="37">(H45/I45)*1000</f>
        <v>#DIV/0!</v>
      </c>
      <c r="K45" s="56">
        <f>'Taxa de IRAS'!U57</f>
        <v>0</v>
      </c>
      <c r="L45" s="111" t="e">
        <f t="shared" ref="L45:L49" si="38">(C45/K45)*100</f>
        <v>#DIV/0!</v>
      </c>
      <c r="M45" s="111" t="e">
        <f t="shared" ref="M45:M49" si="39">(F45/K45)*100</f>
        <v>#DIV/0!</v>
      </c>
      <c r="N45" s="111" t="e">
        <f t="shared" ref="N45:N49" si="40">(I45/K45)*100</f>
        <v>#DIV/0!</v>
      </c>
      <c r="O45" s="57"/>
      <c r="P45" s="112" t="e">
        <f t="shared" ref="P45:P49" si="41">(O45/B45)*100</f>
        <v>#DIV/0!</v>
      </c>
    </row>
    <row r="46" spans="1:43" ht="18" customHeight="1" x14ac:dyDescent="0.2">
      <c r="A46" s="54" t="s">
        <v>179</v>
      </c>
      <c r="B46" s="55"/>
      <c r="C46" s="55"/>
      <c r="D46" s="110" t="e">
        <f t="shared" si="35"/>
        <v>#DIV/0!</v>
      </c>
      <c r="E46" s="55"/>
      <c r="F46" s="55"/>
      <c r="G46" s="110" t="e">
        <f t="shared" si="36"/>
        <v>#DIV/0!</v>
      </c>
      <c r="H46" s="55"/>
      <c r="I46" s="55"/>
      <c r="J46" s="110" t="e">
        <f t="shared" si="37"/>
        <v>#DIV/0!</v>
      </c>
      <c r="K46" s="56">
        <f>'Taxa de IRAS'!U58</f>
        <v>0</v>
      </c>
      <c r="L46" s="111" t="e">
        <f t="shared" si="38"/>
        <v>#DIV/0!</v>
      </c>
      <c r="M46" s="111" t="e">
        <f t="shared" si="39"/>
        <v>#DIV/0!</v>
      </c>
      <c r="N46" s="111" t="e">
        <f t="shared" si="40"/>
        <v>#DIV/0!</v>
      </c>
      <c r="O46" s="57"/>
      <c r="P46" s="112" t="e">
        <f t="shared" si="41"/>
        <v>#DIV/0!</v>
      </c>
    </row>
    <row r="47" spans="1:43" ht="18" customHeight="1" x14ac:dyDescent="0.2">
      <c r="A47" s="58"/>
      <c r="B47" s="55"/>
      <c r="C47" s="55"/>
      <c r="D47" s="110" t="e">
        <f t="shared" si="35"/>
        <v>#DIV/0!</v>
      </c>
      <c r="E47" s="55"/>
      <c r="F47" s="55"/>
      <c r="G47" s="110" t="e">
        <f t="shared" si="36"/>
        <v>#DIV/0!</v>
      </c>
      <c r="H47" s="55"/>
      <c r="I47" s="55"/>
      <c r="J47" s="110" t="e">
        <f t="shared" si="37"/>
        <v>#DIV/0!</v>
      </c>
      <c r="K47" s="56">
        <f>'Taxa de IRAS'!U59</f>
        <v>0</v>
      </c>
      <c r="L47" s="111" t="e">
        <f t="shared" si="38"/>
        <v>#DIV/0!</v>
      </c>
      <c r="M47" s="111" t="e">
        <f t="shared" si="39"/>
        <v>#DIV/0!</v>
      </c>
      <c r="N47" s="111" t="e">
        <f t="shared" si="40"/>
        <v>#DIV/0!</v>
      </c>
      <c r="O47" s="57"/>
      <c r="P47" s="112" t="e">
        <f t="shared" si="41"/>
        <v>#DIV/0!</v>
      </c>
    </row>
    <row r="48" spans="1:43" ht="18" customHeight="1" x14ac:dyDescent="0.2">
      <c r="A48" s="58"/>
      <c r="B48" s="55"/>
      <c r="C48" s="55"/>
      <c r="D48" s="110" t="e">
        <f t="shared" si="35"/>
        <v>#DIV/0!</v>
      </c>
      <c r="E48" s="55"/>
      <c r="F48" s="55"/>
      <c r="G48" s="110" t="e">
        <f t="shared" si="36"/>
        <v>#DIV/0!</v>
      </c>
      <c r="H48" s="55"/>
      <c r="I48" s="55"/>
      <c r="J48" s="110" t="e">
        <f t="shared" si="37"/>
        <v>#DIV/0!</v>
      </c>
      <c r="K48" s="56">
        <f>'Taxa de IRAS'!U60</f>
        <v>0</v>
      </c>
      <c r="L48" s="111" t="e">
        <f t="shared" si="38"/>
        <v>#DIV/0!</v>
      </c>
      <c r="M48" s="111" t="e">
        <f t="shared" si="39"/>
        <v>#DIV/0!</v>
      </c>
      <c r="N48" s="111" t="e">
        <f t="shared" si="40"/>
        <v>#DIV/0!</v>
      </c>
      <c r="O48" s="57"/>
      <c r="P48" s="112" t="e">
        <f t="shared" si="41"/>
        <v>#DIV/0!</v>
      </c>
    </row>
    <row r="49" spans="1:43" s="74" customFormat="1" ht="18" customHeight="1" x14ac:dyDescent="0.2">
      <c r="A49" s="103" t="s">
        <v>73</v>
      </c>
      <c r="B49" s="104">
        <f>SUM(B45:B48)</f>
        <v>0</v>
      </c>
      <c r="C49" s="104">
        <f>SUM(C45:C48)</f>
        <v>0</v>
      </c>
      <c r="D49" s="105" t="e">
        <f t="shared" si="35"/>
        <v>#DIV/0!</v>
      </c>
      <c r="E49" s="104">
        <f>SUM(E45:E48)</f>
        <v>0</v>
      </c>
      <c r="F49" s="104">
        <f>SUM(F45:F48)</f>
        <v>0</v>
      </c>
      <c r="G49" s="105" t="e">
        <f t="shared" si="36"/>
        <v>#DIV/0!</v>
      </c>
      <c r="H49" s="104">
        <f>SUM(H45:H48)</f>
        <v>0</v>
      </c>
      <c r="I49" s="104">
        <f>SUM(I45:I48)</f>
        <v>0</v>
      </c>
      <c r="J49" s="105" t="e">
        <f t="shared" si="37"/>
        <v>#DIV/0!</v>
      </c>
      <c r="K49" s="106">
        <f>SUM(K45:K48)</f>
        <v>0</v>
      </c>
      <c r="L49" s="107" t="e">
        <f t="shared" si="38"/>
        <v>#DIV/0!</v>
      </c>
      <c r="M49" s="107" t="e">
        <f t="shared" si="39"/>
        <v>#DIV/0!</v>
      </c>
      <c r="N49" s="107" t="e">
        <f t="shared" si="40"/>
        <v>#DIV/0!</v>
      </c>
      <c r="O49" s="108">
        <f>SUM(O45:O48)</f>
        <v>0</v>
      </c>
      <c r="P49" s="109" t="e">
        <f t="shared" si="41"/>
        <v>#DIV/0!</v>
      </c>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row>
    <row r="50" spans="1:43" s="136" customFormat="1" x14ac:dyDescent="0.2">
      <c r="A50" s="139"/>
      <c r="B50" s="140"/>
      <c r="C50" s="140"/>
      <c r="D50" s="140"/>
      <c r="E50" s="140"/>
      <c r="F50" s="140"/>
      <c r="G50" s="140"/>
      <c r="H50" s="140"/>
      <c r="I50" s="140"/>
      <c r="J50" s="140"/>
      <c r="K50" s="141"/>
      <c r="L50" s="142"/>
      <c r="M50" s="142"/>
      <c r="N50" s="142"/>
      <c r="O50" s="143"/>
      <c r="P50" s="144"/>
    </row>
    <row r="51" spans="1:43" s="74" customFormat="1" ht="18" customHeight="1" x14ac:dyDescent="0.2">
      <c r="A51" s="350" t="s">
        <v>48</v>
      </c>
      <c r="B51" s="350"/>
      <c r="C51" s="350"/>
      <c r="D51" s="350"/>
      <c r="E51" s="350"/>
      <c r="F51" s="350"/>
      <c r="G51" s="350"/>
      <c r="H51" s="350"/>
      <c r="I51" s="350"/>
      <c r="J51" s="350"/>
      <c r="K51" s="350"/>
      <c r="L51" s="350"/>
      <c r="M51" s="350"/>
      <c r="N51" s="350"/>
      <c r="O51" s="350"/>
      <c r="P51" s="350"/>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row>
    <row r="52" spans="1:43" s="72" customFormat="1" ht="69.95" customHeight="1" x14ac:dyDescent="0.2">
      <c r="A52" s="68"/>
      <c r="B52" s="69" t="s">
        <v>62</v>
      </c>
      <c r="C52" s="69" t="s">
        <v>63</v>
      </c>
      <c r="D52" s="69" t="s">
        <v>119</v>
      </c>
      <c r="E52" s="69" t="s">
        <v>144</v>
      </c>
      <c r="F52" s="69" t="s">
        <v>145</v>
      </c>
      <c r="G52" s="69" t="s">
        <v>64</v>
      </c>
      <c r="H52" s="69" t="s">
        <v>65</v>
      </c>
      <c r="I52" s="69" t="s">
        <v>66</v>
      </c>
      <c r="J52" s="69" t="s">
        <v>67</v>
      </c>
      <c r="K52" s="70" t="s">
        <v>68</v>
      </c>
      <c r="L52" s="69" t="s">
        <v>69</v>
      </c>
      <c r="M52" s="69" t="s">
        <v>146</v>
      </c>
      <c r="N52" s="69" t="s">
        <v>70</v>
      </c>
      <c r="O52" s="69" t="s">
        <v>71</v>
      </c>
      <c r="P52" s="71" t="s">
        <v>72</v>
      </c>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row>
    <row r="53" spans="1:43" ht="18" customHeight="1" x14ac:dyDescent="0.2">
      <c r="A53" s="54" t="s">
        <v>178</v>
      </c>
      <c r="B53" s="55"/>
      <c r="C53" s="55"/>
      <c r="D53" s="110" t="e">
        <f t="shared" ref="D53:D57" si="42">(B53/C53)*1000</f>
        <v>#DIV/0!</v>
      </c>
      <c r="E53" s="55"/>
      <c r="F53" s="55"/>
      <c r="G53" s="110" t="e">
        <f t="shared" ref="G53:G57" si="43">(E53/F53)*1000</f>
        <v>#DIV/0!</v>
      </c>
      <c r="H53" s="55"/>
      <c r="I53" s="55"/>
      <c r="J53" s="110" t="e">
        <f t="shared" ref="J53:J57" si="44">(H53/I53)*1000</f>
        <v>#DIV/0!</v>
      </c>
      <c r="K53" s="56">
        <f>'Taxa de IRAS'!U67</f>
        <v>0</v>
      </c>
      <c r="L53" s="111" t="e">
        <f t="shared" ref="L53:L57" si="45">(C53/K53)*100</f>
        <v>#DIV/0!</v>
      </c>
      <c r="M53" s="111" t="e">
        <f t="shared" ref="M53:M57" si="46">(F53/K53)*100</f>
        <v>#DIV/0!</v>
      </c>
      <c r="N53" s="111" t="e">
        <f t="shared" ref="N53:N57" si="47">(I53/K53)*100</f>
        <v>#DIV/0!</v>
      </c>
      <c r="O53" s="57"/>
      <c r="P53" s="112" t="e">
        <f t="shared" ref="P53:P57" si="48">(O53/B53)*100</f>
        <v>#DIV/0!</v>
      </c>
    </row>
    <row r="54" spans="1:43" ht="18" customHeight="1" x14ac:dyDescent="0.2">
      <c r="A54" s="54" t="s">
        <v>179</v>
      </c>
      <c r="B54" s="55"/>
      <c r="C54" s="55"/>
      <c r="D54" s="110" t="e">
        <f t="shared" si="42"/>
        <v>#DIV/0!</v>
      </c>
      <c r="E54" s="55"/>
      <c r="F54" s="55"/>
      <c r="G54" s="110" t="e">
        <f t="shared" si="43"/>
        <v>#DIV/0!</v>
      </c>
      <c r="H54" s="55"/>
      <c r="I54" s="55"/>
      <c r="J54" s="110" t="e">
        <f t="shared" si="44"/>
        <v>#DIV/0!</v>
      </c>
      <c r="K54" s="56">
        <f>'Taxa de IRAS'!U68</f>
        <v>0</v>
      </c>
      <c r="L54" s="111" t="e">
        <f t="shared" si="45"/>
        <v>#DIV/0!</v>
      </c>
      <c r="M54" s="111" t="e">
        <f t="shared" si="46"/>
        <v>#DIV/0!</v>
      </c>
      <c r="N54" s="111" t="e">
        <f t="shared" si="47"/>
        <v>#DIV/0!</v>
      </c>
      <c r="O54" s="57"/>
      <c r="P54" s="112" t="e">
        <f t="shared" si="48"/>
        <v>#DIV/0!</v>
      </c>
    </row>
    <row r="55" spans="1:43" ht="18" customHeight="1" x14ac:dyDescent="0.2">
      <c r="A55" s="58"/>
      <c r="B55" s="55"/>
      <c r="C55" s="55"/>
      <c r="D55" s="110" t="e">
        <f t="shared" si="42"/>
        <v>#DIV/0!</v>
      </c>
      <c r="E55" s="55"/>
      <c r="F55" s="55"/>
      <c r="G55" s="110" t="e">
        <f t="shared" si="43"/>
        <v>#DIV/0!</v>
      </c>
      <c r="H55" s="55"/>
      <c r="I55" s="55"/>
      <c r="J55" s="110" t="e">
        <f t="shared" si="44"/>
        <v>#DIV/0!</v>
      </c>
      <c r="K55" s="56">
        <f>'Taxa de IRAS'!U69</f>
        <v>0</v>
      </c>
      <c r="L55" s="111" t="e">
        <f t="shared" si="45"/>
        <v>#DIV/0!</v>
      </c>
      <c r="M55" s="111" t="e">
        <f t="shared" si="46"/>
        <v>#DIV/0!</v>
      </c>
      <c r="N55" s="111" t="e">
        <f t="shared" si="47"/>
        <v>#DIV/0!</v>
      </c>
      <c r="O55" s="57"/>
      <c r="P55" s="112" t="e">
        <f t="shared" si="48"/>
        <v>#DIV/0!</v>
      </c>
    </row>
    <row r="56" spans="1:43" ht="18" customHeight="1" x14ac:dyDescent="0.2">
      <c r="A56" s="58"/>
      <c r="B56" s="55"/>
      <c r="C56" s="55"/>
      <c r="D56" s="110" t="e">
        <f t="shared" si="42"/>
        <v>#DIV/0!</v>
      </c>
      <c r="E56" s="55"/>
      <c r="F56" s="55"/>
      <c r="G56" s="110" t="e">
        <f t="shared" si="43"/>
        <v>#DIV/0!</v>
      </c>
      <c r="H56" s="55"/>
      <c r="I56" s="55"/>
      <c r="J56" s="110" t="e">
        <f t="shared" si="44"/>
        <v>#DIV/0!</v>
      </c>
      <c r="K56" s="56">
        <f>'Taxa de IRAS'!U70</f>
        <v>0</v>
      </c>
      <c r="L56" s="111" t="e">
        <f t="shared" si="45"/>
        <v>#DIV/0!</v>
      </c>
      <c r="M56" s="111" t="e">
        <f t="shared" si="46"/>
        <v>#DIV/0!</v>
      </c>
      <c r="N56" s="111" t="e">
        <f t="shared" si="47"/>
        <v>#DIV/0!</v>
      </c>
      <c r="O56" s="57"/>
      <c r="P56" s="112" t="e">
        <f t="shared" si="48"/>
        <v>#DIV/0!</v>
      </c>
    </row>
    <row r="57" spans="1:43" s="74" customFormat="1" ht="18" customHeight="1" x14ac:dyDescent="0.2">
      <c r="A57" s="103" t="s">
        <v>73</v>
      </c>
      <c r="B57" s="104">
        <f>SUM(B53:B56)</f>
        <v>0</v>
      </c>
      <c r="C57" s="104">
        <f>SUM(C53:C56)</f>
        <v>0</v>
      </c>
      <c r="D57" s="105" t="e">
        <f t="shared" si="42"/>
        <v>#DIV/0!</v>
      </c>
      <c r="E57" s="104">
        <f>SUM(E53:E56)</f>
        <v>0</v>
      </c>
      <c r="F57" s="104">
        <f>SUM(F53:F56)</f>
        <v>0</v>
      </c>
      <c r="G57" s="105" t="e">
        <f t="shared" si="43"/>
        <v>#DIV/0!</v>
      </c>
      <c r="H57" s="104">
        <f>SUM(H53:H56)</f>
        <v>0</v>
      </c>
      <c r="I57" s="104">
        <f>SUM(I53:I56)</f>
        <v>0</v>
      </c>
      <c r="J57" s="105" t="e">
        <f t="shared" si="44"/>
        <v>#DIV/0!</v>
      </c>
      <c r="K57" s="106">
        <f>SUM(K53:K56)</f>
        <v>0</v>
      </c>
      <c r="L57" s="107" t="e">
        <f t="shared" si="45"/>
        <v>#DIV/0!</v>
      </c>
      <c r="M57" s="107" t="e">
        <f t="shared" si="46"/>
        <v>#DIV/0!</v>
      </c>
      <c r="N57" s="107" t="e">
        <f t="shared" si="47"/>
        <v>#DIV/0!</v>
      </c>
      <c r="O57" s="108">
        <f>SUM(O53:O56)</f>
        <v>0</v>
      </c>
      <c r="P57" s="109" t="e">
        <f t="shared" si="48"/>
        <v>#DIV/0!</v>
      </c>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row>
    <row r="58" spans="1:43" s="136" customFormat="1" x14ac:dyDescent="0.2">
      <c r="A58" s="139"/>
      <c r="B58" s="140"/>
      <c r="C58" s="140"/>
      <c r="D58" s="140"/>
      <c r="E58" s="140"/>
      <c r="F58" s="140"/>
      <c r="G58" s="140"/>
      <c r="H58" s="140"/>
      <c r="I58" s="140"/>
      <c r="J58" s="140"/>
      <c r="K58" s="141"/>
      <c r="L58" s="142"/>
      <c r="M58" s="142"/>
      <c r="N58" s="142"/>
      <c r="O58" s="143"/>
      <c r="P58" s="144"/>
    </row>
    <row r="59" spans="1:43" s="74" customFormat="1" ht="18" customHeight="1" x14ac:dyDescent="0.2">
      <c r="A59" s="350" t="s">
        <v>49</v>
      </c>
      <c r="B59" s="350"/>
      <c r="C59" s="350"/>
      <c r="D59" s="350"/>
      <c r="E59" s="350"/>
      <c r="F59" s="350"/>
      <c r="G59" s="350"/>
      <c r="H59" s="350"/>
      <c r="I59" s="350"/>
      <c r="J59" s="350"/>
      <c r="K59" s="350"/>
      <c r="L59" s="350"/>
      <c r="M59" s="350"/>
      <c r="N59" s="350"/>
      <c r="O59" s="350"/>
      <c r="P59" s="350"/>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row>
    <row r="60" spans="1:43" s="72" customFormat="1" ht="69.95" customHeight="1" x14ac:dyDescent="0.2">
      <c r="A60" s="68"/>
      <c r="B60" s="69" t="s">
        <v>62</v>
      </c>
      <c r="C60" s="69" t="s">
        <v>63</v>
      </c>
      <c r="D60" s="69" t="s">
        <v>119</v>
      </c>
      <c r="E60" s="69" t="s">
        <v>144</v>
      </c>
      <c r="F60" s="69" t="s">
        <v>145</v>
      </c>
      <c r="G60" s="69" t="s">
        <v>64</v>
      </c>
      <c r="H60" s="69" t="s">
        <v>65</v>
      </c>
      <c r="I60" s="69" t="s">
        <v>66</v>
      </c>
      <c r="J60" s="69" t="s">
        <v>67</v>
      </c>
      <c r="K60" s="70" t="s">
        <v>68</v>
      </c>
      <c r="L60" s="69" t="s">
        <v>69</v>
      </c>
      <c r="M60" s="69" t="s">
        <v>146</v>
      </c>
      <c r="N60" s="69" t="s">
        <v>70</v>
      </c>
      <c r="O60" s="69" t="s">
        <v>71</v>
      </c>
      <c r="P60" s="71" t="s">
        <v>72</v>
      </c>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row>
    <row r="61" spans="1:43" ht="18" customHeight="1" x14ac:dyDescent="0.2">
      <c r="A61" s="54" t="s">
        <v>178</v>
      </c>
      <c r="B61" s="55"/>
      <c r="C61" s="55"/>
      <c r="D61" s="110" t="e">
        <f t="shared" ref="D61:D65" si="49">(B61/C61)*1000</f>
        <v>#DIV/0!</v>
      </c>
      <c r="E61" s="55"/>
      <c r="F61" s="55"/>
      <c r="G61" s="110" t="e">
        <f t="shared" ref="G61:G65" si="50">(E61/F61)*1000</f>
        <v>#DIV/0!</v>
      </c>
      <c r="H61" s="55"/>
      <c r="I61" s="55"/>
      <c r="J61" s="110" t="e">
        <f t="shared" ref="J61:J65" si="51">(H61/I61)*1000</f>
        <v>#DIV/0!</v>
      </c>
      <c r="K61" s="56">
        <f>'Taxa de IRAS'!U77</f>
        <v>0</v>
      </c>
      <c r="L61" s="111" t="e">
        <f t="shared" ref="L61:L65" si="52">(C61/K61)*100</f>
        <v>#DIV/0!</v>
      </c>
      <c r="M61" s="111" t="e">
        <f t="shared" ref="M61:M65" si="53">(F61/K61)*100</f>
        <v>#DIV/0!</v>
      </c>
      <c r="N61" s="111" t="e">
        <f t="shared" ref="N61:N65" si="54">(I61/K61)*100</f>
        <v>#DIV/0!</v>
      </c>
      <c r="O61" s="57"/>
      <c r="P61" s="112" t="e">
        <f t="shared" ref="P61:P65" si="55">(O61/B61)*100</f>
        <v>#DIV/0!</v>
      </c>
    </row>
    <row r="62" spans="1:43" ht="18" customHeight="1" x14ac:dyDescent="0.2">
      <c r="A62" s="54" t="s">
        <v>179</v>
      </c>
      <c r="B62" s="55"/>
      <c r="C62" s="55"/>
      <c r="D62" s="110" t="e">
        <f t="shared" si="49"/>
        <v>#DIV/0!</v>
      </c>
      <c r="E62" s="55"/>
      <c r="F62" s="55"/>
      <c r="G62" s="110" t="e">
        <f t="shared" si="50"/>
        <v>#DIV/0!</v>
      </c>
      <c r="H62" s="55"/>
      <c r="I62" s="55"/>
      <c r="J62" s="110" t="e">
        <f t="shared" si="51"/>
        <v>#DIV/0!</v>
      </c>
      <c r="K62" s="56">
        <f>'Taxa de IRAS'!U78</f>
        <v>0</v>
      </c>
      <c r="L62" s="111" t="e">
        <f t="shared" si="52"/>
        <v>#DIV/0!</v>
      </c>
      <c r="M62" s="111" t="e">
        <f t="shared" si="53"/>
        <v>#DIV/0!</v>
      </c>
      <c r="N62" s="111" t="e">
        <f t="shared" si="54"/>
        <v>#DIV/0!</v>
      </c>
      <c r="O62" s="57"/>
      <c r="P62" s="112" t="e">
        <f t="shared" si="55"/>
        <v>#DIV/0!</v>
      </c>
    </row>
    <row r="63" spans="1:43" ht="18" customHeight="1" x14ac:dyDescent="0.2">
      <c r="A63" s="58"/>
      <c r="B63" s="55"/>
      <c r="C63" s="55"/>
      <c r="D63" s="110" t="e">
        <f t="shared" si="49"/>
        <v>#DIV/0!</v>
      </c>
      <c r="E63" s="55"/>
      <c r="F63" s="55"/>
      <c r="G63" s="110" t="e">
        <f t="shared" si="50"/>
        <v>#DIV/0!</v>
      </c>
      <c r="H63" s="55"/>
      <c r="I63" s="55"/>
      <c r="J63" s="110" t="e">
        <f t="shared" si="51"/>
        <v>#DIV/0!</v>
      </c>
      <c r="K63" s="56">
        <f>'Taxa de IRAS'!U79</f>
        <v>0</v>
      </c>
      <c r="L63" s="111" t="e">
        <f t="shared" si="52"/>
        <v>#DIV/0!</v>
      </c>
      <c r="M63" s="111" t="e">
        <f t="shared" si="53"/>
        <v>#DIV/0!</v>
      </c>
      <c r="N63" s="111" t="e">
        <f t="shared" si="54"/>
        <v>#DIV/0!</v>
      </c>
      <c r="O63" s="57"/>
      <c r="P63" s="112" t="e">
        <f t="shared" si="55"/>
        <v>#DIV/0!</v>
      </c>
    </row>
    <row r="64" spans="1:43" ht="18" customHeight="1" x14ac:dyDescent="0.2">
      <c r="A64" s="58"/>
      <c r="B64" s="55"/>
      <c r="C64" s="55"/>
      <c r="D64" s="110" t="e">
        <f t="shared" si="49"/>
        <v>#DIV/0!</v>
      </c>
      <c r="E64" s="55"/>
      <c r="F64" s="55"/>
      <c r="G64" s="110" t="e">
        <f t="shared" si="50"/>
        <v>#DIV/0!</v>
      </c>
      <c r="H64" s="55"/>
      <c r="I64" s="55"/>
      <c r="J64" s="110" t="e">
        <f t="shared" si="51"/>
        <v>#DIV/0!</v>
      </c>
      <c r="K64" s="56">
        <f>'Taxa de IRAS'!U80</f>
        <v>0</v>
      </c>
      <c r="L64" s="111" t="e">
        <f t="shared" si="52"/>
        <v>#DIV/0!</v>
      </c>
      <c r="M64" s="111" t="e">
        <f t="shared" si="53"/>
        <v>#DIV/0!</v>
      </c>
      <c r="N64" s="111" t="e">
        <f t="shared" si="54"/>
        <v>#DIV/0!</v>
      </c>
      <c r="O64" s="57"/>
      <c r="P64" s="112" t="e">
        <f t="shared" si="55"/>
        <v>#DIV/0!</v>
      </c>
    </row>
    <row r="65" spans="1:43" s="74" customFormat="1" ht="18" customHeight="1" x14ac:dyDescent="0.2">
      <c r="A65" s="103" t="s">
        <v>73</v>
      </c>
      <c r="B65" s="104">
        <f>SUM(B61:B64)</f>
        <v>0</v>
      </c>
      <c r="C65" s="104">
        <f>SUM(C61:C64)</f>
        <v>0</v>
      </c>
      <c r="D65" s="105" t="e">
        <f t="shared" si="49"/>
        <v>#DIV/0!</v>
      </c>
      <c r="E65" s="104">
        <f>SUM(E61:E64)</f>
        <v>0</v>
      </c>
      <c r="F65" s="104">
        <f>SUM(F61:F64)</f>
        <v>0</v>
      </c>
      <c r="G65" s="105" t="e">
        <f t="shared" si="50"/>
        <v>#DIV/0!</v>
      </c>
      <c r="H65" s="104">
        <f>SUM(H61:H64)</f>
        <v>0</v>
      </c>
      <c r="I65" s="104">
        <f>SUM(I61:I64)</f>
        <v>0</v>
      </c>
      <c r="J65" s="105" t="e">
        <f t="shared" si="51"/>
        <v>#DIV/0!</v>
      </c>
      <c r="K65" s="106">
        <f>SUM(K61:K64)</f>
        <v>0</v>
      </c>
      <c r="L65" s="107" t="e">
        <f t="shared" si="52"/>
        <v>#DIV/0!</v>
      </c>
      <c r="M65" s="107" t="e">
        <f t="shared" si="53"/>
        <v>#DIV/0!</v>
      </c>
      <c r="N65" s="107" t="e">
        <f t="shared" si="54"/>
        <v>#DIV/0!</v>
      </c>
      <c r="O65" s="108">
        <f>SUM(O61:O64)</f>
        <v>0</v>
      </c>
      <c r="P65" s="109" t="e">
        <f t="shared" si="55"/>
        <v>#DIV/0!</v>
      </c>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row>
    <row r="66" spans="1:43" s="136" customFormat="1" x14ac:dyDescent="0.2">
      <c r="A66" s="139"/>
      <c r="B66" s="140"/>
      <c r="C66" s="140"/>
      <c r="D66" s="140"/>
      <c r="E66" s="140"/>
      <c r="F66" s="140"/>
      <c r="G66" s="140"/>
      <c r="H66" s="140"/>
      <c r="I66" s="140"/>
      <c r="J66" s="140"/>
      <c r="K66" s="141"/>
      <c r="L66" s="142"/>
      <c r="M66" s="142"/>
      <c r="N66" s="142"/>
      <c r="O66" s="143"/>
      <c r="P66" s="144"/>
    </row>
    <row r="67" spans="1:43" s="74" customFormat="1" ht="18" customHeight="1" x14ac:dyDescent="0.2">
      <c r="A67" s="350" t="s">
        <v>50</v>
      </c>
      <c r="B67" s="350"/>
      <c r="C67" s="350"/>
      <c r="D67" s="350"/>
      <c r="E67" s="350"/>
      <c r="F67" s="350"/>
      <c r="G67" s="350"/>
      <c r="H67" s="350"/>
      <c r="I67" s="350"/>
      <c r="J67" s="350"/>
      <c r="K67" s="350"/>
      <c r="L67" s="350"/>
      <c r="M67" s="350"/>
      <c r="N67" s="350"/>
      <c r="O67" s="350"/>
      <c r="P67" s="350"/>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row>
    <row r="68" spans="1:43" s="72" customFormat="1" ht="69.95" customHeight="1" x14ac:dyDescent="0.2">
      <c r="A68" s="68"/>
      <c r="B68" s="69" t="s">
        <v>62</v>
      </c>
      <c r="C68" s="69" t="s">
        <v>63</v>
      </c>
      <c r="D68" s="69" t="s">
        <v>119</v>
      </c>
      <c r="E68" s="69" t="s">
        <v>144</v>
      </c>
      <c r="F68" s="69" t="s">
        <v>145</v>
      </c>
      <c r="G68" s="69" t="s">
        <v>64</v>
      </c>
      <c r="H68" s="69" t="s">
        <v>65</v>
      </c>
      <c r="I68" s="69" t="s">
        <v>66</v>
      </c>
      <c r="J68" s="69" t="s">
        <v>67</v>
      </c>
      <c r="K68" s="70" t="s">
        <v>68</v>
      </c>
      <c r="L68" s="69" t="s">
        <v>69</v>
      </c>
      <c r="M68" s="69" t="s">
        <v>146</v>
      </c>
      <c r="N68" s="69" t="s">
        <v>70</v>
      </c>
      <c r="O68" s="69" t="s">
        <v>71</v>
      </c>
      <c r="P68" s="71" t="s">
        <v>72</v>
      </c>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row>
    <row r="69" spans="1:43" ht="18" customHeight="1" x14ac:dyDescent="0.2">
      <c r="A69" s="54" t="s">
        <v>178</v>
      </c>
      <c r="B69" s="55"/>
      <c r="C69" s="55"/>
      <c r="D69" s="110" t="e">
        <f t="shared" ref="D69:D73" si="56">(B69/C69)*1000</f>
        <v>#DIV/0!</v>
      </c>
      <c r="E69" s="55"/>
      <c r="F69" s="55"/>
      <c r="G69" s="110" t="e">
        <f t="shared" ref="G69:G73" si="57">(E69/F69)*1000</f>
        <v>#DIV/0!</v>
      </c>
      <c r="H69" s="55"/>
      <c r="I69" s="55"/>
      <c r="J69" s="110" t="e">
        <f t="shared" ref="J69:J73" si="58">(H69/I69)*1000</f>
        <v>#DIV/0!</v>
      </c>
      <c r="K69" s="56">
        <f>'Taxa de IRAS'!U87</f>
        <v>0</v>
      </c>
      <c r="L69" s="111" t="e">
        <f t="shared" ref="L69:L73" si="59">(C69/K69)*100</f>
        <v>#DIV/0!</v>
      </c>
      <c r="M69" s="111" t="e">
        <f t="shared" ref="M69:M73" si="60">(F69/K69)*100</f>
        <v>#DIV/0!</v>
      </c>
      <c r="N69" s="111" t="e">
        <f t="shared" ref="N69:N73" si="61">(I69/K69)*100</f>
        <v>#DIV/0!</v>
      </c>
      <c r="O69" s="57"/>
      <c r="P69" s="112" t="e">
        <f t="shared" ref="P69:P73" si="62">(O69/B69)*100</f>
        <v>#DIV/0!</v>
      </c>
    </row>
    <row r="70" spans="1:43" ht="18" customHeight="1" x14ac:dyDescent="0.2">
      <c r="A70" s="54" t="s">
        <v>179</v>
      </c>
      <c r="B70" s="55"/>
      <c r="C70" s="55"/>
      <c r="D70" s="110" t="e">
        <f t="shared" si="56"/>
        <v>#DIV/0!</v>
      </c>
      <c r="E70" s="55"/>
      <c r="F70" s="55"/>
      <c r="G70" s="110" t="e">
        <f t="shared" si="57"/>
        <v>#DIV/0!</v>
      </c>
      <c r="H70" s="55"/>
      <c r="I70" s="55"/>
      <c r="J70" s="110" t="e">
        <f t="shared" si="58"/>
        <v>#DIV/0!</v>
      </c>
      <c r="K70" s="56">
        <f>'Taxa de IRAS'!U88</f>
        <v>0</v>
      </c>
      <c r="L70" s="111" t="e">
        <f t="shared" si="59"/>
        <v>#DIV/0!</v>
      </c>
      <c r="M70" s="111" t="e">
        <f t="shared" si="60"/>
        <v>#DIV/0!</v>
      </c>
      <c r="N70" s="111" t="e">
        <f t="shared" si="61"/>
        <v>#DIV/0!</v>
      </c>
      <c r="O70" s="57"/>
      <c r="P70" s="112" t="e">
        <f t="shared" si="62"/>
        <v>#DIV/0!</v>
      </c>
    </row>
    <row r="71" spans="1:43" ht="18" customHeight="1" x14ac:dyDescent="0.2">
      <c r="A71" s="58"/>
      <c r="B71" s="55"/>
      <c r="C71" s="55"/>
      <c r="D71" s="110" t="e">
        <f t="shared" si="56"/>
        <v>#DIV/0!</v>
      </c>
      <c r="E71" s="55"/>
      <c r="F71" s="55"/>
      <c r="G71" s="110" t="e">
        <f t="shared" si="57"/>
        <v>#DIV/0!</v>
      </c>
      <c r="H71" s="55"/>
      <c r="I71" s="55"/>
      <c r="J71" s="110" t="e">
        <f t="shared" si="58"/>
        <v>#DIV/0!</v>
      </c>
      <c r="K71" s="56">
        <f>'Taxa de IRAS'!U89</f>
        <v>0</v>
      </c>
      <c r="L71" s="111" t="e">
        <f t="shared" si="59"/>
        <v>#DIV/0!</v>
      </c>
      <c r="M71" s="111" t="e">
        <f t="shared" si="60"/>
        <v>#DIV/0!</v>
      </c>
      <c r="N71" s="111" t="e">
        <f t="shared" si="61"/>
        <v>#DIV/0!</v>
      </c>
      <c r="O71" s="57"/>
      <c r="P71" s="112" t="e">
        <f t="shared" si="62"/>
        <v>#DIV/0!</v>
      </c>
    </row>
    <row r="72" spans="1:43" ht="18" customHeight="1" x14ac:dyDescent="0.2">
      <c r="A72" s="58"/>
      <c r="B72" s="55"/>
      <c r="C72" s="55"/>
      <c r="D72" s="110" t="e">
        <f t="shared" si="56"/>
        <v>#DIV/0!</v>
      </c>
      <c r="E72" s="55"/>
      <c r="F72" s="55"/>
      <c r="G72" s="110" t="e">
        <f t="shared" si="57"/>
        <v>#DIV/0!</v>
      </c>
      <c r="H72" s="55"/>
      <c r="I72" s="55"/>
      <c r="J72" s="110" t="e">
        <f t="shared" si="58"/>
        <v>#DIV/0!</v>
      </c>
      <c r="K72" s="56">
        <f>'Taxa de IRAS'!U90</f>
        <v>0</v>
      </c>
      <c r="L72" s="111" t="e">
        <f t="shared" si="59"/>
        <v>#DIV/0!</v>
      </c>
      <c r="M72" s="111" t="e">
        <f t="shared" si="60"/>
        <v>#DIV/0!</v>
      </c>
      <c r="N72" s="111" t="e">
        <f t="shared" si="61"/>
        <v>#DIV/0!</v>
      </c>
      <c r="O72" s="57"/>
      <c r="P72" s="112" t="e">
        <f t="shared" si="62"/>
        <v>#DIV/0!</v>
      </c>
    </row>
    <row r="73" spans="1:43" s="74" customFormat="1" ht="18" customHeight="1" x14ac:dyDescent="0.2">
      <c r="A73" s="103" t="s">
        <v>73</v>
      </c>
      <c r="B73" s="104">
        <f>SUM(B69:B72)</f>
        <v>0</v>
      </c>
      <c r="C73" s="104">
        <f>SUM(C69:C72)</f>
        <v>0</v>
      </c>
      <c r="D73" s="105" t="e">
        <f t="shared" si="56"/>
        <v>#DIV/0!</v>
      </c>
      <c r="E73" s="104">
        <f>SUM(E69:E72)</f>
        <v>0</v>
      </c>
      <c r="F73" s="104">
        <f>SUM(F69:F72)</f>
        <v>0</v>
      </c>
      <c r="G73" s="105" t="e">
        <f t="shared" si="57"/>
        <v>#DIV/0!</v>
      </c>
      <c r="H73" s="104">
        <f>SUM(H69:H72)</f>
        <v>0</v>
      </c>
      <c r="I73" s="104">
        <f>SUM(I69:I72)</f>
        <v>0</v>
      </c>
      <c r="J73" s="105" t="e">
        <f t="shared" si="58"/>
        <v>#DIV/0!</v>
      </c>
      <c r="K73" s="106">
        <f>SUM(K69:K72)</f>
        <v>0</v>
      </c>
      <c r="L73" s="107" t="e">
        <f t="shared" si="59"/>
        <v>#DIV/0!</v>
      </c>
      <c r="M73" s="107" t="e">
        <f t="shared" si="60"/>
        <v>#DIV/0!</v>
      </c>
      <c r="N73" s="107" t="e">
        <f t="shared" si="61"/>
        <v>#DIV/0!</v>
      </c>
      <c r="O73" s="108">
        <f>SUM(O69:O72)</f>
        <v>0</v>
      </c>
      <c r="P73" s="109" t="e">
        <f t="shared" si="62"/>
        <v>#DIV/0!</v>
      </c>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row>
    <row r="74" spans="1:43" s="136" customFormat="1" x14ac:dyDescent="0.2">
      <c r="A74" s="139"/>
      <c r="B74" s="140"/>
      <c r="C74" s="140"/>
      <c r="D74" s="140"/>
      <c r="E74" s="140"/>
      <c r="F74" s="140"/>
      <c r="G74" s="140"/>
      <c r="H74" s="140"/>
      <c r="I74" s="140"/>
      <c r="J74" s="140"/>
      <c r="K74" s="141"/>
      <c r="L74" s="142"/>
      <c r="M74" s="142"/>
      <c r="N74" s="142"/>
      <c r="O74" s="143"/>
      <c r="P74" s="144"/>
    </row>
    <row r="75" spans="1:43" s="74" customFormat="1" ht="18" customHeight="1" x14ac:dyDescent="0.2">
      <c r="A75" s="350" t="s">
        <v>51</v>
      </c>
      <c r="B75" s="350"/>
      <c r="C75" s="350"/>
      <c r="D75" s="350"/>
      <c r="E75" s="350"/>
      <c r="F75" s="350"/>
      <c r="G75" s="350"/>
      <c r="H75" s="350"/>
      <c r="I75" s="350"/>
      <c r="J75" s="350"/>
      <c r="K75" s="350"/>
      <c r="L75" s="350"/>
      <c r="M75" s="350"/>
      <c r="N75" s="350"/>
      <c r="O75" s="350"/>
      <c r="P75" s="350"/>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row>
    <row r="76" spans="1:43" s="72" customFormat="1" ht="69.95" customHeight="1" x14ac:dyDescent="0.2">
      <c r="A76" s="68"/>
      <c r="B76" s="69" t="s">
        <v>62</v>
      </c>
      <c r="C76" s="69" t="s">
        <v>63</v>
      </c>
      <c r="D76" s="69" t="s">
        <v>119</v>
      </c>
      <c r="E76" s="69" t="s">
        <v>144</v>
      </c>
      <c r="F76" s="69" t="s">
        <v>145</v>
      </c>
      <c r="G76" s="69" t="s">
        <v>64</v>
      </c>
      <c r="H76" s="69" t="s">
        <v>65</v>
      </c>
      <c r="I76" s="69" t="s">
        <v>66</v>
      </c>
      <c r="J76" s="69" t="s">
        <v>67</v>
      </c>
      <c r="K76" s="70" t="s">
        <v>68</v>
      </c>
      <c r="L76" s="69" t="s">
        <v>69</v>
      </c>
      <c r="M76" s="69" t="s">
        <v>146</v>
      </c>
      <c r="N76" s="69" t="s">
        <v>70</v>
      </c>
      <c r="O76" s="69" t="s">
        <v>71</v>
      </c>
      <c r="P76" s="71" t="s">
        <v>72</v>
      </c>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row>
    <row r="77" spans="1:43" ht="18" customHeight="1" x14ac:dyDescent="0.2">
      <c r="A77" s="54" t="s">
        <v>178</v>
      </c>
      <c r="B77" s="55"/>
      <c r="C77" s="55"/>
      <c r="D77" s="110" t="e">
        <f t="shared" ref="D77:D81" si="63">(B77/C77)*1000</f>
        <v>#DIV/0!</v>
      </c>
      <c r="E77" s="55"/>
      <c r="F77" s="55"/>
      <c r="G77" s="110" t="e">
        <f t="shared" ref="G77:G81" si="64">(E77/F77)*1000</f>
        <v>#DIV/0!</v>
      </c>
      <c r="H77" s="55"/>
      <c r="I77" s="55"/>
      <c r="J77" s="110" t="e">
        <f t="shared" ref="J77:J81" si="65">(H77/I77)*1000</f>
        <v>#DIV/0!</v>
      </c>
      <c r="K77" s="56">
        <f>'Taxa de IRAS'!U97</f>
        <v>0</v>
      </c>
      <c r="L77" s="111" t="e">
        <f t="shared" ref="L77:L81" si="66">(C77/K77)*100</f>
        <v>#DIV/0!</v>
      </c>
      <c r="M77" s="111" t="e">
        <f t="shared" ref="M77:M81" si="67">(F77/K77)*100</f>
        <v>#DIV/0!</v>
      </c>
      <c r="N77" s="111" t="e">
        <f t="shared" ref="N77:N81" si="68">(I77/K77)*100</f>
        <v>#DIV/0!</v>
      </c>
      <c r="O77" s="57"/>
      <c r="P77" s="112" t="e">
        <f t="shared" ref="P77:P81" si="69">(O77/B77)*100</f>
        <v>#DIV/0!</v>
      </c>
    </row>
    <row r="78" spans="1:43" ht="18" customHeight="1" x14ac:dyDescent="0.2">
      <c r="A78" s="54" t="s">
        <v>179</v>
      </c>
      <c r="B78" s="55"/>
      <c r="C78" s="55"/>
      <c r="D78" s="110" t="e">
        <f t="shared" si="63"/>
        <v>#DIV/0!</v>
      </c>
      <c r="E78" s="55"/>
      <c r="F78" s="55"/>
      <c r="G78" s="110" t="e">
        <f t="shared" si="64"/>
        <v>#DIV/0!</v>
      </c>
      <c r="H78" s="55"/>
      <c r="I78" s="55"/>
      <c r="J78" s="110" t="e">
        <f t="shared" si="65"/>
        <v>#DIV/0!</v>
      </c>
      <c r="K78" s="56">
        <f>'Taxa de IRAS'!U98</f>
        <v>0</v>
      </c>
      <c r="L78" s="111" t="e">
        <f t="shared" si="66"/>
        <v>#DIV/0!</v>
      </c>
      <c r="M78" s="111" t="e">
        <f t="shared" si="67"/>
        <v>#DIV/0!</v>
      </c>
      <c r="N78" s="111" t="e">
        <f t="shared" si="68"/>
        <v>#DIV/0!</v>
      </c>
      <c r="O78" s="57"/>
      <c r="P78" s="112" t="e">
        <f t="shared" si="69"/>
        <v>#DIV/0!</v>
      </c>
    </row>
    <row r="79" spans="1:43" ht="18" customHeight="1" x14ac:dyDescent="0.2">
      <c r="A79" s="58"/>
      <c r="B79" s="55"/>
      <c r="C79" s="55"/>
      <c r="D79" s="110" t="e">
        <f t="shared" si="63"/>
        <v>#DIV/0!</v>
      </c>
      <c r="E79" s="55"/>
      <c r="F79" s="55"/>
      <c r="G79" s="110" t="e">
        <f t="shared" si="64"/>
        <v>#DIV/0!</v>
      </c>
      <c r="H79" s="55"/>
      <c r="I79" s="55"/>
      <c r="J79" s="110" t="e">
        <f t="shared" si="65"/>
        <v>#DIV/0!</v>
      </c>
      <c r="K79" s="56">
        <f>'Taxa de IRAS'!U99</f>
        <v>0</v>
      </c>
      <c r="L79" s="111" t="e">
        <f t="shared" si="66"/>
        <v>#DIV/0!</v>
      </c>
      <c r="M79" s="111" t="e">
        <f t="shared" si="67"/>
        <v>#DIV/0!</v>
      </c>
      <c r="N79" s="111" t="e">
        <f t="shared" si="68"/>
        <v>#DIV/0!</v>
      </c>
      <c r="O79" s="57"/>
      <c r="P79" s="112" t="e">
        <f t="shared" si="69"/>
        <v>#DIV/0!</v>
      </c>
    </row>
    <row r="80" spans="1:43" ht="18" customHeight="1" x14ac:dyDescent="0.2">
      <c r="A80" s="58"/>
      <c r="B80" s="55"/>
      <c r="C80" s="55"/>
      <c r="D80" s="110" t="e">
        <f t="shared" si="63"/>
        <v>#DIV/0!</v>
      </c>
      <c r="E80" s="55"/>
      <c r="F80" s="55"/>
      <c r="G80" s="110" t="e">
        <f t="shared" si="64"/>
        <v>#DIV/0!</v>
      </c>
      <c r="H80" s="55"/>
      <c r="I80" s="55"/>
      <c r="J80" s="110" t="e">
        <f t="shared" si="65"/>
        <v>#DIV/0!</v>
      </c>
      <c r="K80" s="56">
        <f>'Taxa de IRAS'!U100</f>
        <v>0</v>
      </c>
      <c r="L80" s="111" t="e">
        <f t="shared" si="66"/>
        <v>#DIV/0!</v>
      </c>
      <c r="M80" s="111" t="e">
        <f t="shared" si="67"/>
        <v>#DIV/0!</v>
      </c>
      <c r="N80" s="111" t="e">
        <f t="shared" si="68"/>
        <v>#DIV/0!</v>
      </c>
      <c r="O80" s="57"/>
      <c r="P80" s="112" t="e">
        <f t="shared" si="69"/>
        <v>#DIV/0!</v>
      </c>
    </row>
    <row r="81" spans="1:43" s="74" customFormat="1" ht="18" customHeight="1" x14ac:dyDescent="0.2">
      <c r="A81" s="103" t="s">
        <v>73</v>
      </c>
      <c r="B81" s="104">
        <f>SUM(B77:B80)</f>
        <v>0</v>
      </c>
      <c r="C81" s="104">
        <f>SUM(C77:C80)</f>
        <v>0</v>
      </c>
      <c r="D81" s="105" t="e">
        <f t="shared" si="63"/>
        <v>#DIV/0!</v>
      </c>
      <c r="E81" s="104">
        <f>SUM(E77:E80)</f>
        <v>0</v>
      </c>
      <c r="F81" s="104">
        <f>SUM(F77:F80)</f>
        <v>0</v>
      </c>
      <c r="G81" s="105" t="e">
        <f t="shared" si="64"/>
        <v>#DIV/0!</v>
      </c>
      <c r="H81" s="104">
        <f>SUM(H77:H80)</f>
        <v>0</v>
      </c>
      <c r="I81" s="104">
        <f>SUM(I77:I80)</f>
        <v>0</v>
      </c>
      <c r="J81" s="105" t="e">
        <f t="shared" si="65"/>
        <v>#DIV/0!</v>
      </c>
      <c r="K81" s="106">
        <f>SUM(K77:K80)</f>
        <v>0</v>
      </c>
      <c r="L81" s="107" t="e">
        <f t="shared" si="66"/>
        <v>#DIV/0!</v>
      </c>
      <c r="M81" s="107" t="e">
        <f t="shared" si="67"/>
        <v>#DIV/0!</v>
      </c>
      <c r="N81" s="107" t="e">
        <f t="shared" si="68"/>
        <v>#DIV/0!</v>
      </c>
      <c r="O81" s="108">
        <f>SUM(O77:O80)</f>
        <v>0</v>
      </c>
      <c r="P81" s="109" t="e">
        <f t="shared" si="69"/>
        <v>#DIV/0!</v>
      </c>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row>
    <row r="82" spans="1:43" s="136" customFormat="1" x14ac:dyDescent="0.2">
      <c r="A82" s="139"/>
      <c r="B82" s="140"/>
      <c r="C82" s="140"/>
      <c r="D82" s="140"/>
      <c r="E82" s="140"/>
      <c r="F82" s="140"/>
      <c r="G82" s="140"/>
      <c r="H82" s="140"/>
      <c r="I82" s="140"/>
      <c r="J82" s="140"/>
      <c r="K82" s="141"/>
      <c r="L82" s="142"/>
      <c r="M82" s="142"/>
      <c r="N82" s="142"/>
      <c r="O82" s="143"/>
      <c r="P82" s="144"/>
    </row>
    <row r="83" spans="1:43" s="74" customFormat="1" ht="18" customHeight="1" x14ac:dyDescent="0.2">
      <c r="A83" s="350" t="s">
        <v>52</v>
      </c>
      <c r="B83" s="350"/>
      <c r="C83" s="350"/>
      <c r="D83" s="350"/>
      <c r="E83" s="350"/>
      <c r="F83" s="350"/>
      <c r="G83" s="350"/>
      <c r="H83" s="350"/>
      <c r="I83" s="350"/>
      <c r="J83" s="350"/>
      <c r="K83" s="350"/>
      <c r="L83" s="350"/>
      <c r="M83" s="350"/>
      <c r="N83" s="350"/>
      <c r="O83" s="350"/>
      <c r="P83" s="350"/>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row>
    <row r="84" spans="1:43" s="72" customFormat="1" ht="69.95" customHeight="1" x14ac:dyDescent="0.2">
      <c r="A84" s="68"/>
      <c r="B84" s="69" t="s">
        <v>62</v>
      </c>
      <c r="C84" s="69" t="s">
        <v>63</v>
      </c>
      <c r="D84" s="69" t="s">
        <v>119</v>
      </c>
      <c r="E84" s="69" t="s">
        <v>144</v>
      </c>
      <c r="F84" s="69" t="s">
        <v>145</v>
      </c>
      <c r="G84" s="69" t="s">
        <v>64</v>
      </c>
      <c r="H84" s="69" t="s">
        <v>65</v>
      </c>
      <c r="I84" s="69" t="s">
        <v>66</v>
      </c>
      <c r="J84" s="69" t="s">
        <v>67</v>
      </c>
      <c r="K84" s="70" t="s">
        <v>68</v>
      </c>
      <c r="L84" s="69" t="s">
        <v>69</v>
      </c>
      <c r="M84" s="69" t="s">
        <v>146</v>
      </c>
      <c r="N84" s="69" t="s">
        <v>70</v>
      </c>
      <c r="O84" s="69" t="s">
        <v>71</v>
      </c>
      <c r="P84" s="71" t="s">
        <v>72</v>
      </c>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row>
    <row r="85" spans="1:43" ht="18" customHeight="1" x14ac:dyDescent="0.2">
      <c r="A85" s="54" t="s">
        <v>178</v>
      </c>
      <c r="B85" s="55"/>
      <c r="C85" s="55"/>
      <c r="D85" s="110" t="e">
        <f t="shared" ref="D85:D89" si="70">(B85/C85)*1000</f>
        <v>#DIV/0!</v>
      </c>
      <c r="E85" s="55"/>
      <c r="F85" s="55"/>
      <c r="G85" s="110" t="e">
        <f t="shared" ref="G85:G89" si="71">(E85/F85)*1000</f>
        <v>#DIV/0!</v>
      </c>
      <c r="H85" s="55"/>
      <c r="I85" s="55"/>
      <c r="J85" s="110" t="e">
        <f t="shared" ref="J85:J89" si="72">(H85/I85)*1000</f>
        <v>#DIV/0!</v>
      </c>
      <c r="K85" s="56">
        <f>'Taxa de IRAS'!U107</f>
        <v>0</v>
      </c>
      <c r="L85" s="111" t="e">
        <f t="shared" ref="L85:L89" si="73">(C85/K85)*100</f>
        <v>#DIV/0!</v>
      </c>
      <c r="M85" s="111" t="e">
        <f t="shared" ref="M85:M89" si="74">(F85/K85)*100</f>
        <v>#DIV/0!</v>
      </c>
      <c r="N85" s="111" t="e">
        <f t="shared" ref="N85:N89" si="75">(I85/K85)*100</f>
        <v>#DIV/0!</v>
      </c>
      <c r="O85" s="57"/>
      <c r="P85" s="112" t="e">
        <f t="shared" ref="P85:P89" si="76">(O85/B85)*100</f>
        <v>#DIV/0!</v>
      </c>
    </row>
    <row r="86" spans="1:43" ht="18" customHeight="1" x14ac:dyDescent="0.2">
      <c r="A86" s="54" t="s">
        <v>179</v>
      </c>
      <c r="B86" s="55"/>
      <c r="C86" s="55"/>
      <c r="D86" s="110" t="e">
        <f t="shared" si="70"/>
        <v>#DIV/0!</v>
      </c>
      <c r="E86" s="55"/>
      <c r="F86" s="55"/>
      <c r="G86" s="110" t="e">
        <f t="shared" si="71"/>
        <v>#DIV/0!</v>
      </c>
      <c r="H86" s="55"/>
      <c r="I86" s="55"/>
      <c r="J86" s="110" t="e">
        <f t="shared" si="72"/>
        <v>#DIV/0!</v>
      </c>
      <c r="K86" s="56">
        <f>'Taxa de IRAS'!U108</f>
        <v>0</v>
      </c>
      <c r="L86" s="111" t="e">
        <f t="shared" si="73"/>
        <v>#DIV/0!</v>
      </c>
      <c r="M86" s="111" t="e">
        <f t="shared" si="74"/>
        <v>#DIV/0!</v>
      </c>
      <c r="N86" s="111" t="e">
        <f t="shared" si="75"/>
        <v>#DIV/0!</v>
      </c>
      <c r="O86" s="57"/>
      <c r="P86" s="112" t="e">
        <f t="shared" si="76"/>
        <v>#DIV/0!</v>
      </c>
    </row>
    <row r="87" spans="1:43" ht="18" customHeight="1" x14ac:dyDescent="0.2">
      <c r="A87" s="58"/>
      <c r="B87" s="55"/>
      <c r="C87" s="55"/>
      <c r="D87" s="110" t="e">
        <f t="shared" si="70"/>
        <v>#DIV/0!</v>
      </c>
      <c r="E87" s="55"/>
      <c r="F87" s="55"/>
      <c r="G87" s="110" t="e">
        <f t="shared" si="71"/>
        <v>#DIV/0!</v>
      </c>
      <c r="H87" s="55"/>
      <c r="I87" s="55"/>
      <c r="J87" s="110" t="e">
        <f t="shared" si="72"/>
        <v>#DIV/0!</v>
      </c>
      <c r="K87" s="56">
        <f>'Taxa de IRAS'!U109</f>
        <v>0</v>
      </c>
      <c r="L87" s="111" t="e">
        <f t="shared" si="73"/>
        <v>#DIV/0!</v>
      </c>
      <c r="M87" s="111" t="e">
        <f t="shared" si="74"/>
        <v>#DIV/0!</v>
      </c>
      <c r="N87" s="111" t="e">
        <f t="shared" si="75"/>
        <v>#DIV/0!</v>
      </c>
      <c r="O87" s="57"/>
      <c r="P87" s="112" t="e">
        <f t="shared" si="76"/>
        <v>#DIV/0!</v>
      </c>
    </row>
    <row r="88" spans="1:43" ht="18" customHeight="1" x14ac:dyDescent="0.2">
      <c r="A88" s="58"/>
      <c r="B88" s="55"/>
      <c r="C88" s="55"/>
      <c r="D88" s="110" t="e">
        <f t="shared" si="70"/>
        <v>#DIV/0!</v>
      </c>
      <c r="E88" s="55"/>
      <c r="F88" s="55"/>
      <c r="G88" s="110" t="e">
        <f t="shared" si="71"/>
        <v>#DIV/0!</v>
      </c>
      <c r="H88" s="55"/>
      <c r="I88" s="55"/>
      <c r="J88" s="110" t="e">
        <f t="shared" si="72"/>
        <v>#DIV/0!</v>
      </c>
      <c r="K88" s="56">
        <f>'Taxa de IRAS'!U110</f>
        <v>0</v>
      </c>
      <c r="L88" s="111" t="e">
        <f t="shared" si="73"/>
        <v>#DIV/0!</v>
      </c>
      <c r="M88" s="111" t="e">
        <f t="shared" si="74"/>
        <v>#DIV/0!</v>
      </c>
      <c r="N88" s="111" t="e">
        <f t="shared" si="75"/>
        <v>#DIV/0!</v>
      </c>
      <c r="O88" s="57"/>
      <c r="P88" s="112" t="e">
        <f t="shared" si="76"/>
        <v>#DIV/0!</v>
      </c>
    </row>
    <row r="89" spans="1:43" s="74" customFormat="1" ht="18" customHeight="1" x14ac:dyDescent="0.2">
      <c r="A89" s="103" t="s">
        <v>73</v>
      </c>
      <c r="B89" s="104">
        <f>SUM(B85:B88)</f>
        <v>0</v>
      </c>
      <c r="C89" s="104">
        <f>SUM(C85:C88)</f>
        <v>0</v>
      </c>
      <c r="D89" s="105" t="e">
        <f t="shared" si="70"/>
        <v>#DIV/0!</v>
      </c>
      <c r="E89" s="104">
        <f>SUM(E85:E88)</f>
        <v>0</v>
      </c>
      <c r="F89" s="104">
        <f>SUM(F85:F88)</f>
        <v>0</v>
      </c>
      <c r="G89" s="105" t="e">
        <f t="shared" si="71"/>
        <v>#DIV/0!</v>
      </c>
      <c r="H89" s="104">
        <f>SUM(H85:H88)</f>
        <v>0</v>
      </c>
      <c r="I89" s="104">
        <f>SUM(I85:I88)</f>
        <v>0</v>
      </c>
      <c r="J89" s="105" t="e">
        <f t="shared" si="72"/>
        <v>#DIV/0!</v>
      </c>
      <c r="K89" s="106">
        <f>SUM(K85:K88)</f>
        <v>0</v>
      </c>
      <c r="L89" s="107" t="e">
        <f t="shared" si="73"/>
        <v>#DIV/0!</v>
      </c>
      <c r="M89" s="107" t="e">
        <f t="shared" si="74"/>
        <v>#DIV/0!</v>
      </c>
      <c r="N89" s="107" t="e">
        <f t="shared" si="75"/>
        <v>#DIV/0!</v>
      </c>
      <c r="O89" s="108">
        <f>SUM(O85:O88)</f>
        <v>0</v>
      </c>
      <c r="P89" s="109" t="e">
        <f t="shared" si="76"/>
        <v>#DIV/0!</v>
      </c>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row>
    <row r="90" spans="1:43" s="136" customFormat="1" x14ac:dyDescent="0.2">
      <c r="A90" s="139"/>
      <c r="B90" s="140"/>
      <c r="C90" s="140"/>
      <c r="D90" s="140"/>
      <c r="E90" s="140"/>
      <c r="F90" s="140"/>
      <c r="G90" s="140"/>
      <c r="H90" s="140"/>
      <c r="I90" s="140"/>
      <c r="J90" s="140"/>
      <c r="K90" s="141"/>
      <c r="L90" s="142"/>
      <c r="M90" s="142"/>
      <c r="N90" s="142"/>
      <c r="O90" s="143"/>
      <c r="P90" s="144"/>
    </row>
    <row r="91" spans="1:43" s="74" customFormat="1" ht="18" customHeight="1" x14ac:dyDescent="0.2">
      <c r="A91" s="350" t="s">
        <v>53</v>
      </c>
      <c r="B91" s="350"/>
      <c r="C91" s="350"/>
      <c r="D91" s="350"/>
      <c r="E91" s="350"/>
      <c r="F91" s="350"/>
      <c r="G91" s="350"/>
      <c r="H91" s="350"/>
      <c r="I91" s="350"/>
      <c r="J91" s="350"/>
      <c r="K91" s="350"/>
      <c r="L91" s="350"/>
      <c r="M91" s="350"/>
      <c r="N91" s="350"/>
      <c r="O91" s="350"/>
      <c r="P91" s="350"/>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row>
    <row r="92" spans="1:43" s="72" customFormat="1" ht="69.95" customHeight="1" x14ac:dyDescent="0.2">
      <c r="A92" s="68"/>
      <c r="B92" s="69" t="s">
        <v>62</v>
      </c>
      <c r="C92" s="69" t="s">
        <v>63</v>
      </c>
      <c r="D92" s="69" t="s">
        <v>119</v>
      </c>
      <c r="E92" s="69" t="s">
        <v>144</v>
      </c>
      <c r="F92" s="69" t="s">
        <v>145</v>
      </c>
      <c r="G92" s="69" t="s">
        <v>64</v>
      </c>
      <c r="H92" s="69" t="s">
        <v>65</v>
      </c>
      <c r="I92" s="69" t="s">
        <v>66</v>
      </c>
      <c r="J92" s="69" t="s">
        <v>67</v>
      </c>
      <c r="K92" s="70" t="s">
        <v>68</v>
      </c>
      <c r="L92" s="69" t="s">
        <v>69</v>
      </c>
      <c r="M92" s="69" t="s">
        <v>146</v>
      </c>
      <c r="N92" s="69" t="s">
        <v>70</v>
      </c>
      <c r="O92" s="69" t="s">
        <v>71</v>
      </c>
      <c r="P92" s="71" t="s">
        <v>72</v>
      </c>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row>
    <row r="93" spans="1:43" ht="18" customHeight="1" x14ac:dyDescent="0.2">
      <c r="A93" s="54" t="s">
        <v>178</v>
      </c>
      <c r="B93" s="55"/>
      <c r="C93" s="55"/>
      <c r="D93" s="110" t="e">
        <f t="shared" ref="D93:D97" si="77">(B93/C93)*1000</f>
        <v>#DIV/0!</v>
      </c>
      <c r="E93" s="55"/>
      <c r="F93" s="55"/>
      <c r="G93" s="110" t="e">
        <f t="shared" ref="G93:G97" si="78">(E93/F93)*1000</f>
        <v>#DIV/0!</v>
      </c>
      <c r="H93" s="55"/>
      <c r="I93" s="55"/>
      <c r="J93" s="110" t="e">
        <f t="shared" ref="J93:J97" si="79">(H93/I93)*1000</f>
        <v>#DIV/0!</v>
      </c>
      <c r="K93" s="56">
        <f>'Taxa de IRAS'!U117</f>
        <v>0</v>
      </c>
      <c r="L93" s="111" t="e">
        <f t="shared" ref="L93:L97" si="80">(C93/K93)*100</f>
        <v>#DIV/0!</v>
      </c>
      <c r="M93" s="111" t="e">
        <f t="shared" ref="M93:M97" si="81">(F93/K93)*100</f>
        <v>#DIV/0!</v>
      </c>
      <c r="N93" s="111" t="e">
        <f t="shared" ref="N93:N97" si="82">(I93/K93)*100</f>
        <v>#DIV/0!</v>
      </c>
      <c r="O93" s="57"/>
      <c r="P93" s="112" t="e">
        <f t="shared" ref="P93:P97" si="83">(O93/B93)*100</f>
        <v>#DIV/0!</v>
      </c>
    </row>
    <row r="94" spans="1:43" ht="18" customHeight="1" x14ac:dyDescent="0.2">
      <c r="A94" s="54" t="s">
        <v>179</v>
      </c>
      <c r="B94" s="55"/>
      <c r="C94" s="55"/>
      <c r="D94" s="110" t="e">
        <f t="shared" si="77"/>
        <v>#DIV/0!</v>
      </c>
      <c r="E94" s="55"/>
      <c r="F94" s="55"/>
      <c r="G94" s="110" t="e">
        <f t="shared" si="78"/>
        <v>#DIV/0!</v>
      </c>
      <c r="H94" s="55"/>
      <c r="I94" s="55"/>
      <c r="J94" s="110" t="e">
        <f t="shared" si="79"/>
        <v>#DIV/0!</v>
      </c>
      <c r="K94" s="56">
        <f>'Taxa de IRAS'!U118</f>
        <v>0</v>
      </c>
      <c r="L94" s="111" t="e">
        <f t="shared" si="80"/>
        <v>#DIV/0!</v>
      </c>
      <c r="M94" s="111" t="e">
        <f t="shared" si="81"/>
        <v>#DIV/0!</v>
      </c>
      <c r="N94" s="111" t="e">
        <f t="shared" si="82"/>
        <v>#DIV/0!</v>
      </c>
      <c r="O94" s="57"/>
      <c r="P94" s="112" t="e">
        <f t="shared" si="83"/>
        <v>#DIV/0!</v>
      </c>
    </row>
    <row r="95" spans="1:43" ht="18" customHeight="1" x14ac:dyDescent="0.2">
      <c r="A95" s="58"/>
      <c r="B95" s="55"/>
      <c r="C95" s="55"/>
      <c r="D95" s="110" t="e">
        <f t="shared" si="77"/>
        <v>#DIV/0!</v>
      </c>
      <c r="E95" s="55"/>
      <c r="F95" s="55"/>
      <c r="G95" s="110" t="e">
        <f t="shared" si="78"/>
        <v>#DIV/0!</v>
      </c>
      <c r="H95" s="55"/>
      <c r="I95" s="55"/>
      <c r="J95" s="110" t="e">
        <f t="shared" si="79"/>
        <v>#DIV/0!</v>
      </c>
      <c r="K95" s="56">
        <f>'Taxa de IRAS'!U119</f>
        <v>0</v>
      </c>
      <c r="L95" s="111" t="e">
        <f t="shared" si="80"/>
        <v>#DIV/0!</v>
      </c>
      <c r="M95" s="111" t="e">
        <f t="shared" si="81"/>
        <v>#DIV/0!</v>
      </c>
      <c r="N95" s="111" t="e">
        <f t="shared" si="82"/>
        <v>#DIV/0!</v>
      </c>
      <c r="O95" s="57"/>
      <c r="P95" s="112" t="e">
        <f t="shared" si="83"/>
        <v>#DIV/0!</v>
      </c>
    </row>
    <row r="96" spans="1:43" ht="18" customHeight="1" x14ac:dyDescent="0.2">
      <c r="A96" s="58"/>
      <c r="B96" s="55"/>
      <c r="C96" s="55"/>
      <c r="D96" s="110" t="e">
        <f t="shared" si="77"/>
        <v>#DIV/0!</v>
      </c>
      <c r="E96" s="55"/>
      <c r="F96" s="55"/>
      <c r="G96" s="110" t="e">
        <f t="shared" si="78"/>
        <v>#DIV/0!</v>
      </c>
      <c r="H96" s="55"/>
      <c r="I96" s="55"/>
      <c r="J96" s="110" t="e">
        <f t="shared" si="79"/>
        <v>#DIV/0!</v>
      </c>
      <c r="K96" s="56">
        <f>'Taxa de IRAS'!U120</f>
        <v>0</v>
      </c>
      <c r="L96" s="111" t="e">
        <f t="shared" si="80"/>
        <v>#DIV/0!</v>
      </c>
      <c r="M96" s="111" t="e">
        <f t="shared" si="81"/>
        <v>#DIV/0!</v>
      </c>
      <c r="N96" s="111" t="e">
        <f t="shared" si="82"/>
        <v>#DIV/0!</v>
      </c>
      <c r="O96" s="57"/>
      <c r="P96" s="112" t="e">
        <f t="shared" si="83"/>
        <v>#DIV/0!</v>
      </c>
    </row>
    <row r="97" spans="1:43" s="74" customFormat="1" ht="18" customHeight="1" x14ac:dyDescent="0.2">
      <c r="A97" s="103" t="s">
        <v>73</v>
      </c>
      <c r="B97" s="104">
        <f>SUM(B93:B96)</f>
        <v>0</v>
      </c>
      <c r="C97" s="104">
        <f>SUM(C93:C96)</f>
        <v>0</v>
      </c>
      <c r="D97" s="105" t="e">
        <f t="shared" si="77"/>
        <v>#DIV/0!</v>
      </c>
      <c r="E97" s="104">
        <f>SUM(E93:E96)</f>
        <v>0</v>
      </c>
      <c r="F97" s="104">
        <f>SUM(F93:F96)</f>
        <v>0</v>
      </c>
      <c r="G97" s="105" t="e">
        <f t="shared" si="78"/>
        <v>#DIV/0!</v>
      </c>
      <c r="H97" s="104">
        <f>SUM(H93:H96)</f>
        <v>0</v>
      </c>
      <c r="I97" s="104">
        <f>SUM(I93:I96)</f>
        <v>0</v>
      </c>
      <c r="J97" s="105" t="e">
        <f t="shared" si="79"/>
        <v>#DIV/0!</v>
      </c>
      <c r="K97" s="106">
        <f>SUM(K93:K96)</f>
        <v>0</v>
      </c>
      <c r="L97" s="107" t="e">
        <f t="shared" si="80"/>
        <v>#DIV/0!</v>
      </c>
      <c r="M97" s="107" t="e">
        <f t="shared" si="81"/>
        <v>#DIV/0!</v>
      </c>
      <c r="N97" s="107" t="e">
        <f t="shared" si="82"/>
        <v>#DIV/0!</v>
      </c>
      <c r="O97" s="108">
        <f>SUM(O93:O96)</f>
        <v>0</v>
      </c>
      <c r="P97" s="109" t="e">
        <f t="shared" si="83"/>
        <v>#DIV/0!</v>
      </c>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row>
    <row r="98" spans="1:43" s="136" customFormat="1" x14ac:dyDescent="0.2">
      <c r="A98" s="139"/>
      <c r="B98" s="140"/>
      <c r="C98" s="140"/>
      <c r="D98" s="140"/>
      <c r="E98" s="140"/>
      <c r="F98" s="140"/>
      <c r="G98" s="140"/>
      <c r="H98" s="140"/>
      <c r="I98" s="140"/>
      <c r="J98" s="140"/>
      <c r="K98" s="141"/>
      <c r="L98" s="142"/>
      <c r="M98" s="142"/>
      <c r="N98" s="142"/>
      <c r="O98" s="143"/>
      <c r="P98" s="144"/>
    </row>
    <row r="99" spans="1:43" s="74" customFormat="1" ht="18" customHeight="1" x14ac:dyDescent="0.2">
      <c r="A99" s="350" t="s">
        <v>54</v>
      </c>
      <c r="B99" s="350"/>
      <c r="C99" s="350"/>
      <c r="D99" s="350"/>
      <c r="E99" s="350"/>
      <c r="F99" s="350"/>
      <c r="G99" s="350"/>
      <c r="H99" s="350"/>
      <c r="I99" s="350"/>
      <c r="J99" s="350"/>
      <c r="K99" s="350"/>
      <c r="L99" s="350"/>
      <c r="M99" s="350"/>
      <c r="N99" s="350"/>
      <c r="O99" s="350"/>
      <c r="P99" s="350"/>
      <c r="Q99" s="138"/>
      <c r="R99" s="138"/>
      <c r="S99" s="136"/>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row>
    <row r="100" spans="1:43" s="72" customFormat="1" ht="69.95" customHeight="1" x14ac:dyDescent="0.2">
      <c r="A100" s="68"/>
      <c r="B100" s="69" t="s">
        <v>62</v>
      </c>
      <c r="C100" s="69" t="s">
        <v>63</v>
      </c>
      <c r="D100" s="69" t="s">
        <v>119</v>
      </c>
      <c r="E100" s="69" t="s">
        <v>144</v>
      </c>
      <c r="F100" s="69" t="s">
        <v>145</v>
      </c>
      <c r="G100" s="69" t="s">
        <v>64</v>
      </c>
      <c r="H100" s="69" t="s">
        <v>65</v>
      </c>
      <c r="I100" s="69" t="s">
        <v>66</v>
      </c>
      <c r="J100" s="69" t="s">
        <v>67</v>
      </c>
      <c r="K100" s="70" t="s">
        <v>68</v>
      </c>
      <c r="L100" s="69" t="s">
        <v>69</v>
      </c>
      <c r="M100" s="69" t="s">
        <v>146</v>
      </c>
      <c r="N100" s="69" t="s">
        <v>70</v>
      </c>
      <c r="O100" s="69" t="s">
        <v>71</v>
      </c>
      <c r="P100" s="71" t="s">
        <v>72</v>
      </c>
      <c r="Q100" s="137"/>
      <c r="R100" s="137"/>
      <c r="S100" s="136"/>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row>
    <row r="101" spans="1:43" ht="18" customHeight="1" x14ac:dyDescent="0.2">
      <c r="A101" s="54" t="s">
        <v>178</v>
      </c>
      <c r="B101" s="65">
        <f t="shared" ref="B101:C104" si="84">(B5+B13+B21+B29+B37+B45+B53+B61+B69+B77+B85+B93)</f>
        <v>0</v>
      </c>
      <c r="C101" s="65">
        <f t="shared" si="84"/>
        <v>0</v>
      </c>
      <c r="D101" s="110" t="e">
        <f t="shared" ref="D101:D105" si="85">(B101/C101)*1000</f>
        <v>#DIV/0!</v>
      </c>
      <c r="E101" s="65">
        <f t="shared" ref="E101:F104" si="86">(E5+E13+E21+E29+E37+E45+E53+E61+E69+E77+E85+E93)</f>
        <v>0</v>
      </c>
      <c r="F101" s="65">
        <f t="shared" si="86"/>
        <v>0</v>
      </c>
      <c r="G101" s="110" t="e">
        <f t="shared" ref="G101:G105" si="87">(E101/F101)*1000</f>
        <v>#DIV/0!</v>
      </c>
      <c r="H101" s="65">
        <f t="shared" ref="H101:I104" si="88">(H5+H13+H21+H29+H37+H45+H53+H61+H69+H77+H85+H93)</f>
        <v>0</v>
      </c>
      <c r="I101" s="65">
        <f t="shared" si="88"/>
        <v>0</v>
      </c>
      <c r="J101" s="110" t="e">
        <f t="shared" ref="J101:J105" si="89">(H101/I101)*1000</f>
        <v>#DIV/0!</v>
      </c>
      <c r="K101" s="56">
        <f>(K5+K13+K21+K29+K37+K45+K53+K61+K69+K77+K85+K93)</f>
        <v>0</v>
      </c>
      <c r="L101" s="111" t="e">
        <f t="shared" ref="L101:L105" si="90">(C101/K101)*100</f>
        <v>#DIV/0!</v>
      </c>
      <c r="M101" s="111" t="e">
        <f t="shared" ref="M101:M105" si="91">(F101/K101)*100</f>
        <v>#DIV/0!</v>
      </c>
      <c r="N101" s="111" t="e">
        <f t="shared" ref="N101:N105" si="92">(I101/K101)*100</f>
        <v>#DIV/0!</v>
      </c>
      <c r="O101" s="66">
        <f>(O5+O13+O21+O29+O37+O45+O53+O61+O69+O77+O85+O93)</f>
        <v>0</v>
      </c>
      <c r="P101" s="112" t="e">
        <f t="shared" ref="P101:P105" si="93">(O101/B101)*100</f>
        <v>#DIV/0!</v>
      </c>
    </row>
    <row r="102" spans="1:43" ht="18" customHeight="1" x14ac:dyDescent="0.2">
      <c r="A102" s="54" t="s">
        <v>179</v>
      </c>
      <c r="B102" s="65">
        <f t="shared" si="84"/>
        <v>0</v>
      </c>
      <c r="C102" s="65">
        <f t="shared" si="84"/>
        <v>0</v>
      </c>
      <c r="D102" s="110" t="e">
        <f t="shared" si="85"/>
        <v>#DIV/0!</v>
      </c>
      <c r="E102" s="65">
        <f t="shared" si="86"/>
        <v>0</v>
      </c>
      <c r="F102" s="65">
        <f t="shared" si="86"/>
        <v>0</v>
      </c>
      <c r="G102" s="110" t="e">
        <f t="shared" si="87"/>
        <v>#DIV/0!</v>
      </c>
      <c r="H102" s="65">
        <f t="shared" si="88"/>
        <v>0</v>
      </c>
      <c r="I102" s="65">
        <f t="shared" si="88"/>
        <v>0</v>
      </c>
      <c r="J102" s="110" t="e">
        <f t="shared" si="89"/>
        <v>#DIV/0!</v>
      </c>
      <c r="K102" s="56">
        <f>(K6+K14+K22+K30+K38+K46+K54+K62+K70+K78+K86+K94)</f>
        <v>0</v>
      </c>
      <c r="L102" s="111" t="e">
        <f t="shared" si="90"/>
        <v>#DIV/0!</v>
      </c>
      <c r="M102" s="111" t="e">
        <f t="shared" si="91"/>
        <v>#DIV/0!</v>
      </c>
      <c r="N102" s="111" t="e">
        <f t="shared" si="92"/>
        <v>#DIV/0!</v>
      </c>
      <c r="O102" s="66">
        <f>(O6+O14+O22+O30+O38+O46+O54+O62+O70+O78+O86+O94)</f>
        <v>0</v>
      </c>
      <c r="P102" s="112" t="e">
        <f t="shared" si="93"/>
        <v>#DIV/0!</v>
      </c>
    </row>
    <row r="103" spans="1:43" ht="18" customHeight="1" x14ac:dyDescent="0.2">
      <c r="A103" s="54"/>
      <c r="B103" s="65">
        <f t="shared" si="84"/>
        <v>0</v>
      </c>
      <c r="C103" s="65">
        <f t="shared" si="84"/>
        <v>0</v>
      </c>
      <c r="D103" s="110" t="e">
        <f t="shared" si="85"/>
        <v>#DIV/0!</v>
      </c>
      <c r="E103" s="65">
        <f t="shared" si="86"/>
        <v>0</v>
      </c>
      <c r="F103" s="65">
        <f t="shared" si="86"/>
        <v>0</v>
      </c>
      <c r="G103" s="110" t="e">
        <f t="shared" si="87"/>
        <v>#DIV/0!</v>
      </c>
      <c r="H103" s="65">
        <f t="shared" si="88"/>
        <v>0</v>
      </c>
      <c r="I103" s="65">
        <f t="shared" si="88"/>
        <v>0</v>
      </c>
      <c r="J103" s="110" t="e">
        <f t="shared" si="89"/>
        <v>#DIV/0!</v>
      </c>
      <c r="K103" s="56">
        <f>(K7+K15+K23+K31+K39+K47+K55+K63+K71+K79+K87+K95)</f>
        <v>0</v>
      </c>
      <c r="L103" s="111" t="e">
        <f t="shared" si="90"/>
        <v>#DIV/0!</v>
      </c>
      <c r="M103" s="111" t="e">
        <f t="shared" si="91"/>
        <v>#DIV/0!</v>
      </c>
      <c r="N103" s="111" t="e">
        <f t="shared" si="92"/>
        <v>#DIV/0!</v>
      </c>
      <c r="O103" s="66">
        <f>(O7+O15+O23+O31+O39+O47+O55+O63+O71+O79+O87+O95)</f>
        <v>0</v>
      </c>
      <c r="P103" s="112" t="e">
        <f t="shared" si="93"/>
        <v>#DIV/0!</v>
      </c>
    </row>
    <row r="104" spans="1:43" ht="18" customHeight="1" x14ac:dyDescent="0.2">
      <c r="A104" s="54"/>
      <c r="B104" s="65">
        <f t="shared" si="84"/>
        <v>0</v>
      </c>
      <c r="C104" s="65">
        <f t="shared" si="84"/>
        <v>0</v>
      </c>
      <c r="D104" s="110" t="e">
        <f t="shared" si="85"/>
        <v>#DIV/0!</v>
      </c>
      <c r="E104" s="65">
        <f t="shared" si="86"/>
        <v>0</v>
      </c>
      <c r="F104" s="65">
        <f t="shared" si="86"/>
        <v>0</v>
      </c>
      <c r="G104" s="110" t="e">
        <f t="shared" si="87"/>
        <v>#DIV/0!</v>
      </c>
      <c r="H104" s="65">
        <f t="shared" si="88"/>
        <v>0</v>
      </c>
      <c r="I104" s="65">
        <f t="shared" si="88"/>
        <v>0</v>
      </c>
      <c r="J104" s="110" t="e">
        <f t="shared" si="89"/>
        <v>#DIV/0!</v>
      </c>
      <c r="K104" s="56">
        <f>(K8+K16+K24+K32+K40+K48+K56+K64+K72+K80+K88+K96)</f>
        <v>0</v>
      </c>
      <c r="L104" s="111" t="e">
        <f t="shared" si="90"/>
        <v>#DIV/0!</v>
      </c>
      <c r="M104" s="111" t="e">
        <f t="shared" si="91"/>
        <v>#DIV/0!</v>
      </c>
      <c r="N104" s="111" t="e">
        <f t="shared" si="92"/>
        <v>#DIV/0!</v>
      </c>
      <c r="O104" s="66">
        <f>(O8+O16+O24+O32+O40+O48+O56+O64+O72+O80+O88+O96)</f>
        <v>0</v>
      </c>
      <c r="P104" s="112" t="e">
        <f t="shared" si="93"/>
        <v>#DIV/0!</v>
      </c>
    </row>
    <row r="105" spans="1:43" s="74" customFormat="1" ht="18" customHeight="1" x14ac:dyDescent="0.2">
      <c r="A105" s="103" t="s">
        <v>73</v>
      </c>
      <c r="B105" s="104">
        <f>SUM(B101:B104)</f>
        <v>0</v>
      </c>
      <c r="C105" s="104">
        <f>SUM(C101:C104)</f>
        <v>0</v>
      </c>
      <c r="D105" s="105" t="e">
        <f t="shared" si="85"/>
        <v>#DIV/0!</v>
      </c>
      <c r="E105" s="104">
        <f>SUM(E101:E104)</f>
        <v>0</v>
      </c>
      <c r="F105" s="104">
        <f>SUM(F101:F104)</f>
        <v>0</v>
      </c>
      <c r="G105" s="105" t="e">
        <f t="shared" si="87"/>
        <v>#DIV/0!</v>
      </c>
      <c r="H105" s="104">
        <f>SUM(H101:H104)</f>
        <v>0</v>
      </c>
      <c r="I105" s="104">
        <f>SUM(I101:I104)</f>
        <v>0</v>
      </c>
      <c r="J105" s="105" t="e">
        <f t="shared" si="89"/>
        <v>#DIV/0!</v>
      </c>
      <c r="K105" s="106">
        <f>SUM(K101:K104)</f>
        <v>0</v>
      </c>
      <c r="L105" s="107" t="e">
        <f t="shared" si="90"/>
        <v>#DIV/0!</v>
      </c>
      <c r="M105" s="107" t="e">
        <f t="shared" si="91"/>
        <v>#DIV/0!</v>
      </c>
      <c r="N105" s="107" t="e">
        <f t="shared" si="92"/>
        <v>#DIV/0!</v>
      </c>
      <c r="O105" s="108">
        <f>SUM(O101:O104)</f>
        <v>0</v>
      </c>
      <c r="P105" s="109" t="e">
        <f t="shared" si="93"/>
        <v>#DIV/0!</v>
      </c>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row>
    <row r="106" spans="1:43" s="136" customFormat="1" x14ac:dyDescent="0.2">
      <c r="A106" s="139"/>
      <c r="B106" s="140"/>
      <c r="C106" s="140"/>
      <c r="D106" s="140"/>
      <c r="E106" s="140"/>
      <c r="F106" s="140"/>
      <c r="G106" s="140"/>
      <c r="H106" s="140"/>
      <c r="I106" s="140"/>
      <c r="J106" s="140"/>
      <c r="K106" s="141"/>
      <c r="L106" s="142"/>
      <c r="M106" s="142"/>
      <c r="N106" s="142"/>
      <c r="O106" s="143"/>
      <c r="P106" s="144"/>
    </row>
    <row r="107" spans="1:43" s="136" customFormat="1" x14ac:dyDescent="0.2">
      <c r="A107" s="139"/>
      <c r="B107" s="140"/>
      <c r="C107" s="140"/>
      <c r="D107" s="140"/>
      <c r="E107" s="140"/>
      <c r="F107" s="140"/>
      <c r="G107" s="140"/>
      <c r="H107" s="140"/>
      <c r="I107" s="140"/>
      <c r="J107" s="140"/>
      <c r="K107" s="141"/>
      <c r="L107" s="142"/>
      <c r="M107" s="142"/>
      <c r="N107" s="142"/>
      <c r="O107" s="143"/>
      <c r="P107" s="144"/>
    </row>
    <row r="108" spans="1:43" s="136" customFormat="1" x14ac:dyDescent="0.2">
      <c r="A108" s="139"/>
      <c r="B108" s="140"/>
      <c r="C108" s="140"/>
      <c r="D108" s="140"/>
      <c r="E108" s="140"/>
      <c r="F108" s="140"/>
      <c r="G108" s="140"/>
      <c r="H108" s="140"/>
      <c r="I108" s="140"/>
      <c r="J108" s="140"/>
      <c r="K108" s="141"/>
      <c r="L108" s="142"/>
      <c r="M108" s="142"/>
      <c r="N108" s="142"/>
      <c r="O108" s="143"/>
      <c r="P108" s="144"/>
    </row>
    <row r="109" spans="1:43" s="136" customFormat="1" x14ac:dyDescent="0.2">
      <c r="A109" s="139"/>
      <c r="B109" s="140"/>
      <c r="C109" s="140"/>
      <c r="D109" s="140"/>
      <c r="E109" s="140"/>
      <c r="F109" s="140"/>
      <c r="G109" s="140"/>
      <c r="H109" s="140"/>
      <c r="I109" s="140"/>
      <c r="J109" s="140"/>
      <c r="K109" s="141"/>
      <c r="L109" s="142"/>
      <c r="M109" s="142"/>
      <c r="N109" s="142"/>
      <c r="O109" s="143"/>
      <c r="P109" s="144"/>
    </row>
    <row r="110" spans="1:43" s="136" customFormat="1" x14ac:dyDescent="0.2">
      <c r="A110" s="139"/>
      <c r="B110" s="140"/>
      <c r="C110" s="140"/>
      <c r="D110" s="140"/>
      <c r="E110" s="140"/>
      <c r="F110" s="140"/>
      <c r="G110" s="140"/>
      <c r="H110" s="140"/>
      <c r="I110" s="140"/>
      <c r="J110" s="140"/>
      <c r="K110" s="141"/>
      <c r="L110" s="142"/>
      <c r="M110" s="142"/>
      <c r="N110" s="142"/>
      <c r="O110" s="143"/>
      <c r="P110" s="144"/>
    </row>
    <row r="111" spans="1:43" s="136" customFormat="1" x14ac:dyDescent="0.2">
      <c r="A111" s="139"/>
      <c r="B111" s="140"/>
      <c r="C111" s="140"/>
      <c r="D111" s="140"/>
      <c r="E111" s="140"/>
      <c r="F111" s="140"/>
      <c r="G111" s="140"/>
      <c r="H111" s="140"/>
      <c r="I111" s="140"/>
      <c r="J111" s="140"/>
      <c r="K111" s="141"/>
      <c r="L111" s="142"/>
      <c r="M111" s="142"/>
      <c r="N111" s="142"/>
      <c r="O111" s="143"/>
      <c r="P111" s="144"/>
    </row>
    <row r="112" spans="1:43" s="136" customFormat="1" x14ac:dyDescent="0.2">
      <c r="A112" s="139"/>
      <c r="B112" s="140"/>
      <c r="C112" s="140"/>
      <c r="D112" s="140"/>
      <c r="E112" s="140"/>
      <c r="F112" s="140"/>
      <c r="G112" s="140"/>
      <c r="H112" s="140"/>
      <c r="I112" s="140"/>
      <c r="J112" s="140"/>
      <c r="K112" s="141"/>
      <c r="L112" s="142"/>
      <c r="M112" s="142"/>
      <c r="N112" s="142"/>
      <c r="O112" s="143"/>
      <c r="P112" s="144"/>
    </row>
    <row r="113" spans="1:16" s="136" customFormat="1" x14ac:dyDescent="0.2">
      <c r="A113" s="139"/>
      <c r="B113" s="140"/>
      <c r="C113" s="140"/>
      <c r="D113" s="140"/>
      <c r="E113" s="140"/>
      <c r="F113" s="140"/>
      <c r="G113" s="140"/>
      <c r="H113" s="140"/>
      <c r="I113" s="140"/>
      <c r="J113" s="140"/>
      <c r="K113" s="141"/>
      <c r="L113" s="142"/>
      <c r="M113" s="142"/>
      <c r="N113" s="142"/>
      <c r="O113" s="143"/>
      <c r="P113" s="144"/>
    </row>
    <row r="114" spans="1:16" s="136" customFormat="1" x14ac:dyDescent="0.2">
      <c r="A114" s="139"/>
      <c r="B114" s="140"/>
      <c r="C114" s="140"/>
      <c r="D114" s="140"/>
      <c r="E114" s="140"/>
      <c r="F114" s="140"/>
      <c r="G114" s="140"/>
      <c r="H114" s="140"/>
      <c r="I114" s="140"/>
      <c r="J114" s="140"/>
      <c r="K114" s="141"/>
      <c r="L114" s="142"/>
      <c r="M114" s="142"/>
      <c r="N114" s="142"/>
      <c r="O114" s="143"/>
      <c r="P114" s="144"/>
    </row>
    <row r="115" spans="1:16" s="136" customFormat="1" x14ac:dyDescent="0.2">
      <c r="A115" s="139"/>
      <c r="B115" s="140"/>
      <c r="C115" s="140"/>
      <c r="D115" s="140"/>
      <c r="E115" s="140"/>
      <c r="F115" s="140"/>
      <c r="G115" s="140"/>
      <c r="H115" s="140"/>
      <c r="I115" s="140"/>
      <c r="J115" s="140"/>
      <c r="K115" s="141"/>
      <c r="L115" s="142"/>
      <c r="M115" s="142"/>
      <c r="N115" s="142"/>
      <c r="O115" s="143"/>
      <c r="P115" s="144"/>
    </row>
    <row r="116" spans="1:16" s="136" customFormat="1" x14ac:dyDescent="0.2">
      <c r="A116" s="139"/>
      <c r="B116" s="140"/>
      <c r="C116" s="140"/>
      <c r="D116" s="140"/>
      <c r="E116" s="140"/>
      <c r="F116" s="140"/>
      <c r="G116" s="140"/>
      <c r="H116" s="140"/>
      <c r="I116" s="140"/>
      <c r="J116" s="140"/>
      <c r="K116" s="141"/>
      <c r="L116" s="142"/>
      <c r="M116" s="142"/>
      <c r="N116" s="142"/>
      <c r="O116" s="143"/>
      <c r="P116" s="144"/>
    </row>
    <row r="117" spans="1:16" s="136" customFormat="1" x14ac:dyDescent="0.2">
      <c r="A117" s="139"/>
      <c r="B117" s="140"/>
      <c r="C117" s="140"/>
      <c r="D117" s="140"/>
      <c r="E117" s="140"/>
      <c r="F117" s="140"/>
      <c r="G117" s="140"/>
      <c r="H117" s="140"/>
      <c r="I117" s="140"/>
      <c r="J117" s="140"/>
      <c r="K117" s="141"/>
      <c r="L117" s="142"/>
      <c r="M117" s="142"/>
      <c r="N117" s="142"/>
      <c r="O117" s="143"/>
      <c r="P117" s="144"/>
    </row>
    <row r="118" spans="1:16" s="136" customFormat="1" x14ac:dyDescent="0.2">
      <c r="A118" s="139"/>
      <c r="B118" s="140"/>
      <c r="C118" s="140"/>
      <c r="D118" s="140"/>
      <c r="E118" s="140"/>
      <c r="F118" s="140"/>
      <c r="G118" s="140"/>
      <c r="H118" s="140"/>
      <c r="I118" s="140"/>
      <c r="J118" s="140"/>
      <c r="K118" s="141"/>
      <c r="L118" s="142"/>
      <c r="M118" s="142"/>
      <c r="N118" s="142"/>
      <c r="O118" s="143"/>
      <c r="P118" s="144"/>
    </row>
    <row r="119" spans="1:16" s="136" customFormat="1" x14ac:dyDescent="0.2">
      <c r="A119" s="139"/>
      <c r="B119" s="140"/>
      <c r="C119" s="140"/>
      <c r="D119" s="140"/>
      <c r="E119" s="140"/>
      <c r="F119" s="140"/>
      <c r="G119" s="140"/>
      <c r="H119" s="140"/>
      <c r="I119" s="140"/>
      <c r="J119" s="140"/>
      <c r="K119" s="141"/>
      <c r="L119" s="142"/>
      <c r="M119" s="142"/>
      <c r="N119" s="142"/>
      <c r="O119" s="143"/>
      <c r="P119" s="144"/>
    </row>
    <row r="120" spans="1:16" s="136" customFormat="1" x14ac:dyDescent="0.2">
      <c r="A120" s="139"/>
      <c r="B120" s="140"/>
      <c r="C120" s="140"/>
      <c r="D120" s="140"/>
      <c r="E120" s="140"/>
      <c r="F120" s="140"/>
      <c r="G120" s="140"/>
      <c r="H120" s="140"/>
      <c r="I120" s="140"/>
      <c r="J120" s="140"/>
      <c r="K120" s="141"/>
      <c r="L120" s="142"/>
      <c r="M120" s="142"/>
      <c r="N120" s="142"/>
      <c r="O120" s="143"/>
      <c r="P120" s="144"/>
    </row>
    <row r="121" spans="1:16" s="136" customFormat="1" x14ac:dyDescent="0.2">
      <c r="A121" s="139"/>
      <c r="B121" s="140"/>
      <c r="C121" s="140"/>
      <c r="D121" s="140"/>
      <c r="E121" s="140"/>
      <c r="F121" s="140"/>
      <c r="G121" s="140"/>
      <c r="H121" s="140"/>
      <c r="I121" s="140"/>
      <c r="J121" s="140"/>
      <c r="K121" s="141"/>
      <c r="L121" s="142"/>
      <c r="M121" s="142"/>
      <c r="N121" s="142"/>
      <c r="O121" s="143"/>
      <c r="P121" s="144"/>
    </row>
    <row r="122" spans="1:16" s="136" customFormat="1" x14ac:dyDescent="0.2">
      <c r="A122" s="139"/>
      <c r="B122" s="140"/>
      <c r="C122" s="140"/>
      <c r="D122" s="140"/>
      <c r="E122" s="140"/>
      <c r="F122" s="140"/>
      <c r="G122" s="140"/>
      <c r="H122" s="140"/>
      <c r="I122" s="140"/>
      <c r="J122" s="140"/>
      <c r="K122" s="141"/>
      <c r="L122" s="142"/>
      <c r="M122" s="142"/>
      <c r="N122" s="142"/>
      <c r="O122" s="143"/>
      <c r="P122" s="144"/>
    </row>
    <row r="123" spans="1:16" s="136" customFormat="1" x14ac:dyDescent="0.2">
      <c r="A123" s="139"/>
      <c r="B123" s="140"/>
      <c r="C123" s="140"/>
      <c r="D123" s="140"/>
      <c r="E123" s="140"/>
      <c r="F123" s="140"/>
      <c r="G123" s="140"/>
      <c r="H123" s="140"/>
      <c r="I123" s="140"/>
      <c r="J123" s="140"/>
      <c r="K123" s="141"/>
      <c r="L123" s="142"/>
      <c r="M123" s="142"/>
      <c r="N123" s="142"/>
      <c r="O123" s="143"/>
      <c r="P123" s="144"/>
    </row>
    <row r="124" spans="1:16" s="136" customFormat="1" x14ac:dyDescent="0.2">
      <c r="A124" s="139"/>
      <c r="B124" s="140"/>
      <c r="C124" s="140"/>
      <c r="D124" s="140"/>
      <c r="E124" s="140"/>
      <c r="F124" s="140"/>
      <c r="G124" s="140"/>
      <c r="H124" s="140"/>
      <c r="I124" s="140"/>
      <c r="J124" s="140"/>
      <c r="K124" s="141"/>
      <c r="L124" s="142"/>
      <c r="M124" s="142"/>
      <c r="N124" s="142"/>
      <c r="O124" s="143"/>
      <c r="P124" s="144"/>
    </row>
    <row r="125" spans="1:16" s="136" customFormat="1" x14ac:dyDescent="0.2">
      <c r="A125" s="139"/>
      <c r="B125" s="140"/>
      <c r="C125" s="140"/>
      <c r="D125" s="140"/>
      <c r="E125" s="140"/>
      <c r="F125" s="140"/>
      <c r="G125" s="140"/>
      <c r="H125" s="140"/>
      <c r="I125" s="140"/>
      <c r="J125" s="140"/>
      <c r="K125" s="141"/>
      <c r="L125" s="142"/>
      <c r="M125" s="142"/>
      <c r="N125" s="142"/>
      <c r="O125" s="143"/>
      <c r="P125" s="144"/>
    </row>
    <row r="126" spans="1:16" s="136" customFormat="1" x14ac:dyDescent="0.2">
      <c r="A126" s="139"/>
      <c r="B126" s="140"/>
      <c r="C126" s="140"/>
      <c r="D126" s="140"/>
      <c r="E126" s="140"/>
      <c r="F126" s="140"/>
      <c r="G126" s="140"/>
      <c r="H126" s="140"/>
      <c r="I126" s="140"/>
      <c r="J126" s="140"/>
      <c r="K126" s="141"/>
      <c r="L126" s="142"/>
      <c r="M126" s="142"/>
      <c r="N126" s="142"/>
      <c r="O126" s="143"/>
      <c r="P126" s="144"/>
    </row>
    <row r="127" spans="1:16" s="136" customFormat="1" x14ac:dyDescent="0.2">
      <c r="A127" s="139"/>
      <c r="B127" s="140"/>
      <c r="C127" s="140"/>
      <c r="D127" s="140"/>
      <c r="E127" s="140"/>
      <c r="F127" s="140"/>
      <c r="G127" s="140"/>
      <c r="H127" s="140"/>
      <c r="I127" s="140"/>
      <c r="J127" s="140"/>
      <c r="K127" s="141"/>
      <c r="L127" s="142"/>
      <c r="M127" s="142"/>
      <c r="N127" s="142"/>
      <c r="O127" s="143"/>
      <c r="P127" s="144"/>
    </row>
    <row r="128" spans="1:16" s="136" customFormat="1" x14ac:dyDescent="0.2">
      <c r="A128" s="139"/>
      <c r="B128" s="140"/>
      <c r="C128" s="140"/>
      <c r="D128" s="140"/>
      <c r="E128" s="140"/>
      <c r="F128" s="140"/>
      <c r="G128" s="140"/>
      <c r="H128" s="140"/>
      <c r="I128" s="140"/>
      <c r="J128" s="140"/>
      <c r="K128" s="141"/>
      <c r="L128" s="142"/>
      <c r="M128" s="142"/>
      <c r="N128" s="142"/>
      <c r="O128" s="143"/>
      <c r="P128" s="144"/>
    </row>
    <row r="129" spans="1:16" s="136" customFormat="1" x14ac:dyDescent="0.2">
      <c r="A129" s="139"/>
      <c r="B129" s="140"/>
      <c r="C129" s="140"/>
      <c r="D129" s="140"/>
      <c r="E129" s="140"/>
      <c r="F129" s="140"/>
      <c r="G129" s="140"/>
      <c r="H129" s="140"/>
      <c r="I129" s="140"/>
      <c r="J129" s="140"/>
      <c r="K129" s="141"/>
      <c r="L129" s="142"/>
      <c r="M129" s="142"/>
      <c r="N129" s="142"/>
      <c r="O129" s="143"/>
      <c r="P129" s="144"/>
    </row>
    <row r="130" spans="1:16" s="136" customFormat="1" x14ac:dyDescent="0.2">
      <c r="A130" s="139"/>
      <c r="B130" s="140"/>
      <c r="C130" s="140"/>
      <c r="D130" s="140"/>
      <c r="E130" s="140"/>
      <c r="F130" s="140"/>
      <c r="G130" s="140"/>
      <c r="H130" s="140"/>
      <c r="I130" s="140"/>
      <c r="J130" s="140"/>
      <c r="K130" s="141"/>
      <c r="L130" s="142"/>
      <c r="M130" s="142"/>
      <c r="N130" s="142"/>
      <c r="O130" s="143"/>
      <c r="P130" s="144"/>
    </row>
    <row r="131" spans="1:16" s="136" customFormat="1" x14ac:dyDescent="0.2">
      <c r="A131" s="139"/>
      <c r="B131" s="140"/>
      <c r="C131" s="140"/>
      <c r="D131" s="140"/>
      <c r="E131" s="140"/>
      <c r="F131" s="140"/>
      <c r="G131" s="140"/>
      <c r="H131" s="140"/>
      <c r="I131" s="140"/>
      <c r="J131" s="140"/>
      <c r="K131" s="141"/>
      <c r="L131" s="142"/>
      <c r="M131" s="142"/>
      <c r="N131" s="142"/>
      <c r="O131" s="143"/>
      <c r="P131" s="144"/>
    </row>
    <row r="132" spans="1:16" s="136" customFormat="1" x14ac:dyDescent="0.2">
      <c r="A132" s="139"/>
      <c r="B132" s="140"/>
      <c r="C132" s="140"/>
      <c r="D132" s="140"/>
      <c r="E132" s="140"/>
      <c r="F132" s="140"/>
      <c r="G132" s="140"/>
      <c r="H132" s="140"/>
      <c r="I132" s="140"/>
      <c r="J132" s="140"/>
      <c r="K132" s="141"/>
      <c r="L132" s="142"/>
      <c r="M132" s="142"/>
      <c r="N132" s="142"/>
      <c r="O132" s="143"/>
      <c r="P132" s="144"/>
    </row>
    <row r="133" spans="1:16" s="136" customFormat="1" x14ac:dyDescent="0.2">
      <c r="A133" s="139"/>
      <c r="B133" s="140"/>
      <c r="C133" s="140"/>
      <c r="D133" s="140"/>
      <c r="E133" s="140"/>
      <c r="F133" s="140"/>
      <c r="G133" s="140"/>
      <c r="H133" s="140"/>
      <c r="I133" s="140"/>
      <c r="J133" s="140"/>
      <c r="K133" s="141"/>
      <c r="L133" s="142"/>
      <c r="M133" s="142"/>
      <c r="N133" s="142"/>
      <c r="O133" s="143"/>
      <c r="P133" s="144"/>
    </row>
    <row r="134" spans="1:16" s="136" customFormat="1" x14ac:dyDescent="0.2">
      <c r="A134" s="139"/>
      <c r="B134" s="140"/>
      <c r="C134" s="140"/>
      <c r="D134" s="140"/>
      <c r="E134" s="140"/>
      <c r="F134" s="140"/>
      <c r="G134" s="140"/>
      <c r="H134" s="140"/>
      <c r="I134" s="140"/>
      <c r="J134" s="140"/>
      <c r="K134" s="141"/>
      <c r="L134" s="142"/>
      <c r="M134" s="142"/>
      <c r="N134" s="142"/>
      <c r="O134" s="143"/>
      <c r="P134" s="144"/>
    </row>
    <row r="135" spans="1:16" s="136" customFormat="1" x14ac:dyDescent="0.2">
      <c r="A135" s="139"/>
      <c r="B135" s="140"/>
      <c r="C135" s="140"/>
      <c r="D135" s="140"/>
      <c r="E135" s="140"/>
      <c r="F135" s="140"/>
      <c r="G135" s="140"/>
      <c r="H135" s="140"/>
      <c r="I135" s="140"/>
      <c r="J135" s="140"/>
      <c r="K135" s="141"/>
      <c r="L135" s="142"/>
      <c r="M135" s="142"/>
      <c r="N135" s="142"/>
      <c r="O135" s="143"/>
      <c r="P135" s="144"/>
    </row>
    <row r="136" spans="1:16" s="136" customFormat="1" x14ac:dyDescent="0.2">
      <c r="A136" s="139"/>
      <c r="B136" s="140"/>
      <c r="C136" s="140"/>
      <c r="D136" s="140"/>
      <c r="E136" s="140"/>
      <c r="F136" s="140"/>
      <c r="G136" s="140"/>
      <c r="H136" s="140"/>
      <c r="I136" s="140"/>
      <c r="J136" s="140"/>
      <c r="K136" s="141"/>
      <c r="L136" s="142"/>
      <c r="M136" s="142"/>
      <c r="N136" s="142"/>
      <c r="O136" s="143"/>
      <c r="P136" s="144"/>
    </row>
    <row r="137" spans="1:16" s="136" customFormat="1" x14ac:dyDescent="0.2">
      <c r="A137" s="139"/>
      <c r="B137" s="140"/>
      <c r="C137" s="140"/>
      <c r="D137" s="140"/>
      <c r="E137" s="140"/>
      <c r="F137" s="140"/>
      <c r="G137" s="140"/>
      <c r="H137" s="140"/>
      <c r="I137" s="140"/>
      <c r="J137" s="140"/>
      <c r="K137" s="141"/>
      <c r="L137" s="142"/>
      <c r="M137" s="142"/>
      <c r="N137" s="142"/>
      <c r="O137" s="143"/>
      <c r="P137" s="144"/>
    </row>
    <row r="138" spans="1:16" s="136" customFormat="1" x14ac:dyDescent="0.2">
      <c r="A138" s="139"/>
      <c r="B138" s="140"/>
      <c r="C138" s="140"/>
      <c r="D138" s="140"/>
      <c r="E138" s="140"/>
      <c r="F138" s="140"/>
      <c r="G138" s="140"/>
      <c r="H138" s="140"/>
      <c r="I138" s="140"/>
      <c r="J138" s="140"/>
      <c r="K138" s="141"/>
      <c r="L138" s="142"/>
      <c r="M138" s="142"/>
      <c r="N138" s="142"/>
      <c r="O138" s="143"/>
      <c r="P138" s="144"/>
    </row>
    <row r="139" spans="1:16" s="136" customFormat="1" x14ac:dyDescent="0.2">
      <c r="A139" s="139"/>
      <c r="B139" s="140"/>
      <c r="C139" s="140"/>
      <c r="D139" s="140"/>
      <c r="E139" s="140"/>
      <c r="F139" s="140"/>
      <c r="G139" s="140"/>
      <c r="H139" s="140"/>
      <c r="I139" s="140"/>
      <c r="J139" s="140"/>
      <c r="K139" s="141"/>
      <c r="L139" s="142"/>
      <c r="M139" s="142"/>
      <c r="N139" s="142"/>
      <c r="O139" s="143"/>
      <c r="P139" s="144"/>
    </row>
    <row r="140" spans="1:16" s="136" customFormat="1" x14ac:dyDescent="0.2">
      <c r="A140" s="139"/>
      <c r="B140" s="140"/>
      <c r="C140" s="140"/>
      <c r="D140" s="140"/>
      <c r="E140" s="140"/>
      <c r="F140" s="140"/>
      <c r="G140" s="140"/>
      <c r="H140" s="140"/>
      <c r="I140" s="140"/>
      <c r="J140" s="140"/>
      <c r="K140" s="141"/>
      <c r="L140" s="142"/>
      <c r="M140" s="142"/>
      <c r="N140" s="142"/>
      <c r="O140" s="143"/>
      <c r="P140" s="144"/>
    </row>
    <row r="141" spans="1:16" s="136" customFormat="1" x14ac:dyDescent="0.2">
      <c r="A141" s="139"/>
      <c r="B141" s="140"/>
      <c r="C141" s="140"/>
      <c r="D141" s="140"/>
      <c r="E141" s="140"/>
      <c r="F141" s="140"/>
      <c r="G141" s="140"/>
      <c r="H141" s="140"/>
      <c r="I141" s="140"/>
      <c r="J141" s="140"/>
      <c r="K141" s="141"/>
      <c r="L141" s="142"/>
      <c r="M141" s="142"/>
      <c r="N141" s="142"/>
      <c r="O141" s="143"/>
      <c r="P141" s="144"/>
    </row>
    <row r="142" spans="1:16" s="136" customFormat="1" x14ac:dyDescent="0.2">
      <c r="A142" s="139"/>
      <c r="B142" s="140"/>
      <c r="C142" s="140"/>
      <c r="D142" s="140"/>
      <c r="E142" s="140"/>
      <c r="F142" s="140"/>
      <c r="G142" s="140"/>
      <c r="H142" s="140"/>
      <c r="I142" s="140"/>
      <c r="J142" s="140"/>
      <c r="K142" s="141"/>
      <c r="L142" s="142"/>
      <c r="M142" s="142"/>
      <c r="N142" s="142"/>
      <c r="O142" s="143"/>
      <c r="P142" s="144"/>
    </row>
    <row r="143" spans="1:16" s="136" customFormat="1" x14ac:dyDescent="0.2">
      <c r="A143" s="139"/>
      <c r="B143" s="140"/>
      <c r="C143" s="140"/>
      <c r="D143" s="140"/>
      <c r="E143" s="140"/>
      <c r="F143" s="140"/>
      <c r="G143" s="140"/>
      <c r="H143" s="140"/>
      <c r="I143" s="140"/>
      <c r="J143" s="140"/>
      <c r="K143" s="141"/>
      <c r="L143" s="142"/>
      <c r="M143" s="142"/>
      <c r="N143" s="142"/>
      <c r="O143" s="143"/>
      <c r="P143" s="144"/>
    </row>
    <row r="144" spans="1:16" s="136" customFormat="1" x14ac:dyDescent="0.2">
      <c r="A144" s="139"/>
      <c r="B144" s="140"/>
      <c r="C144" s="140"/>
      <c r="D144" s="140"/>
      <c r="E144" s="140"/>
      <c r="F144" s="140"/>
      <c r="G144" s="140"/>
      <c r="H144" s="140"/>
      <c r="I144" s="140"/>
      <c r="J144" s="140"/>
      <c r="K144" s="141"/>
      <c r="L144" s="142"/>
      <c r="M144" s="142"/>
      <c r="N144" s="142"/>
      <c r="O144" s="143"/>
      <c r="P144" s="144"/>
    </row>
    <row r="145" spans="1:16" s="136" customFormat="1" x14ac:dyDescent="0.2">
      <c r="A145" s="139"/>
      <c r="B145" s="140"/>
      <c r="C145" s="140"/>
      <c r="D145" s="140"/>
      <c r="E145" s="140"/>
      <c r="F145" s="140"/>
      <c r="G145" s="140"/>
      <c r="H145" s="140"/>
      <c r="I145" s="140"/>
      <c r="J145" s="140"/>
      <c r="K145" s="141"/>
      <c r="L145" s="142"/>
      <c r="M145" s="142"/>
      <c r="N145" s="142"/>
      <c r="O145" s="143"/>
      <c r="P145" s="144"/>
    </row>
    <row r="146" spans="1:16" s="136" customFormat="1" x14ac:dyDescent="0.2">
      <c r="A146" s="139"/>
      <c r="B146" s="140"/>
      <c r="C146" s="140"/>
      <c r="D146" s="140"/>
      <c r="E146" s="140"/>
      <c r="F146" s="140"/>
      <c r="G146" s="140"/>
      <c r="H146" s="140"/>
      <c r="I146" s="140"/>
      <c r="J146" s="140"/>
      <c r="K146" s="141"/>
      <c r="L146" s="142"/>
      <c r="M146" s="142"/>
      <c r="N146" s="142"/>
      <c r="O146" s="143"/>
      <c r="P146" s="144"/>
    </row>
    <row r="147" spans="1:16" s="136" customFormat="1" x14ac:dyDescent="0.2">
      <c r="A147" s="139"/>
      <c r="B147" s="140"/>
      <c r="C147" s="140"/>
      <c r="D147" s="140"/>
      <c r="E147" s="140"/>
      <c r="F147" s="140"/>
      <c r="G147" s="140"/>
      <c r="H147" s="140"/>
      <c r="I147" s="140"/>
      <c r="J147" s="140"/>
      <c r="K147" s="141"/>
      <c r="L147" s="142"/>
      <c r="M147" s="142"/>
      <c r="N147" s="142"/>
      <c r="O147" s="143"/>
      <c r="P147" s="144"/>
    </row>
    <row r="148" spans="1:16" s="136" customFormat="1" x14ac:dyDescent="0.2">
      <c r="A148" s="139"/>
      <c r="B148" s="140"/>
      <c r="C148" s="140"/>
      <c r="D148" s="140"/>
      <c r="E148" s="140"/>
      <c r="F148" s="140"/>
      <c r="G148" s="140"/>
      <c r="H148" s="140"/>
      <c r="I148" s="140"/>
      <c r="J148" s="140"/>
      <c r="K148" s="141"/>
      <c r="L148" s="142"/>
      <c r="M148" s="142"/>
      <c r="N148" s="142"/>
      <c r="O148" s="143"/>
      <c r="P148" s="144"/>
    </row>
    <row r="149" spans="1:16" s="136" customFormat="1" x14ac:dyDescent="0.2">
      <c r="A149" s="139"/>
      <c r="B149" s="140"/>
      <c r="C149" s="140"/>
      <c r="D149" s="140"/>
      <c r="E149" s="140"/>
      <c r="F149" s="140"/>
      <c r="G149" s="140"/>
      <c r="H149" s="140"/>
      <c r="I149" s="140"/>
      <c r="J149" s="140"/>
      <c r="K149" s="141"/>
      <c r="L149" s="142"/>
      <c r="M149" s="142"/>
      <c r="N149" s="142"/>
      <c r="O149" s="143"/>
      <c r="P149" s="144"/>
    </row>
    <row r="150" spans="1:16" s="136" customFormat="1" x14ac:dyDescent="0.2">
      <c r="A150" s="139"/>
      <c r="B150" s="140"/>
      <c r="C150" s="140"/>
      <c r="D150" s="140"/>
      <c r="E150" s="140"/>
      <c r="F150" s="140"/>
      <c r="G150" s="140"/>
      <c r="H150" s="140"/>
      <c r="I150" s="140"/>
      <c r="J150" s="140"/>
      <c r="K150" s="141"/>
      <c r="L150" s="142"/>
      <c r="M150" s="142"/>
      <c r="N150" s="142"/>
      <c r="O150" s="143"/>
      <c r="P150" s="144"/>
    </row>
    <row r="151" spans="1:16" s="136" customFormat="1" x14ac:dyDescent="0.2">
      <c r="A151" s="139"/>
      <c r="B151" s="140"/>
      <c r="C151" s="140"/>
      <c r="D151" s="140"/>
      <c r="E151" s="140"/>
      <c r="F151" s="140"/>
      <c r="G151" s="140"/>
      <c r="H151" s="140"/>
      <c r="I151" s="140"/>
      <c r="J151" s="140"/>
      <c r="K151" s="141"/>
      <c r="L151" s="142"/>
      <c r="M151" s="142"/>
      <c r="N151" s="142"/>
      <c r="O151" s="143"/>
      <c r="P151" s="144"/>
    </row>
    <row r="152" spans="1:16" s="136" customFormat="1" x14ac:dyDescent="0.2">
      <c r="A152" s="139"/>
      <c r="B152" s="140"/>
      <c r="C152" s="140"/>
      <c r="D152" s="140"/>
      <c r="E152" s="140"/>
      <c r="F152" s="140"/>
      <c r="G152" s="140"/>
      <c r="H152" s="140"/>
      <c r="I152" s="140"/>
      <c r="J152" s="140"/>
      <c r="K152" s="141"/>
      <c r="L152" s="142"/>
      <c r="M152" s="142"/>
      <c r="N152" s="142"/>
      <c r="O152" s="143"/>
      <c r="P152" s="144"/>
    </row>
    <row r="153" spans="1:16" s="136" customFormat="1" x14ac:dyDescent="0.2">
      <c r="A153" s="139"/>
      <c r="B153" s="140"/>
      <c r="C153" s="140"/>
      <c r="D153" s="140"/>
      <c r="E153" s="140"/>
      <c r="F153" s="140"/>
      <c r="G153" s="140"/>
      <c r="H153" s="140"/>
      <c r="I153" s="140"/>
      <c r="J153" s="140"/>
      <c r="K153" s="141"/>
      <c r="L153" s="142"/>
      <c r="M153" s="142"/>
      <c r="N153" s="142"/>
      <c r="O153" s="143"/>
      <c r="P153" s="144"/>
    </row>
    <row r="154" spans="1:16" s="136" customFormat="1" x14ac:dyDescent="0.2">
      <c r="A154" s="139"/>
      <c r="B154" s="140"/>
      <c r="C154" s="140"/>
      <c r="D154" s="140"/>
      <c r="E154" s="140"/>
      <c r="F154" s="140"/>
      <c r="G154" s="140"/>
      <c r="H154" s="140"/>
      <c r="I154" s="140"/>
      <c r="J154" s="140"/>
      <c r="K154" s="141"/>
      <c r="L154" s="142"/>
      <c r="M154" s="142"/>
      <c r="N154" s="142"/>
      <c r="O154" s="143"/>
      <c r="P154" s="144"/>
    </row>
    <row r="155" spans="1:16" s="136" customFormat="1" x14ac:dyDescent="0.2">
      <c r="A155" s="139"/>
      <c r="B155" s="140"/>
      <c r="C155" s="140"/>
      <c r="D155" s="140"/>
      <c r="E155" s="140"/>
      <c r="F155" s="140"/>
      <c r="G155" s="140"/>
      <c r="H155" s="140"/>
      <c r="I155" s="140"/>
      <c r="J155" s="140"/>
      <c r="K155" s="141"/>
      <c r="L155" s="142"/>
      <c r="M155" s="142"/>
      <c r="N155" s="142"/>
      <c r="O155" s="143"/>
      <c r="P155" s="144"/>
    </row>
    <row r="156" spans="1:16" s="136" customFormat="1" x14ac:dyDescent="0.2">
      <c r="A156" s="139"/>
      <c r="B156" s="140"/>
      <c r="C156" s="140"/>
      <c r="D156" s="140"/>
      <c r="E156" s="140"/>
      <c r="F156" s="140"/>
      <c r="G156" s="140"/>
      <c r="H156" s="140"/>
      <c r="I156" s="140"/>
      <c r="J156" s="140"/>
      <c r="K156" s="141"/>
      <c r="L156" s="142"/>
      <c r="M156" s="142"/>
      <c r="N156" s="142"/>
      <c r="O156" s="143"/>
      <c r="P156" s="144"/>
    </row>
    <row r="157" spans="1:16" s="136" customFormat="1" x14ac:dyDescent="0.2">
      <c r="A157" s="139"/>
      <c r="B157" s="140"/>
      <c r="C157" s="140"/>
      <c r="D157" s="140"/>
      <c r="E157" s="140"/>
      <c r="F157" s="140"/>
      <c r="G157" s="140"/>
      <c r="H157" s="140"/>
      <c r="I157" s="140"/>
      <c r="J157" s="140"/>
      <c r="K157" s="141"/>
      <c r="L157" s="142"/>
      <c r="M157" s="142"/>
      <c r="N157" s="142"/>
      <c r="O157" s="143"/>
      <c r="P157" s="144"/>
    </row>
    <row r="158" spans="1:16" s="136" customFormat="1" x14ac:dyDescent="0.2">
      <c r="A158" s="139"/>
      <c r="B158" s="140"/>
      <c r="C158" s="140"/>
      <c r="D158" s="140"/>
      <c r="E158" s="140"/>
      <c r="F158" s="140"/>
      <c r="G158" s="140"/>
      <c r="H158" s="140"/>
      <c r="I158" s="140"/>
      <c r="J158" s="140"/>
      <c r="K158" s="141"/>
      <c r="L158" s="142"/>
      <c r="M158" s="142"/>
      <c r="N158" s="142"/>
      <c r="O158" s="143"/>
      <c r="P158" s="144"/>
    </row>
    <row r="159" spans="1:16" s="136" customFormat="1" x14ac:dyDescent="0.2">
      <c r="A159" s="139"/>
      <c r="B159" s="140"/>
      <c r="C159" s="140"/>
      <c r="D159" s="140"/>
      <c r="E159" s="140"/>
      <c r="F159" s="140"/>
      <c r="G159" s="140"/>
      <c r="H159" s="140"/>
      <c r="I159" s="140"/>
      <c r="J159" s="140"/>
      <c r="K159" s="141"/>
      <c r="L159" s="142"/>
      <c r="M159" s="142"/>
      <c r="N159" s="142"/>
      <c r="O159" s="143"/>
      <c r="P159" s="144"/>
    </row>
    <row r="160" spans="1:16" s="136" customFormat="1" x14ac:dyDescent="0.2">
      <c r="A160" s="139"/>
      <c r="B160" s="140"/>
      <c r="C160" s="140"/>
      <c r="D160" s="140"/>
      <c r="E160" s="140"/>
      <c r="F160" s="140"/>
      <c r="G160" s="140"/>
      <c r="H160" s="140"/>
      <c r="I160" s="140"/>
      <c r="J160" s="140"/>
      <c r="K160" s="141"/>
      <c r="L160" s="142"/>
      <c r="M160" s="142"/>
      <c r="N160" s="142"/>
      <c r="O160" s="143"/>
      <c r="P160" s="144"/>
    </row>
    <row r="161" spans="1:16" s="136" customFormat="1" x14ac:dyDescent="0.2">
      <c r="A161" s="139"/>
      <c r="B161" s="140"/>
      <c r="C161" s="140"/>
      <c r="D161" s="140"/>
      <c r="E161" s="140"/>
      <c r="F161" s="140"/>
      <c r="G161" s="140"/>
      <c r="H161" s="140"/>
      <c r="I161" s="140"/>
      <c r="J161" s="140"/>
      <c r="K161" s="141"/>
      <c r="L161" s="142"/>
      <c r="M161" s="142"/>
      <c r="N161" s="142"/>
      <c r="O161" s="143"/>
      <c r="P161" s="144"/>
    </row>
    <row r="162" spans="1:16" s="136" customFormat="1" x14ac:dyDescent="0.2">
      <c r="A162" s="139"/>
      <c r="B162" s="140"/>
      <c r="C162" s="140"/>
      <c r="D162" s="140"/>
      <c r="E162" s="140"/>
      <c r="F162" s="140"/>
      <c r="G162" s="140"/>
      <c r="H162" s="140"/>
      <c r="I162" s="140"/>
      <c r="J162" s="140"/>
      <c r="K162" s="141"/>
      <c r="L162" s="142"/>
      <c r="M162" s="142"/>
      <c r="N162" s="142"/>
      <c r="O162" s="143"/>
      <c r="P162" s="144"/>
    </row>
    <row r="163" spans="1:16" s="136" customFormat="1" x14ac:dyDescent="0.2">
      <c r="A163" s="139"/>
      <c r="B163" s="140"/>
      <c r="C163" s="140"/>
      <c r="D163" s="140"/>
      <c r="E163" s="140"/>
      <c r="F163" s="140"/>
      <c r="G163" s="140"/>
      <c r="H163" s="140"/>
      <c r="I163" s="140"/>
      <c r="J163" s="140"/>
      <c r="K163" s="141"/>
      <c r="L163" s="142"/>
      <c r="M163" s="142"/>
      <c r="N163" s="142"/>
      <c r="O163" s="143"/>
      <c r="P163" s="144"/>
    </row>
    <row r="164" spans="1:16" s="136" customFormat="1" x14ac:dyDescent="0.2">
      <c r="A164" s="139"/>
      <c r="B164" s="140"/>
      <c r="C164" s="140"/>
      <c r="D164" s="140"/>
      <c r="E164" s="140"/>
      <c r="F164" s="140"/>
      <c r="G164" s="140"/>
      <c r="H164" s="140"/>
      <c r="I164" s="140"/>
      <c r="J164" s="140"/>
      <c r="K164" s="141"/>
      <c r="L164" s="142"/>
      <c r="M164" s="142"/>
      <c r="N164" s="142"/>
      <c r="O164" s="143"/>
      <c r="P164" s="144"/>
    </row>
    <row r="165" spans="1:16" s="136" customFormat="1" x14ac:dyDescent="0.2">
      <c r="A165" s="139"/>
      <c r="B165" s="140"/>
      <c r="C165" s="140"/>
      <c r="D165" s="140"/>
      <c r="E165" s="140"/>
      <c r="F165" s="140"/>
      <c r="G165" s="140"/>
      <c r="H165" s="140"/>
      <c r="I165" s="140"/>
      <c r="J165" s="140"/>
      <c r="K165" s="141"/>
      <c r="L165" s="142"/>
      <c r="M165" s="142"/>
      <c r="N165" s="142"/>
      <c r="O165" s="143"/>
      <c r="P165" s="144"/>
    </row>
    <row r="166" spans="1:16" s="136" customFormat="1" x14ac:dyDescent="0.2">
      <c r="A166" s="139"/>
      <c r="B166" s="140"/>
      <c r="C166" s="140"/>
      <c r="D166" s="140"/>
      <c r="E166" s="140"/>
      <c r="F166" s="140"/>
      <c r="G166" s="140"/>
      <c r="H166" s="140"/>
      <c r="I166" s="140"/>
      <c r="J166" s="140"/>
      <c r="K166" s="141"/>
      <c r="L166" s="142"/>
      <c r="M166" s="142"/>
      <c r="N166" s="142"/>
      <c r="O166" s="143"/>
      <c r="P166" s="144"/>
    </row>
    <row r="167" spans="1:16" s="136" customFormat="1" x14ac:dyDescent="0.2">
      <c r="A167" s="139"/>
      <c r="B167" s="140"/>
      <c r="C167" s="140"/>
      <c r="D167" s="140"/>
      <c r="E167" s="140"/>
      <c r="F167" s="140"/>
      <c r="G167" s="140"/>
      <c r="H167" s="140"/>
      <c r="I167" s="140"/>
      <c r="J167" s="140"/>
      <c r="K167" s="141"/>
      <c r="L167" s="142"/>
      <c r="M167" s="142"/>
      <c r="N167" s="142"/>
      <c r="O167" s="143"/>
      <c r="P167" s="144"/>
    </row>
    <row r="168" spans="1:16" s="136" customFormat="1" x14ac:dyDescent="0.2">
      <c r="A168" s="139"/>
      <c r="B168" s="140"/>
      <c r="C168" s="140"/>
      <c r="D168" s="140"/>
      <c r="E168" s="140"/>
      <c r="F168" s="140"/>
      <c r="G168" s="140"/>
      <c r="H168" s="140"/>
      <c r="I168" s="140"/>
      <c r="J168" s="140"/>
      <c r="K168" s="141"/>
      <c r="L168" s="142"/>
      <c r="M168" s="142"/>
      <c r="N168" s="142"/>
      <c r="O168" s="143"/>
      <c r="P168" s="144"/>
    </row>
    <row r="169" spans="1:16" s="136" customFormat="1" x14ac:dyDescent="0.2">
      <c r="A169" s="139"/>
      <c r="B169" s="140"/>
      <c r="C169" s="140"/>
      <c r="D169" s="140"/>
      <c r="E169" s="140"/>
      <c r="F169" s="140"/>
      <c r="G169" s="140"/>
      <c r="H169" s="140"/>
      <c r="I169" s="140"/>
      <c r="J169" s="140"/>
      <c r="K169" s="141"/>
      <c r="L169" s="142"/>
      <c r="M169" s="142"/>
      <c r="N169" s="142"/>
      <c r="O169" s="143"/>
      <c r="P169" s="144"/>
    </row>
    <row r="170" spans="1:16" s="136" customFormat="1" x14ac:dyDescent="0.2">
      <c r="A170" s="139"/>
      <c r="B170" s="140"/>
      <c r="C170" s="140"/>
      <c r="D170" s="140"/>
      <c r="E170" s="140"/>
      <c r="F170" s="140"/>
      <c r="G170" s="140"/>
      <c r="H170" s="140"/>
      <c r="I170" s="140"/>
      <c r="J170" s="140"/>
      <c r="K170" s="141"/>
      <c r="L170" s="142"/>
      <c r="M170" s="142"/>
      <c r="N170" s="142"/>
      <c r="O170" s="143"/>
      <c r="P170" s="144"/>
    </row>
    <row r="171" spans="1:16" s="136" customFormat="1" x14ac:dyDescent="0.2">
      <c r="A171" s="139"/>
      <c r="B171" s="140"/>
      <c r="C171" s="140"/>
      <c r="D171" s="140"/>
      <c r="E171" s="140"/>
      <c r="F171" s="140"/>
      <c r="G171" s="140"/>
      <c r="H171" s="140"/>
      <c r="I171" s="140"/>
      <c r="J171" s="140"/>
      <c r="K171" s="141"/>
      <c r="L171" s="142"/>
      <c r="M171" s="142"/>
      <c r="N171" s="142"/>
      <c r="O171" s="143"/>
      <c r="P171" s="144"/>
    </row>
    <row r="172" spans="1:16" s="136" customFormat="1" x14ac:dyDescent="0.2">
      <c r="A172" s="139"/>
      <c r="B172" s="140"/>
      <c r="C172" s="140"/>
      <c r="D172" s="140"/>
      <c r="E172" s="140"/>
      <c r="F172" s="140"/>
      <c r="G172" s="140"/>
      <c r="H172" s="140"/>
      <c r="I172" s="140"/>
      <c r="J172" s="140"/>
      <c r="K172" s="141"/>
      <c r="L172" s="142"/>
      <c r="M172" s="142"/>
      <c r="N172" s="142"/>
      <c r="O172" s="143"/>
      <c r="P172" s="144"/>
    </row>
    <row r="173" spans="1:16" s="136" customFormat="1" x14ac:dyDescent="0.2">
      <c r="A173" s="139"/>
      <c r="B173" s="140"/>
      <c r="C173" s="140"/>
      <c r="D173" s="140"/>
      <c r="E173" s="140"/>
      <c r="F173" s="140"/>
      <c r="G173" s="140"/>
      <c r="H173" s="140"/>
      <c r="I173" s="140"/>
      <c r="J173" s="140"/>
      <c r="K173" s="141"/>
      <c r="L173" s="142"/>
      <c r="M173" s="142"/>
      <c r="N173" s="142"/>
      <c r="O173" s="143"/>
      <c r="P173" s="144"/>
    </row>
    <row r="174" spans="1:16" s="136" customFormat="1" x14ac:dyDescent="0.2">
      <c r="A174" s="139"/>
      <c r="B174" s="140"/>
      <c r="C174" s="140"/>
      <c r="D174" s="140"/>
      <c r="E174" s="140"/>
      <c r="F174" s="140"/>
      <c r="G174" s="140"/>
      <c r="H174" s="140"/>
      <c r="I174" s="140"/>
      <c r="J174" s="140"/>
      <c r="K174" s="141"/>
      <c r="L174" s="142"/>
      <c r="M174" s="142"/>
      <c r="N174" s="142"/>
      <c r="O174" s="143"/>
      <c r="P174" s="144"/>
    </row>
    <row r="175" spans="1:16" s="136" customFormat="1" x14ac:dyDescent="0.2">
      <c r="A175" s="139"/>
      <c r="B175" s="140"/>
      <c r="C175" s="140"/>
      <c r="D175" s="140"/>
      <c r="E175" s="140"/>
      <c r="F175" s="140"/>
      <c r="G175" s="140"/>
      <c r="H175" s="140"/>
      <c r="I175" s="140"/>
      <c r="J175" s="140"/>
      <c r="K175" s="141"/>
      <c r="L175" s="142"/>
      <c r="M175" s="142"/>
      <c r="N175" s="142"/>
      <c r="O175" s="143"/>
      <c r="P175" s="144"/>
    </row>
    <row r="176" spans="1:16" s="136" customFormat="1" x14ac:dyDescent="0.2">
      <c r="A176" s="139"/>
      <c r="B176" s="140"/>
      <c r="C176" s="140"/>
      <c r="D176" s="140"/>
      <c r="E176" s="140"/>
      <c r="F176" s="140"/>
      <c r="G176" s="140"/>
      <c r="H176" s="140"/>
      <c r="I176" s="140"/>
      <c r="J176" s="140"/>
      <c r="K176" s="141"/>
      <c r="L176" s="142"/>
      <c r="M176" s="142"/>
      <c r="N176" s="142"/>
      <c r="O176" s="143"/>
      <c r="P176" s="144"/>
    </row>
    <row r="177" spans="1:16" s="136" customFormat="1" x14ac:dyDescent="0.2">
      <c r="A177" s="139"/>
      <c r="B177" s="140"/>
      <c r="C177" s="140"/>
      <c r="D177" s="140"/>
      <c r="E177" s="140"/>
      <c r="F177" s="140"/>
      <c r="G177" s="140"/>
      <c r="H177" s="140"/>
      <c r="I177" s="140"/>
      <c r="J177" s="140"/>
      <c r="K177" s="141"/>
      <c r="L177" s="142"/>
      <c r="M177" s="142"/>
      <c r="N177" s="142"/>
      <c r="O177" s="143"/>
      <c r="P177" s="144"/>
    </row>
    <row r="178" spans="1:16" s="136" customFormat="1" x14ac:dyDescent="0.2">
      <c r="A178" s="139"/>
      <c r="B178" s="140"/>
      <c r="C178" s="140"/>
      <c r="D178" s="140"/>
      <c r="E178" s="140"/>
      <c r="F178" s="140"/>
      <c r="G178" s="140"/>
      <c r="H178" s="140"/>
      <c r="I178" s="140"/>
      <c r="J178" s="140"/>
      <c r="K178" s="141"/>
      <c r="L178" s="142"/>
      <c r="M178" s="142"/>
      <c r="N178" s="142"/>
      <c r="O178" s="143"/>
      <c r="P178" s="144"/>
    </row>
    <row r="179" spans="1:16" s="136" customFormat="1" x14ac:dyDescent="0.2">
      <c r="A179" s="139"/>
      <c r="B179" s="140"/>
      <c r="C179" s="140"/>
      <c r="D179" s="140"/>
      <c r="E179" s="140"/>
      <c r="F179" s="140"/>
      <c r="G179" s="140"/>
      <c r="H179" s="140"/>
      <c r="I179" s="140"/>
      <c r="J179" s="140"/>
      <c r="K179" s="141"/>
      <c r="L179" s="142"/>
      <c r="M179" s="142"/>
      <c r="N179" s="142"/>
      <c r="O179" s="143"/>
      <c r="P179" s="144"/>
    </row>
    <row r="180" spans="1:16" s="136" customFormat="1" x14ac:dyDescent="0.2">
      <c r="A180" s="139"/>
      <c r="B180" s="140"/>
      <c r="C180" s="140"/>
      <c r="D180" s="140"/>
      <c r="E180" s="140"/>
      <c r="F180" s="140"/>
      <c r="G180" s="140"/>
      <c r="H180" s="140"/>
      <c r="I180" s="140"/>
      <c r="J180" s="140"/>
      <c r="K180" s="141"/>
      <c r="L180" s="142"/>
      <c r="M180" s="142"/>
      <c r="N180" s="142"/>
      <c r="O180" s="143"/>
      <c r="P180" s="144"/>
    </row>
    <row r="181" spans="1:16" s="136" customFormat="1" x14ac:dyDescent="0.2">
      <c r="A181" s="139"/>
      <c r="B181" s="140"/>
      <c r="C181" s="140"/>
      <c r="D181" s="140"/>
      <c r="E181" s="140"/>
      <c r="F181" s="140"/>
      <c r="G181" s="140"/>
      <c r="H181" s="140"/>
      <c r="I181" s="140"/>
      <c r="J181" s="140"/>
      <c r="K181" s="141"/>
      <c r="L181" s="142"/>
      <c r="M181" s="142"/>
      <c r="N181" s="142"/>
      <c r="O181" s="143"/>
      <c r="P181" s="144"/>
    </row>
    <row r="182" spans="1:16" s="136" customFormat="1" x14ac:dyDescent="0.2">
      <c r="A182" s="139"/>
      <c r="B182" s="140"/>
      <c r="C182" s="140"/>
      <c r="D182" s="140"/>
      <c r="E182" s="140"/>
      <c r="F182" s="140"/>
      <c r="G182" s="140"/>
      <c r="H182" s="140"/>
      <c r="I182" s="140"/>
      <c r="J182" s="140"/>
      <c r="K182" s="141"/>
      <c r="L182" s="142"/>
      <c r="M182" s="142"/>
      <c r="N182" s="142"/>
      <c r="O182" s="143"/>
      <c r="P182" s="144"/>
    </row>
    <row r="183" spans="1:16" s="136" customFormat="1" x14ac:dyDescent="0.2">
      <c r="A183" s="139"/>
      <c r="B183" s="140"/>
      <c r="C183" s="140"/>
      <c r="D183" s="140"/>
      <c r="E183" s="140"/>
      <c r="F183" s="140"/>
      <c r="G183" s="140"/>
      <c r="H183" s="140"/>
      <c r="I183" s="140"/>
      <c r="J183" s="140"/>
      <c r="K183" s="141"/>
      <c r="L183" s="142"/>
      <c r="M183" s="142"/>
      <c r="N183" s="142"/>
      <c r="O183" s="143"/>
      <c r="P183" s="144"/>
    </row>
    <row r="184" spans="1:16" s="136" customFormat="1" x14ac:dyDescent="0.2">
      <c r="A184" s="139"/>
      <c r="B184" s="140"/>
      <c r="C184" s="140"/>
      <c r="D184" s="140"/>
      <c r="E184" s="140"/>
      <c r="F184" s="140"/>
      <c r="G184" s="140"/>
      <c r="H184" s="140"/>
      <c r="I184" s="140"/>
      <c r="J184" s="140"/>
      <c r="K184" s="141"/>
      <c r="L184" s="142"/>
      <c r="M184" s="142"/>
      <c r="N184" s="142"/>
      <c r="O184" s="143"/>
      <c r="P184" s="144"/>
    </row>
    <row r="185" spans="1:16" s="136" customFormat="1" x14ac:dyDescent="0.2">
      <c r="A185" s="139"/>
      <c r="B185" s="140"/>
      <c r="C185" s="140"/>
      <c r="D185" s="140"/>
      <c r="E185" s="140"/>
      <c r="F185" s="140"/>
      <c r="G185" s="140"/>
      <c r="H185" s="140"/>
      <c r="I185" s="140"/>
      <c r="J185" s="140"/>
      <c r="K185" s="141"/>
      <c r="L185" s="142"/>
      <c r="M185" s="142"/>
      <c r="N185" s="142"/>
      <c r="O185" s="143"/>
      <c r="P185" s="144"/>
    </row>
    <row r="186" spans="1:16" s="136" customFormat="1" x14ac:dyDescent="0.2">
      <c r="A186" s="139"/>
      <c r="B186" s="140"/>
      <c r="C186" s="140"/>
      <c r="D186" s="140"/>
      <c r="E186" s="140"/>
      <c r="F186" s="140"/>
      <c r="G186" s="140"/>
      <c r="H186" s="140"/>
      <c r="I186" s="140"/>
      <c r="J186" s="140"/>
      <c r="K186" s="141"/>
      <c r="L186" s="142"/>
      <c r="M186" s="142"/>
      <c r="N186" s="142"/>
      <c r="O186" s="143"/>
      <c r="P186" s="144"/>
    </row>
    <row r="187" spans="1:16" s="136" customFormat="1" x14ac:dyDescent="0.2">
      <c r="A187" s="139"/>
      <c r="B187" s="140"/>
      <c r="C187" s="140"/>
      <c r="D187" s="140"/>
      <c r="E187" s="140"/>
      <c r="F187" s="140"/>
      <c r="G187" s="140"/>
      <c r="H187" s="140"/>
      <c r="I187" s="140"/>
      <c r="J187" s="140"/>
      <c r="K187" s="141"/>
      <c r="L187" s="142"/>
      <c r="M187" s="142"/>
      <c r="N187" s="142"/>
      <c r="O187" s="143"/>
      <c r="P187" s="144"/>
    </row>
    <row r="188" spans="1:16" s="136" customFormat="1" x14ac:dyDescent="0.2">
      <c r="A188" s="139"/>
      <c r="B188" s="140"/>
      <c r="C188" s="140"/>
      <c r="D188" s="140"/>
      <c r="E188" s="140"/>
      <c r="F188" s="140"/>
      <c r="G188" s="140"/>
      <c r="H188" s="140"/>
      <c r="I188" s="140"/>
      <c r="J188" s="140"/>
      <c r="K188" s="141"/>
      <c r="L188" s="142"/>
      <c r="M188" s="142"/>
      <c r="N188" s="142"/>
      <c r="O188" s="143"/>
      <c r="P188" s="144"/>
    </row>
    <row r="189" spans="1:16" s="136" customFormat="1" x14ac:dyDescent="0.2">
      <c r="A189" s="139"/>
      <c r="B189" s="140"/>
      <c r="C189" s="140"/>
      <c r="D189" s="140"/>
      <c r="E189" s="140"/>
      <c r="F189" s="140"/>
      <c r="G189" s="140"/>
      <c r="H189" s="140"/>
      <c r="I189" s="140"/>
      <c r="J189" s="140"/>
      <c r="K189" s="141"/>
      <c r="L189" s="142"/>
      <c r="M189" s="142"/>
      <c r="N189" s="142"/>
      <c r="O189" s="143"/>
      <c r="P189" s="144"/>
    </row>
    <row r="190" spans="1:16" s="136" customFormat="1" x14ac:dyDescent="0.2">
      <c r="A190" s="139"/>
      <c r="B190" s="140"/>
      <c r="C190" s="140"/>
      <c r="D190" s="140"/>
      <c r="E190" s="140"/>
      <c r="F190" s="140"/>
      <c r="G190" s="140"/>
      <c r="H190" s="140"/>
      <c r="I190" s="140"/>
      <c r="J190" s="140"/>
      <c r="K190" s="141"/>
      <c r="L190" s="142"/>
      <c r="M190" s="142"/>
      <c r="N190" s="142"/>
      <c r="O190" s="143"/>
      <c r="P190" s="144"/>
    </row>
    <row r="191" spans="1:16" s="136" customFormat="1" x14ac:dyDescent="0.2">
      <c r="A191" s="139"/>
      <c r="B191" s="140"/>
      <c r="C191" s="140"/>
      <c r="D191" s="140"/>
      <c r="E191" s="140"/>
      <c r="F191" s="140"/>
      <c r="G191" s="140"/>
      <c r="H191" s="140"/>
      <c r="I191" s="140"/>
      <c r="J191" s="140"/>
      <c r="K191" s="141"/>
      <c r="L191" s="142"/>
      <c r="M191" s="142"/>
      <c r="N191" s="142"/>
      <c r="O191" s="143"/>
      <c r="P191" s="144"/>
    </row>
    <row r="192" spans="1:16" s="136" customFormat="1" x14ac:dyDescent="0.2">
      <c r="A192" s="139"/>
      <c r="B192" s="140"/>
      <c r="C192" s="140"/>
      <c r="D192" s="140"/>
      <c r="E192" s="140"/>
      <c r="F192" s="140"/>
      <c r="G192" s="140"/>
      <c r="H192" s="140"/>
      <c r="I192" s="140"/>
      <c r="J192" s="140"/>
      <c r="K192" s="141"/>
      <c r="L192" s="142"/>
      <c r="M192" s="142"/>
      <c r="N192" s="142"/>
      <c r="O192" s="143"/>
      <c r="P192" s="144"/>
    </row>
    <row r="193" spans="1:16" s="136" customFormat="1" x14ac:dyDescent="0.2">
      <c r="A193" s="139"/>
      <c r="B193" s="140"/>
      <c r="C193" s="140"/>
      <c r="D193" s="140"/>
      <c r="E193" s="140"/>
      <c r="F193" s="140"/>
      <c r="G193" s="140"/>
      <c r="H193" s="140"/>
      <c r="I193" s="140"/>
      <c r="J193" s="140"/>
      <c r="K193" s="141"/>
      <c r="L193" s="142"/>
      <c r="M193" s="142"/>
      <c r="N193" s="142"/>
      <c r="O193" s="143"/>
      <c r="P193" s="144"/>
    </row>
    <row r="194" spans="1:16" s="136" customFormat="1" x14ac:dyDescent="0.2">
      <c r="A194" s="139"/>
      <c r="B194" s="140"/>
      <c r="C194" s="140"/>
      <c r="D194" s="140"/>
      <c r="E194" s="140"/>
      <c r="F194" s="140"/>
      <c r="G194" s="140"/>
      <c r="H194" s="140"/>
      <c r="I194" s="140"/>
      <c r="J194" s="140"/>
      <c r="K194" s="141"/>
      <c r="L194" s="142"/>
      <c r="M194" s="142"/>
      <c r="N194" s="142"/>
      <c r="O194" s="143"/>
      <c r="P194" s="144"/>
    </row>
    <row r="195" spans="1:16" s="136" customFormat="1" x14ac:dyDescent="0.2">
      <c r="A195" s="139"/>
      <c r="B195" s="140"/>
      <c r="C195" s="140"/>
      <c r="D195" s="140"/>
      <c r="E195" s="140"/>
      <c r="F195" s="140"/>
      <c r="G195" s="140"/>
      <c r="H195" s="140"/>
      <c r="I195" s="140"/>
      <c r="J195" s="140"/>
      <c r="K195" s="141"/>
      <c r="L195" s="142"/>
      <c r="M195" s="142"/>
      <c r="N195" s="142"/>
      <c r="O195" s="143"/>
      <c r="P195" s="144"/>
    </row>
    <row r="196" spans="1:16" s="136" customFormat="1" x14ac:dyDescent="0.2">
      <c r="A196" s="139"/>
      <c r="B196" s="140"/>
      <c r="C196" s="140"/>
      <c r="D196" s="140"/>
      <c r="E196" s="140"/>
      <c r="F196" s="140"/>
      <c r="G196" s="140"/>
      <c r="H196" s="140"/>
      <c r="I196" s="140"/>
      <c r="J196" s="140"/>
      <c r="K196" s="141"/>
      <c r="L196" s="142"/>
      <c r="M196" s="142"/>
      <c r="N196" s="142"/>
      <c r="O196" s="143"/>
      <c r="P196" s="144"/>
    </row>
    <row r="197" spans="1:16" s="136" customFormat="1" x14ac:dyDescent="0.2">
      <c r="A197" s="139"/>
      <c r="B197" s="140"/>
      <c r="C197" s="140"/>
      <c r="D197" s="140"/>
      <c r="E197" s="140"/>
      <c r="F197" s="140"/>
      <c r="G197" s="140"/>
      <c r="H197" s="140"/>
      <c r="I197" s="140"/>
      <c r="J197" s="140"/>
      <c r="K197" s="141"/>
      <c r="L197" s="142"/>
      <c r="M197" s="142"/>
      <c r="N197" s="142"/>
      <c r="O197" s="143"/>
      <c r="P197" s="144"/>
    </row>
    <row r="198" spans="1:16" s="136" customFormat="1" x14ac:dyDescent="0.2">
      <c r="A198" s="139"/>
      <c r="B198" s="140"/>
      <c r="C198" s="140"/>
      <c r="D198" s="140"/>
      <c r="E198" s="140"/>
      <c r="F198" s="140"/>
      <c r="G198" s="140"/>
      <c r="H198" s="140"/>
      <c r="I198" s="140"/>
      <c r="J198" s="140"/>
      <c r="K198" s="141"/>
      <c r="L198" s="142"/>
      <c r="M198" s="142"/>
      <c r="N198" s="142"/>
      <c r="O198" s="143"/>
      <c r="P198" s="144"/>
    </row>
    <row r="199" spans="1:16" s="136" customFormat="1" x14ac:dyDescent="0.2">
      <c r="A199" s="139"/>
      <c r="B199" s="140"/>
      <c r="C199" s="140"/>
      <c r="D199" s="140"/>
      <c r="E199" s="140"/>
      <c r="F199" s="140"/>
      <c r="G199" s="140"/>
      <c r="H199" s="140"/>
      <c r="I199" s="140"/>
      <c r="J199" s="140"/>
      <c r="K199" s="141"/>
      <c r="L199" s="142"/>
      <c r="M199" s="142"/>
      <c r="N199" s="142"/>
      <c r="O199" s="143"/>
      <c r="P199" s="144"/>
    </row>
    <row r="200" spans="1:16" s="136" customFormat="1" x14ac:dyDescent="0.2">
      <c r="A200" s="139"/>
      <c r="B200" s="140"/>
      <c r="C200" s="140"/>
      <c r="D200" s="140"/>
      <c r="E200" s="140"/>
      <c r="F200" s="140"/>
      <c r="G200" s="140"/>
      <c r="H200" s="140"/>
      <c r="I200" s="140"/>
      <c r="J200" s="140"/>
      <c r="K200" s="141"/>
      <c r="L200" s="142"/>
      <c r="M200" s="142"/>
      <c r="N200" s="142"/>
      <c r="O200" s="143"/>
      <c r="P200" s="144"/>
    </row>
    <row r="201" spans="1:16" s="136" customFormat="1" x14ac:dyDescent="0.2">
      <c r="A201" s="139"/>
      <c r="B201" s="140"/>
      <c r="C201" s="140"/>
      <c r="D201" s="140"/>
      <c r="E201" s="140"/>
      <c r="F201" s="140"/>
      <c r="G201" s="140"/>
      <c r="H201" s="140"/>
      <c r="I201" s="140"/>
      <c r="J201" s="140"/>
      <c r="K201" s="141"/>
      <c r="L201" s="142"/>
      <c r="M201" s="142"/>
      <c r="N201" s="142"/>
      <c r="O201" s="143"/>
      <c r="P201" s="144"/>
    </row>
    <row r="202" spans="1:16" s="136" customFormat="1" x14ac:dyDescent="0.2">
      <c r="A202" s="139"/>
      <c r="B202" s="140"/>
      <c r="C202" s="140"/>
      <c r="D202" s="140"/>
      <c r="E202" s="140"/>
      <c r="F202" s="140"/>
      <c r="G202" s="140"/>
      <c r="H202" s="140"/>
      <c r="I202" s="140"/>
      <c r="J202" s="140"/>
      <c r="K202" s="141"/>
      <c r="L202" s="142"/>
      <c r="M202" s="142"/>
      <c r="N202" s="142"/>
      <c r="O202" s="143"/>
      <c r="P202" s="144"/>
    </row>
    <row r="203" spans="1:16" s="136" customFormat="1" x14ac:dyDescent="0.2">
      <c r="A203" s="139"/>
      <c r="B203" s="140"/>
      <c r="C203" s="140"/>
      <c r="D203" s="140"/>
      <c r="E203" s="140"/>
      <c r="F203" s="140"/>
      <c r="G203" s="140"/>
      <c r="H203" s="140"/>
      <c r="I203" s="140"/>
      <c r="J203" s="140"/>
      <c r="K203" s="141"/>
      <c r="L203" s="142"/>
      <c r="M203" s="142"/>
      <c r="N203" s="142"/>
      <c r="O203" s="143"/>
      <c r="P203" s="144"/>
    </row>
    <row r="204" spans="1:16" s="136" customFormat="1" x14ac:dyDescent="0.2">
      <c r="A204" s="139"/>
      <c r="B204" s="140"/>
      <c r="C204" s="140"/>
      <c r="D204" s="140"/>
      <c r="E204" s="140"/>
      <c r="F204" s="140"/>
      <c r="G204" s="140"/>
      <c r="H204" s="140"/>
      <c r="I204" s="140"/>
      <c r="J204" s="140"/>
      <c r="K204" s="141"/>
      <c r="L204" s="142"/>
      <c r="M204" s="142"/>
      <c r="N204" s="142"/>
      <c r="O204" s="143"/>
      <c r="P204" s="144"/>
    </row>
    <row r="205" spans="1:16" s="136" customFormat="1" x14ac:dyDescent="0.2">
      <c r="A205" s="139"/>
      <c r="B205" s="140"/>
      <c r="C205" s="140"/>
      <c r="D205" s="140"/>
      <c r="E205" s="140"/>
      <c r="F205" s="140"/>
      <c r="G205" s="140"/>
      <c r="H205" s="140"/>
      <c r="I205" s="140"/>
      <c r="J205" s="140"/>
      <c r="K205" s="141"/>
      <c r="L205" s="142"/>
      <c r="M205" s="142"/>
      <c r="N205" s="142"/>
      <c r="O205" s="143"/>
      <c r="P205" s="144"/>
    </row>
    <row r="206" spans="1:16" s="136" customFormat="1" x14ac:dyDescent="0.2">
      <c r="A206" s="139"/>
      <c r="B206" s="140"/>
      <c r="C206" s="140"/>
      <c r="D206" s="140"/>
      <c r="E206" s="140"/>
      <c r="F206" s="140"/>
      <c r="G206" s="140"/>
      <c r="H206" s="140"/>
      <c r="I206" s="140"/>
      <c r="J206" s="140"/>
      <c r="K206" s="141"/>
      <c r="L206" s="142"/>
      <c r="M206" s="142"/>
      <c r="N206" s="142"/>
      <c r="O206" s="143"/>
      <c r="P206" s="144"/>
    </row>
    <row r="207" spans="1:16" s="136" customFormat="1" x14ac:dyDescent="0.2">
      <c r="A207" s="139"/>
      <c r="B207" s="140"/>
      <c r="C207" s="140"/>
      <c r="D207" s="140"/>
      <c r="E207" s="140"/>
      <c r="F207" s="140"/>
      <c r="G207" s="140"/>
      <c r="H207" s="140"/>
      <c r="I207" s="140"/>
      <c r="J207" s="140"/>
      <c r="K207" s="141"/>
      <c r="L207" s="142"/>
      <c r="M207" s="142"/>
      <c r="N207" s="142"/>
      <c r="O207" s="143"/>
      <c r="P207" s="144"/>
    </row>
    <row r="208" spans="1:16" s="136" customFormat="1" x14ac:dyDescent="0.2">
      <c r="A208" s="139"/>
      <c r="B208" s="140"/>
      <c r="C208" s="140"/>
      <c r="D208" s="140"/>
      <c r="E208" s="140"/>
      <c r="F208" s="140"/>
      <c r="G208" s="140"/>
      <c r="H208" s="140"/>
      <c r="I208" s="140"/>
      <c r="J208" s="140"/>
      <c r="K208" s="141"/>
      <c r="L208" s="142"/>
      <c r="M208" s="142"/>
      <c r="N208" s="142"/>
      <c r="O208" s="143"/>
      <c r="P208" s="144"/>
    </row>
    <row r="209" spans="1:16" s="136" customFormat="1" x14ac:dyDescent="0.2">
      <c r="A209" s="139"/>
      <c r="B209" s="140"/>
      <c r="C209" s="140"/>
      <c r="D209" s="140"/>
      <c r="E209" s="140"/>
      <c r="F209" s="140"/>
      <c r="G209" s="140"/>
      <c r="H209" s="140"/>
      <c r="I209" s="140"/>
      <c r="J209" s="140"/>
      <c r="K209" s="141"/>
      <c r="L209" s="142"/>
      <c r="M209" s="142"/>
      <c r="N209" s="142"/>
      <c r="O209" s="143"/>
      <c r="P209" s="144"/>
    </row>
    <row r="210" spans="1:16" s="136" customFormat="1" x14ac:dyDescent="0.2">
      <c r="A210" s="139"/>
      <c r="B210" s="140"/>
      <c r="C210" s="140"/>
      <c r="D210" s="140"/>
      <c r="E210" s="140"/>
      <c r="F210" s="140"/>
      <c r="G210" s="140"/>
      <c r="H210" s="140"/>
      <c r="I210" s="140"/>
      <c r="J210" s="140"/>
      <c r="K210" s="141"/>
      <c r="L210" s="142"/>
      <c r="M210" s="142"/>
      <c r="N210" s="142"/>
      <c r="O210" s="143"/>
      <c r="P210" s="144"/>
    </row>
    <row r="211" spans="1:16" s="136" customFormat="1" x14ac:dyDescent="0.2">
      <c r="A211" s="139"/>
      <c r="B211" s="140"/>
      <c r="C211" s="140"/>
      <c r="D211" s="140"/>
      <c r="E211" s="140"/>
      <c r="F211" s="140"/>
      <c r="G211" s="140"/>
      <c r="H211" s="140"/>
      <c r="I211" s="140"/>
      <c r="J211" s="140"/>
      <c r="K211" s="141"/>
      <c r="L211" s="142"/>
      <c r="M211" s="142"/>
      <c r="N211" s="142"/>
      <c r="O211" s="143"/>
      <c r="P211" s="144"/>
    </row>
    <row r="212" spans="1:16" s="136" customFormat="1" x14ac:dyDescent="0.2">
      <c r="A212" s="139"/>
      <c r="B212" s="140"/>
      <c r="C212" s="140"/>
      <c r="D212" s="140"/>
      <c r="E212" s="140"/>
      <c r="F212" s="140"/>
      <c r="G212" s="140"/>
      <c r="H212" s="140"/>
      <c r="I212" s="140"/>
      <c r="J212" s="140"/>
      <c r="K212" s="141"/>
      <c r="L212" s="142"/>
      <c r="M212" s="142"/>
      <c r="N212" s="142"/>
      <c r="O212" s="143"/>
      <c r="P212" s="144"/>
    </row>
    <row r="213" spans="1:16" s="136" customFormat="1" x14ac:dyDescent="0.2">
      <c r="A213" s="139"/>
      <c r="B213" s="140"/>
      <c r="C213" s="140"/>
      <c r="D213" s="140"/>
      <c r="E213" s="140"/>
      <c r="F213" s="140"/>
      <c r="G213" s="140"/>
      <c r="H213" s="140"/>
      <c r="I213" s="140"/>
      <c r="J213" s="140"/>
      <c r="K213" s="141"/>
      <c r="L213" s="142"/>
      <c r="M213" s="142"/>
      <c r="N213" s="142"/>
      <c r="O213" s="143"/>
      <c r="P213" s="144"/>
    </row>
    <row r="214" spans="1:16" s="136" customFormat="1" x14ac:dyDescent="0.2">
      <c r="A214" s="139"/>
      <c r="B214" s="140"/>
      <c r="C214" s="140"/>
      <c r="D214" s="140"/>
      <c r="E214" s="140"/>
      <c r="F214" s="140"/>
      <c r="G214" s="140"/>
      <c r="H214" s="140"/>
      <c r="I214" s="140"/>
      <c r="J214" s="140"/>
      <c r="K214" s="141"/>
      <c r="L214" s="142"/>
      <c r="M214" s="142"/>
      <c r="N214" s="142"/>
      <c r="O214" s="143"/>
      <c r="P214" s="144"/>
    </row>
    <row r="215" spans="1:16" s="136" customFormat="1" x14ac:dyDescent="0.2">
      <c r="A215" s="139"/>
      <c r="B215" s="140"/>
      <c r="C215" s="140"/>
      <c r="D215" s="140"/>
      <c r="E215" s="140"/>
      <c r="F215" s="140"/>
      <c r="G215" s="140"/>
      <c r="H215" s="140"/>
      <c r="I215" s="140"/>
      <c r="J215" s="140"/>
      <c r="K215" s="141"/>
      <c r="L215" s="142"/>
      <c r="M215" s="142"/>
      <c r="N215" s="142"/>
      <c r="O215" s="143"/>
      <c r="P215" s="144"/>
    </row>
    <row r="216" spans="1:16" s="136" customFormat="1" x14ac:dyDescent="0.2">
      <c r="A216" s="139"/>
      <c r="B216" s="140"/>
      <c r="C216" s="140"/>
      <c r="D216" s="140"/>
      <c r="E216" s="140"/>
      <c r="F216" s="140"/>
      <c r="G216" s="140"/>
      <c r="H216" s="140"/>
      <c r="I216" s="140"/>
      <c r="J216" s="140"/>
      <c r="K216" s="141"/>
      <c r="L216" s="142"/>
      <c r="M216" s="142"/>
      <c r="N216" s="142"/>
      <c r="O216" s="143"/>
      <c r="P216" s="144"/>
    </row>
    <row r="217" spans="1:16" s="136" customFormat="1" x14ac:dyDescent="0.2">
      <c r="A217" s="139"/>
      <c r="B217" s="140"/>
      <c r="C217" s="140"/>
      <c r="D217" s="140"/>
      <c r="E217" s="140"/>
      <c r="F217" s="140"/>
      <c r="G217" s="140"/>
      <c r="H217" s="140"/>
      <c r="I217" s="140"/>
      <c r="J217" s="140"/>
      <c r="K217" s="141"/>
      <c r="L217" s="142"/>
      <c r="M217" s="142"/>
      <c r="N217" s="142"/>
      <c r="O217" s="143"/>
      <c r="P217" s="144"/>
    </row>
    <row r="218" spans="1:16" s="136" customFormat="1" x14ac:dyDescent="0.2">
      <c r="A218" s="139"/>
      <c r="B218" s="140"/>
      <c r="C218" s="140"/>
      <c r="D218" s="140"/>
      <c r="E218" s="140"/>
      <c r="F218" s="140"/>
      <c r="G218" s="140"/>
      <c r="H218" s="140"/>
      <c r="I218" s="140"/>
      <c r="J218" s="140"/>
      <c r="K218" s="141"/>
      <c r="L218" s="142"/>
      <c r="M218" s="142"/>
      <c r="N218" s="142"/>
      <c r="O218" s="143"/>
      <c r="P218" s="144"/>
    </row>
    <row r="219" spans="1:16" s="136" customFormat="1" x14ac:dyDescent="0.2">
      <c r="A219" s="139"/>
      <c r="B219" s="140"/>
      <c r="C219" s="140"/>
      <c r="D219" s="140"/>
      <c r="E219" s="140"/>
      <c r="F219" s="140"/>
      <c r="G219" s="140"/>
      <c r="H219" s="140"/>
      <c r="I219" s="140"/>
      <c r="J219" s="140"/>
      <c r="K219" s="141"/>
      <c r="L219" s="142"/>
      <c r="M219" s="142"/>
      <c r="N219" s="142"/>
      <c r="O219" s="143"/>
      <c r="P219" s="144"/>
    </row>
    <row r="220" spans="1:16" s="136" customFormat="1" x14ac:dyDescent="0.2">
      <c r="A220" s="139"/>
      <c r="B220" s="140"/>
      <c r="C220" s="140"/>
      <c r="D220" s="140"/>
      <c r="E220" s="140"/>
      <c r="F220" s="140"/>
      <c r="G220" s="140"/>
      <c r="H220" s="140"/>
      <c r="I220" s="140"/>
      <c r="J220" s="140"/>
      <c r="K220" s="141"/>
      <c r="L220" s="142"/>
      <c r="M220" s="142"/>
      <c r="N220" s="142"/>
      <c r="O220" s="143"/>
      <c r="P220" s="144"/>
    </row>
    <row r="221" spans="1:16" s="136" customFormat="1" x14ac:dyDescent="0.2">
      <c r="A221" s="139"/>
      <c r="B221" s="140"/>
      <c r="C221" s="140"/>
      <c r="D221" s="140"/>
      <c r="E221" s="140"/>
      <c r="F221" s="140"/>
      <c r="G221" s="140"/>
      <c r="H221" s="140"/>
      <c r="I221" s="140"/>
      <c r="J221" s="140"/>
      <c r="K221" s="141"/>
      <c r="L221" s="142"/>
      <c r="M221" s="142"/>
      <c r="N221" s="142"/>
      <c r="O221" s="143"/>
      <c r="P221" s="144"/>
    </row>
    <row r="222" spans="1:16" s="136" customFormat="1" x14ac:dyDescent="0.2">
      <c r="A222" s="139"/>
      <c r="B222" s="140"/>
      <c r="C222" s="140"/>
      <c r="D222" s="140"/>
      <c r="E222" s="140"/>
      <c r="F222" s="140"/>
      <c r="G222" s="140"/>
      <c r="H222" s="140"/>
      <c r="I222" s="140"/>
      <c r="J222" s="140"/>
      <c r="K222" s="141"/>
      <c r="L222" s="142"/>
      <c r="M222" s="142"/>
      <c r="N222" s="142"/>
      <c r="O222" s="143"/>
      <c r="P222" s="144"/>
    </row>
    <row r="223" spans="1:16" s="136" customFormat="1" x14ac:dyDescent="0.2">
      <c r="A223" s="139"/>
      <c r="B223" s="140"/>
      <c r="C223" s="140"/>
      <c r="D223" s="140"/>
      <c r="E223" s="140"/>
      <c r="F223" s="140"/>
      <c r="G223" s="140"/>
      <c r="H223" s="140"/>
      <c r="I223" s="140"/>
      <c r="J223" s="140"/>
      <c r="K223" s="141"/>
      <c r="L223" s="142"/>
      <c r="M223" s="142"/>
      <c r="N223" s="142"/>
      <c r="O223" s="143"/>
      <c r="P223" s="144"/>
    </row>
    <row r="224" spans="1:16" s="136" customFormat="1" x14ac:dyDescent="0.2">
      <c r="A224" s="139"/>
      <c r="B224" s="140"/>
      <c r="C224" s="140"/>
      <c r="D224" s="140"/>
      <c r="E224" s="140"/>
      <c r="F224" s="140"/>
      <c r="G224" s="140"/>
      <c r="H224" s="140"/>
      <c r="I224" s="140"/>
      <c r="J224" s="140"/>
      <c r="K224" s="141"/>
      <c r="L224" s="142"/>
      <c r="M224" s="142"/>
      <c r="N224" s="142"/>
      <c r="O224" s="143"/>
      <c r="P224" s="144"/>
    </row>
    <row r="225" spans="1:16" s="136" customFormat="1" x14ac:dyDescent="0.2">
      <c r="A225" s="139"/>
      <c r="B225" s="140"/>
      <c r="C225" s="140"/>
      <c r="D225" s="140"/>
      <c r="E225" s="140"/>
      <c r="F225" s="140"/>
      <c r="G225" s="140"/>
      <c r="H225" s="140"/>
      <c r="I225" s="140"/>
      <c r="J225" s="140"/>
      <c r="K225" s="141"/>
      <c r="L225" s="142"/>
      <c r="M225" s="142"/>
      <c r="N225" s="142"/>
      <c r="O225" s="143"/>
      <c r="P225" s="144"/>
    </row>
    <row r="226" spans="1:16" s="136" customFormat="1" x14ac:dyDescent="0.2">
      <c r="A226" s="139"/>
      <c r="B226" s="140"/>
      <c r="C226" s="140"/>
      <c r="D226" s="140"/>
      <c r="E226" s="140"/>
      <c r="F226" s="140"/>
      <c r="G226" s="140"/>
      <c r="H226" s="140"/>
      <c r="I226" s="140"/>
      <c r="J226" s="140"/>
      <c r="K226" s="141"/>
      <c r="L226" s="142"/>
      <c r="M226" s="142"/>
      <c r="N226" s="142"/>
      <c r="O226" s="143"/>
      <c r="P226" s="144"/>
    </row>
    <row r="227" spans="1:16" s="136" customFormat="1" x14ac:dyDescent="0.2">
      <c r="A227" s="139"/>
      <c r="B227" s="140"/>
      <c r="C227" s="140"/>
      <c r="D227" s="140"/>
      <c r="E227" s="140"/>
      <c r="F227" s="140"/>
      <c r="G227" s="140"/>
      <c r="H227" s="140"/>
      <c r="I227" s="140"/>
      <c r="J227" s="140"/>
      <c r="K227" s="141"/>
      <c r="L227" s="142"/>
      <c r="M227" s="142"/>
      <c r="N227" s="142"/>
      <c r="O227" s="143"/>
      <c r="P227" s="144"/>
    </row>
    <row r="228" spans="1:16" s="136" customFormat="1" x14ac:dyDescent="0.2">
      <c r="A228" s="139"/>
      <c r="B228" s="140"/>
      <c r="C228" s="140"/>
      <c r="D228" s="140"/>
      <c r="E228" s="140"/>
      <c r="F228" s="140"/>
      <c r="G228" s="140"/>
      <c r="H228" s="140"/>
      <c r="I228" s="140"/>
      <c r="J228" s="140"/>
      <c r="K228" s="141"/>
      <c r="L228" s="142"/>
      <c r="M228" s="142"/>
      <c r="N228" s="142"/>
      <c r="O228" s="143"/>
      <c r="P228" s="144"/>
    </row>
    <row r="229" spans="1:16" s="136" customFormat="1" x14ac:dyDescent="0.2">
      <c r="A229" s="139"/>
      <c r="B229" s="140"/>
      <c r="C229" s="140"/>
      <c r="D229" s="140"/>
      <c r="E229" s="140"/>
      <c r="F229" s="140"/>
      <c r="G229" s="140"/>
      <c r="H229" s="140"/>
      <c r="I229" s="140"/>
      <c r="J229" s="140"/>
      <c r="K229" s="141"/>
      <c r="L229" s="142"/>
      <c r="M229" s="142"/>
      <c r="N229" s="142"/>
      <c r="O229" s="143"/>
      <c r="P229" s="144"/>
    </row>
    <row r="230" spans="1:16" s="136" customFormat="1" x14ac:dyDescent="0.2">
      <c r="A230" s="139"/>
      <c r="B230" s="140"/>
      <c r="C230" s="140"/>
      <c r="D230" s="140"/>
      <c r="E230" s="140"/>
      <c r="F230" s="140"/>
      <c r="G230" s="140"/>
      <c r="H230" s="140"/>
      <c r="I230" s="140"/>
      <c r="J230" s="140"/>
      <c r="K230" s="141"/>
      <c r="L230" s="142"/>
      <c r="M230" s="142"/>
      <c r="N230" s="142"/>
      <c r="O230" s="143"/>
      <c r="P230" s="144"/>
    </row>
    <row r="231" spans="1:16" s="136" customFormat="1" x14ac:dyDescent="0.2">
      <c r="A231" s="139"/>
      <c r="B231" s="140"/>
      <c r="C231" s="140"/>
      <c r="D231" s="140"/>
      <c r="E231" s="140"/>
      <c r="F231" s="140"/>
      <c r="G231" s="140"/>
      <c r="H231" s="140"/>
      <c r="I231" s="140"/>
      <c r="J231" s="140"/>
      <c r="K231" s="141"/>
      <c r="L231" s="142"/>
      <c r="M231" s="142"/>
      <c r="N231" s="142"/>
      <c r="O231" s="143"/>
      <c r="P231" s="144"/>
    </row>
    <row r="232" spans="1:16" s="136" customFormat="1" x14ac:dyDescent="0.2">
      <c r="A232" s="139"/>
      <c r="B232" s="140"/>
      <c r="C232" s="140"/>
      <c r="D232" s="140"/>
      <c r="E232" s="140"/>
      <c r="F232" s="140"/>
      <c r="G232" s="140"/>
      <c r="H232" s="140"/>
      <c r="I232" s="140"/>
      <c r="J232" s="140"/>
      <c r="K232" s="141"/>
      <c r="L232" s="142"/>
      <c r="M232" s="142"/>
      <c r="N232" s="142"/>
      <c r="O232" s="143"/>
      <c r="P232" s="144"/>
    </row>
    <row r="233" spans="1:16" s="136" customFormat="1" x14ac:dyDescent="0.2">
      <c r="A233" s="139"/>
      <c r="B233" s="140"/>
      <c r="C233" s="140"/>
      <c r="D233" s="140"/>
      <c r="E233" s="140"/>
      <c r="F233" s="140"/>
      <c r="G233" s="140"/>
      <c r="H233" s="140"/>
      <c r="I233" s="140"/>
      <c r="J233" s="140"/>
      <c r="K233" s="141"/>
      <c r="L233" s="142"/>
      <c r="M233" s="142"/>
      <c r="N233" s="142"/>
      <c r="O233" s="143"/>
      <c r="P233" s="144"/>
    </row>
    <row r="234" spans="1:16" s="136" customFormat="1" x14ac:dyDescent="0.2">
      <c r="A234" s="139"/>
      <c r="B234" s="140"/>
      <c r="C234" s="140"/>
      <c r="D234" s="140"/>
      <c r="E234" s="140"/>
      <c r="F234" s="140"/>
      <c r="G234" s="140"/>
      <c r="H234" s="140"/>
      <c r="I234" s="140"/>
      <c r="J234" s="140"/>
      <c r="K234" s="141"/>
      <c r="L234" s="142"/>
      <c r="M234" s="142"/>
      <c r="N234" s="142"/>
      <c r="O234" s="143"/>
      <c r="P234" s="144"/>
    </row>
    <row r="235" spans="1:16" s="136" customFormat="1" x14ac:dyDescent="0.2">
      <c r="A235" s="139"/>
      <c r="B235" s="140"/>
      <c r="C235" s="140"/>
      <c r="D235" s="140"/>
      <c r="E235" s="140"/>
      <c r="F235" s="140"/>
      <c r="G235" s="140"/>
      <c r="H235" s="140"/>
      <c r="I235" s="140"/>
      <c r="J235" s="140"/>
      <c r="K235" s="141"/>
      <c r="L235" s="142"/>
      <c r="M235" s="142"/>
      <c r="N235" s="142"/>
      <c r="O235" s="143"/>
      <c r="P235" s="144"/>
    </row>
    <row r="236" spans="1:16" s="136" customFormat="1" x14ac:dyDescent="0.2">
      <c r="A236" s="139"/>
      <c r="B236" s="140"/>
      <c r="C236" s="140"/>
      <c r="D236" s="140"/>
      <c r="E236" s="140"/>
      <c r="F236" s="140"/>
      <c r="G236" s="140"/>
      <c r="H236" s="140"/>
      <c r="I236" s="140"/>
      <c r="J236" s="140"/>
      <c r="K236" s="141"/>
      <c r="L236" s="142"/>
      <c r="M236" s="142"/>
      <c r="N236" s="142"/>
      <c r="O236" s="143"/>
      <c r="P236" s="144"/>
    </row>
    <row r="237" spans="1:16" s="136" customFormat="1" x14ac:dyDescent="0.2">
      <c r="A237" s="139"/>
      <c r="B237" s="140"/>
      <c r="C237" s="140"/>
      <c r="D237" s="140"/>
      <c r="E237" s="140"/>
      <c r="F237" s="140"/>
      <c r="G237" s="140"/>
      <c r="H237" s="140"/>
      <c r="I237" s="140"/>
      <c r="J237" s="140"/>
      <c r="K237" s="141"/>
      <c r="L237" s="142"/>
      <c r="M237" s="142"/>
      <c r="N237" s="142"/>
      <c r="O237" s="143"/>
      <c r="P237" s="144"/>
    </row>
    <row r="238" spans="1:16" s="136" customFormat="1" x14ac:dyDescent="0.2">
      <c r="A238" s="139"/>
      <c r="B238" s="140"/>
      <c r="C238" s="140"/>
      <c r="D238" s="140"/>
      <c r="E238" s="140"/>
      <c r="F238" s="140"/>
      <c r="G238" s="140"/>
      <c r="H238" s="140"/>
      <c r="I238" s="140"/>
      <c r="J238" s="140"/>
      <c r="K238" s="141"/>
      <c r="L238" s="142"/>
      <c r="M238" s="142"/>
      <c r="N238" s="142"/>
      <c r="O238" s="143"/>
      <c r="P238" s="144"/>
    </row>
    <row r="239" spans="1:16" s="136" customFormat="1" x14ac:dyDescent="0.2">
      <c r="A239" s="139"/>
      <c r="B239" s="140"/>
      <c r="C239" s="140"/>
      <c r="D239" s="140"/>
      <c r="E239" s="140"/>
      <c r="F239" s="140"/>
      <c r="G239" s="140"/>
      <c r="H239" s="140"/>
      <c r="I239" s="140"/>
      <c r="J239" s="140"/>
      <c r="K239" s="141"/>
      <c r="L239" s="142"/>
      <c r="M239" s="142"/>
      <c r="N239" s="142"/>
      <c r="O239" s="143"/>
      <c r="P239" s="144"/>
    </row>
    <row r="240" spans="1:16" s="136" customFormat="1" x14ac:dyDescent="0.2">
      <c r="A240" s="139"/>
      <c r="B240" s="140"/>
      <c r="C240" s="140"/>
      <c r="D240" s="140"/>
      <c r="E240" s="140"/>
      <c r="F240" s="140"/>
      <c r="G240" s="140"/>
      <c r="H240" s="140"/>
      <c r="I240" s="140"/>
      <c r="J240" s="140"/>
      <c r="K240" s="141"/>
      <c r="L240" s="142"/>
      <c r="M240" s="142"/>
      <c r="N240" s="142"/>
      <c r="O240" s="143"/>
      <c r="P240" s="144"/>
    </row>
    <row r="241" spans="1:16" s="136" customFormat="1" x14ac:dyDescent="0.2">
      <c r="A241" s="139"/>
      <c r="B241" s="140"/>
      <c r="C241" s="140"/>
      <c r="D241" s="140"/>
      <c r="E241" s="140"/>
      <c r="F241" s="140"/>
      <c r="G241" s="140"/>
      <c r="H241" s="140"/>
      <c r="I241" s="140"/>
      <c r="J241" s="140"/>
      <c r="K241" s="141"/>
      <c r="L241" s="142"/>
      <c r="M241" s="142"/>
      <c r="N241" s="142"/>
      <c r="O241" s="143"/>
      <c r="P241" s="144"/>
    </row>
    <row r="242" spans="1:16" s="136" customFormat="1" x14ac:dyDescent="0.2">
      <c r="A242" s="139"/>
      <c r="B242" s="140"/>
      <c r="C242" s="140"/>
      <c r="D242" s="140"/>
      <c r="E242" s="140"/>
      <c r="F242" s="140"/>
      <c r="G242" s="140"/>
      <c r="H242" s="140"/>
      <c r="I242" s="140"/>
      <c r="J242" s="140"/>
      <c r="K242" s="141"/>
      <c r="L242" s="142"/>
      <c r="M242" s="142"/>
      <c r="N242" s="142"/>
      <c r="O242" s="143"/>
      <c r="P242" s="144"/>
    </row>
    <row r="243" spans="1:16" s="136" customFormat="1" x14ac:dyDescent="0.2">
      <c r="A243" s="139"/>
      <c r="B243" s="140"/>
      <c r="C243" s="140"/>
      <c r="D243" s="140"/>
      <c r="E243" s="140"/>
      <c r="F243" s="140"/>
      <c r="G243" s="140"/>
      <c r="H243" s="140"/>
      <c r="I243" s="140"/>
      <c r="J243" s="140"/>
      <c r="K243" s="141"/>
      <c r="L243" s="142"/>
      <c r="M243" s="142"/>
      <c r="N243" s="142"/>
      <c r="O243" s="143"/>
      <c r="P243" s="144"/>
    </row>
    <row r="244" spans="1:16" s="136" customFormat="1" x14ac:dyDescent="0.2">
      <c r="A244" s="139"/>
      <c r="B244" s="140"/>
      <c r="C244" s="140"/>
      <c r="D244" s="140"/>
      <c r="E244" s="140"/>
      <c r="F244" s="140"/>
      <c r="G244" s="140"/>
      <c r="H244" s="140"/>
      <c r="I244" s="140"/>
      <c r="J244" s="140"/>
      <c r="K244" s="141"/>
      <c r="L244" s="142"/>
      <c r="M244" s="142"/>
      <c r="N244" s="142"/>
      <c r="O244" s="143"/>
      <c r="P244" s="144"/>
    </row>
    <row r="245" spans="1:16" s="136" customFormat="1" x14ac:dyDescent="0.2">
      <c r="A245" s="139"/>
      <c r="B245" s="140"/>
      <c r="C245" s="140"/>
      <c r="D245" s="140"/>
      <c r="E245" s="140"/>
      <c r="F245" s="140"/>
      <c r="G245" s="140"/>
      <c r="H245" s="140"/>
      <c r="I245" s="140"/>
      <c r="J245" s="140"/>
      <c r="K245" s="141"/>
      <c r="L245" s="142"/>
      <c r="M245" s="142"/>
      <c r="N245" s="142"/>
      <c r="O245" s="143"/>
      <c r="P245" s="144"/>
    </row>
    <row r="246" spans="1:16" s="136" customFormat="1" x14ac:dyDescent="0.2">
      <c r="A246" s="139"/>
      <c r="B246" s="140"/>
      <c r="C246" s="140"/>
      <c r="D246" s="140"/>
      <c r="E246" s="140"/>
      <c r="F246" s="140"/>
      <c r="G246" s="140"/>
      <c r="H246" s="140"/>
      <c r="I246" s="140"/>
      <c r="J246" s="140"/>
      <c r="K246" s="141"/>
      <c r="L246" s="142"/>
      <c r="M246" s="142"/>
      <c r="N246" s="142"/>
      <c r="O246" s="143"/>
      <c r="P246" s="144"/>
    </row>
    <row r="247" spans="1:16" s="136" customFormat="1" x14ac:dyDescent="0.2">
      <c r="A247" s="139"/>
      <c r="B247" s="140"/>
      <c r="C247" s="140"/>
      <c r="D247" s="140"/>
      <c r="E247" s="140"/>
      <c r="F247" s="140"/>
      <c r="G247" s="140"/>
      <c r="H247" s="140"/>
      <c r="I247" s="140"/>
      <c r="J247" s="140"/>
      <c r="K247" s="141"/>
      <c r="L247" s="142"/>
      <c r="M247" s="142"/>
      <c r="N247" s="142"/>
      <c r="O247" s="143"/>
      <c r="P247" s="144"/>
    </row>
    <row r="248" spans="1:16" s="136" customFormat="1" x14ac:dyDescent="0.2">
      <c r="A248" s="139"/>
      <c r="B248" s="140"/>
      <c r="C248" s="140"/>
      <c r="D248" s="140"/>
      <c r="E248" s="140"/>
      <c r="F248" s="140"/>
      <c r="G248" s="140"/>
      <c r="H248" s="140"/>
      <c r="I248" s="140"/>
      <c r="J248" s="140"/>
      <c r="K248" s="141"/>
      <c r="L248" s="142"/>
      <c r="M248" s="142"/>
      <c r="N248" s="142"/>
      <c r="O248" s="143"/>
      <c r="P248" s="144"/>
    </row>
    <row r="249" spans="1:16" s="136" customFormat="1" x14ac:dyDescent="0.2">
      <c r="A249" s="139"/>
      <c r="B249" s="140"/>
      <c r="C249" s="140"/>
      <c r="D249" s="140"/>
      <c r="E249" s="140"/>
      <c r="F249" s="140"/>
      <c r="G249" s="140"/>
      <c r="H249" s="140"/>
      <c r="I249" s="140"/>
      <c r="J249" s="140"/>
      <c r="K249" s="141"/>
      <c r="L249" s="142"/>
      <c r="M249" s="142"/>
      <c r="N249" s="142"/>
      <c r="O249" s="143"/>
      <c r="P249" s="144"/>
    </row>
    <row r="250" spans="1:16" s="136" customFormat="1" x14ac:dyDescent="0.2">
      <c r="A250" s="139"/>
      <c r="B250" s="140"/>
      <c r="C250" s="140"/>
      <c r="D250" s="140"/>
      <c r="E250" s="140"/>
      <c r="F250" s="140"/>
      <c r="G250" s="140"/>
      <c r="H250" s="140"/>
      <c r="I250" s="140"/>
      <c r="J250" s="140"/>
      <c r="K250" s="141"/>
      <c r="L250" s="142"/>
      <c r="M250" s="142"/>
      <c r="N250" s="142"/>
      <c r="O250" s="143"/>
      <c r="P250" s="144"/>
    </row>
    <row r="251" spans="1:16" s="136" customFormat="1" x14ac:dyDescent="0.2">
      <c r="A251" s="139"/>
      <c r="B251" s="140"/>
      <c r="C251" s="140"/>
      <c r="D251" s="140"/>
      <c r="E251" s="140"/>
      <c r="F251" s="140"/>
      <c r="G251" s="140"/>
      <c r="H251" s="140"/>
      <c r="I251" s="140"/>
      <c r="J251" s="140"/>
      <c r="K251" s="141"/>
      <c r="L251" s="142"/>
      <c r="M251" s="142"/>
      <c r="N251" s="142"/>
      <c r="O251" s="143"/>
      <c r="P251" s="144"/>
    </row>
    <row r="252" spans="1:16" s="136" customFormat="1" x14ac:dyDescent="0.2">
      <c r="A252" s="139"/>
      <c r="B252" s="140"/>
      <c r="C252" s="140"/>
      <c r="D252" s="140"/>
      <c r="E252" s="140"/>
      <c r="F252" s="140"/>
      <c r="G252" s="140"/>
      <c r="H252" s="140"/>
      <c r="I252" s="140"/>
      <c r="J252" s="140"/>
      <c r="K252" s="141"/>
      <c r="L252" s="142"/>
      <c r="M252" s="142"/>
      <c r="N252" s="142"/>
      <c r="O252" s="143"/>
      <c r="P252" s="144"/>
    </row>
    <row r="253" spans="1:16" s="136" customFormat="1" x14ac:dyDescent="0.2">
      <c r="A253" s="139"/>
      <c r="B253" s="140"/>
      <c r="C253" s="140"/>
      <c r="D253" s="140"/>
      <c r="E253" s="140"/>
      <c r="F253" s="140"/>
      <c r="G253" s="140"/>
      <c r="H253" s="140"/>
      <c r="I253" s="140"/>
      <c r="J253" s="140"/>
      <c r="K253" s="141"/>
      <c r="L253" s="142"/>
      <c r="M253" s="142"/>
      <c r="N253" s="142"/>
      <c r="O253" s="143"/>
      <c r="P253" s="144"/>
    </row>
    <row r="254" spans="1:16" s="136" customFormat="1" x14ac:dyDescent="0.2">
      <c r="A254" s="139"/>
      <c r="B254" s="140"/>
      <c r="C254" s="140"/>
      <c r="D254" s="140"/>
      <c r="E254" s="140"/>
      <c r="F254" s="140"/>
      <c r="G254" s="140"/>
      <c r="H254" s="140"/>
      <c r="I254" s="140"/>
      <c r="J254" s="140"/>
      <c r="K254" s="141"/>
      <c r="L254" s="142"/>
      <c r="M254" s="142"/>
      <c r="N254" s="142"/>
      <c r="O254" s="143"/>
      <c r="P254" s="144"/>
    </row>
    <row r="255" spans="1:16" s="136" customFormat="1" x14ac:dyDescent="0.2">
      <c r="A255" s="139"/>
      <c r="B255" s="140"/>
      <c r="C255" s="140"/>
      <c r="D255" s="140"/>
      <c r="E255" s="140"/>
      <c r="F255" s="140"/>
      <c r="G255" s="140"/>
      <c r="H255" s="140"/>
      <c r="I255" s="140"/>
      <c r="J255" s="140"/>
      <c r="K255" s="141"/>
      <c r="L255" s="142"/>
      <c r="M255" s="142"/>
      <c r="N255" s="142"/>
      <c r="O255" s="143"/>
      <c r="P255" s="144"/>
    </row>
    <row r="256" spans="1:16" s="136" customFormat="1" x14ac:dyDescent="0.2">
      <c r="A256" s="139"/>
      <c r="B256" s="140"/>
      <c r="C256" s="140"/>
      <c r="D256" s="140"/>
      <c r="E256" s="140"/>
      <c r="F256" s="140"/>
      <c r="G256" s="140"/>
      <c r="H256" s="140"/>
      <c r="I256" s="140"/>
      <c r="J256" s="140"/>
      <c r="K256" s="141"/>
      <c r="L256" s="142"/>
      <c r="M256" s="142"/>
      <c r="N256" s="142"/>
      <c r="O256" s="143"/>
      <c r="P256" s="144"/>
    </row>
    <row r="257" spans="1:16" s="136" customFormat="1" x14ac:dyDescent="0.2">
      <c r="A257" s="139"/>
      <c r="B257" s="140"/>
      <c r="C257" s="140"/>
      <c r="D257" s="140"/>
      <c r="E257" s="140"/>
      <c r="F257" s="140"/>
      <c r="G257" s="140"/>
      <c r="H257" s="140"/>
      <c r="I257" s="140"/>
      <c r="J257" s="140"/>
      <c r="K257" s="141"/>
      <c r="L257" s="142"/>
      <c r="M257" s="142"/>
      <c r="N257" s="142"/>
      <c r="O257" s="143"/>
      <c r="P257" s="144"/>
    </row>
    <row r="258" spans="1:16" s="136" customFormat="1" x14ac:dyDescent="0.2">
      <c r="A258" s="139"/>
      <c r="B258" s="140"/>
      <c r="C258" s="140"/>
      <c r="D258" s="140"/>
      <c r="E258" s="140"/>
      <c r="F258" s="140"/>
      <c r="G258" s="140"/>
      <c r="H258" s="140"/>
      <c r="I258" s="140"/>
      <c r="J258" s="140"/>
      <c r="K258" s="141"/>
      <c r="L258" s="142"/>
      <c r="M258" s="142"/>
      <c r="N258" s="142"/>
      <c r="O258" s="143"/>
      <c r="P258" s="144"/>
    </row>
    <row r="259" spans="1:16" s="136" customFormat="1" x14ac:dyDescent="0.2">
      <c r="A259" s="139"/>
      <c r="B259" s="140"/>
      <c r="C259" s="140"/>
      <c r="D259" s="140"/>
      <c r="E259" s="140"/>
      <c r="F259" s="140"/>
      <c r="G259" s="140"/>
      <c r="H259" s="140"/>
      <c r="I259" s="140"/>
      <c r="J259" s="140"/>
      <c r="K259" s="141"/>
      <c r="L259" s="142"/>
      <c r="M259" s="142"/>
      <c r="N259" s="142"/>
      <c r="O259" s="143"/>
      <c r="P259" s="144"/>
    </row>
    <row r="260" spans="1:16" s="136" customFormat="1" x14ac:dyDescent="0.2">
      <c r="A260" s="139"/>
      <c r="B260" s="140"/>
      <c r="C260" s="140"/>
      <c r="D260" s="140"/>
      <c r="E260" s="140"/>
      <c r="F260" s="140"/>
      <c r="G260" s="140"/>
      <c r="H260" s="140"/>
      <c r="I260" s="140"/>
      <c r="J260" s="140"/>
      <c r="K260" s="141"/>
      <c r="L260" s="142"/>
      <c r="M260" s="142"/>
      <c r="N260" s="142"/>
      <c r="O260" s="143"/>
      <c r="P260" s="144"/>
    </row>
    <row r="261" spans="1:16" s="136" customFormat="1" x14ac:dyDescent="0.2">
      <c r="A261" s="139"/>
      <c r="B261" s="140"/>
      <c r="C261" s="140"/>
      <c r="D261" s="140"/>
      <c r="E261" s="140"/>
      <c r="F261" s="140"/>
      <c r="G261" s="140"/>
      <c r="H261" s="140"/>
      <c r="I261" s="140"/>
      <c r="J261" s="140"/>
      <c r="K261" s="141"/>
      <c r="L261" s="142"/>
      <c r="M261" s="142"/>
      <c r="N261" s="142"/>
      <c r="O261" s="143"/>
      <c r="P261" s="144"/>
    </row>
    <row r="262" spans="1:16" s="136" customFormat="1" x14ac:dyDescent="0.2">
      <c r="A262" s="139"/>
      <c r="B262" s="140"/>
      <c r="C262" s="140"/>
      <c r="D262" s="140"/>
      <c r="E262" s="140"/>
      <c r="F262" s="140"/>
      <c r="G262" s="140"/>
      <c r="H262" s="140"/>
      <c r="I262" s="140"/>
      <c r="J262" s="140"/>
      <c r="K262" s="141"/>
      <c r="L262" s="142"/>
      <c r="M262" s="142"/>
      <c r="N262" s="142"/>
      <c r="O262" s="143"/>
      <c r="P262" s="144"/>
    </row>
    <row r="263" spans="1:16" s="136" customFormat="1" x14ac:dyDescent="0.2">
      <c r="A263" s="139"/>
      <c r="B263" s="140"/>
      <c r="C263" s="140"/>
      <c r="D263" s="140"/>
      <c r="E263" s="140"/>
      <c r="F263" s="140"/>
      <c r="G263" s="140"/>
      <c r="H263" s="140"/>
      <c r="I263" s="140"/>
      <c r="J263" s="140"/>
      <c r="K263" s="141"/>
      <c r="L263" s="142"/>
      <c r="M263" s="142"/>
      <c r="N263" s="142"/>
      <c r="O263" s="143"/>
      <c r="P263" s="144"/>
    </row>
    <row r="264" spans="1:16" s="136" customFormat="1" x14ac:dyDescent="0.2">
      <c r="A264" s="139"/>
      <c r="B264" s="140"/>
      <c r="C264" s="140"/>
      <c r="D264" s="140"/>
      <c r="E264" s="140"/>
      <c r="F264" s="140"/>
      <c r="G264" s="140"/>
      <c r="H264" s="140"/>
      <c r="I264" s="140"/>
      <c r="J264" s="140"/>
      <c r="K264" s="141"/>
      <c r="L264" s="142"/>
      <c r="M264" s="142"/>
      <c r="N264" s="142"/>
      <c r="O264" s="143"/>
      <c r="P264" s="144"/>
    </row>
    <row r="265" spans="1:16" s="136" customFormat="1" x14ac:dyDescent="0.2">
      <c r="A265" s="139"/>
      <c r="B265" s="140"/>
      <c r="C265" s="140"/>
      <c r="D265" s="140"/>
      <c r="E265" s="140"/>
      <c r="F265" s="140"/>
      <c r="G265" s="140"/>
      <c r="H265" s="140"/>
      <c r="I265" s="140"/>
      <c r="J265" s="140"/>
      <c r="K265" s="141"/>
      <c r="L265" s="142"/>
      <c r="M265" s="142"/>
      <c r="N265" s="142"/>
      <c r="O265" s="143"/>
      <c r="P265" s="144"/>
    </row>
    <row r="266" spans="1:16" s="136" customFormat="1" x14ac:dyDescent="0.2">
      <c r="A266" s="139"/>
      <c r="B266" s="140"/>
      <c r="C266" s="140"/>
      <c r="D266" s="140"/>
      <c r="E266" s="140"/>
      <c r="F266" s="140"/>
      <c r="G266" s="140"/>
      <c r="H266" s="140"/>
      <c r="I266" s="140"/>
      <c r="J266" s="140"/>
      <c r="K266" s="141"/>
      <c r="L266" s="142"/>
      <c r="M266" s="142"/>
      <c r="N266" s="142"/>
      <c r="O266" s="143"/>
      <c r="P266" s="144"/>
    </row>
    <row r="267" spans="1:16" s="136" customFormat="1" x14ac:dyDescent="0.2">
      <c r="A267" s="139"/>
      <c r="B267" s="140"/>
      <c r="C267" s="140"/>
      <c r="D267" s="140"/>
      <c r="E267" s="140"/>
      <c r="F267" s="140"/>
      <c r="G267" s="140"/>
      <c r="H267" s="140"/>
      <c r="I267" s="140"/>
      <c r="J267" s="140"/>
      <c r="K267" s="141"/>
      <c r="L267" s="142"/>
      <c r="M267" s="142"/>
      <c r="N267" s="142"/>
      <c r="O267" s="143"/>
      <c r="P267" s="144"/>
    </row>
    <row r="268" spans="1:16" s="136" customFormat="1" x14ac:dyDescent="0.2">
      <c r="A268" s="139"/>
      <c r="B268" s="140"/>
      <c r="C268" s="140"/>
      <c r="D268" s="140"/>
      <c r="E268" s="140"/>
      <c r="F268" s="140"/>
      <c r="G268" s="140"/>
      <c r="H268" s="140"/>
      <c r="I268" s="140"/>
      <c r="J268" s="140"/>
      <c r="K268" s="141"/>
      <c r="L268" s="142"/>
      <c r="M268" s="142"/>
      <c r="N268" s="142"/>
      <c r="O268" s="143"/>
      <c r="P268" s="144"/>
    </row>
    <row r="269" spans="1:16" s="136" customFormat="1" x14ac:dyDescent="0.2">
      <c r="A269" s="139"/>
      <c r="B269" s="140"/>
      <c r="C269" s="140"/>
      <c r="D269" s="140"/>
      <c r="E269" s="140"/>
      <c r="F269" s="140"/>
      <c r="G269" s="140"/>
      <c r="H269" s="140"/>
      <c r="I269" s="140"/>
      <c r="J269" s="140"/>
      <c r="K269" s="141"/>
      <c r="L269" s="142"/>
      <c r="M269" s="142"/>
      <c r="N269" s="142"/>
      <c r="O269" s="143"/>
      <c r="P269" s="144"/>
    </row>
    <row r="270" spans="1:16" s="136" customFormat="1" x14ac:dyDescent="0.2">
      <c r="A270" s="139"/>
      <c r="B270" s="140"/>
      <c r="C270" s="140"/>
      <c r="D270" s="140"/>
      <c r="E270" s="140"/>
      <c r="F270" s="140"/>
      <c r="G270" s="140"/>
      <c r="H270" s="140"/>
      <c r="I270" s="140"/>
      <c r="J270" s="140"/>
      <c r="K270" s="141"/>
      <c r="L270" s="142"/>
      <c r="M270" s="142"/>
      <c r="N270" s="142"/>
      <c r="O270" s="143"/>
      <c r="P270" s="144"/>
    </row>
    <row r="271" spans="1:16" s="136" customFormat="1" x14ac:dyDescent="0.2">
      <c r="A271" s="139"/>
      <c r="B271" s="140"/>
      <c r="C271" s="140"/>
      <c r="D271" s="140"/>
      <c r="E271" s="140"/>
      <c r="F271" s="140"/>
      <c r="G271" s="140"/>
      <c r="H271" s="140"/>
      <c r="I271" s="140"/>
      <c r="J271" s="140"/>
      <c r="K271" s="141"/>
      <c r="L271" s="142"/>
      <c r="M271" s="142"/>
      <c r="N271" s="142"/>
      <c r="O271" s="143"/>
      <c r="P271" s="144"/>
    </row>
    <row r="272" spans="1:16" s="136" customFormat="1" x14ac:dyDescent="0.2">
      <c r="A272" s="139"/>
      <c r="B272" s="140"/>
      <c r="C272" s="140"/>
      <c r="D272" s="140"/>
      <c r="E272" s="140"/>
      <c r="F272" s="140"/>
      <c r="G272" s="140"/>
      <c r="H272" s="140"/>
      <c r="I272" s="140"/>
      <c r="J272" s="140"/>
      <c r="K272" s="141"/>
      <c r="L272" s="142"/>
      <c r="M272" s="142"/>
      <c r="N272" s="142"/>
      <c r="O272" s="143"/>
      <c r="P272" s="144"/>
    </row>
    <row r="273" spans="1:16" s="136" customFormat="1" x14ac:dyDescent="0.2">
      <c r="A273" s="139"/>
      <c r="B273" s="140"/>
      <c r="C273" s="140"/>
      <c r="D273" s="140"/>
      <c r="E273" s="140"/>
      <c r="F273" s="140"/>
      <c r="G273" s="140"/>
      <c r="H273" s="140"/>
      <c r="I273" s="140"/>
      <c r="J273" s="140"/>
      <c r="K273" s="141"/>
      <c r="L273" s="142"/>
      <c r="M273" s="142"/>
      <c r="N273" s="142"/>
      <c r="O273" s="143"/>
      <c r="P273" s="144"/>
    </row>
    <row r="274" spans="1:16" s="136" customFormat="1" x14ac:dyDescent="0.2">
      <c r="A274" s="139"/>
      <c r="B274" s="140"/>
      <c r="C274" s="140"/>
      <c r="D274" s="140"/>
      <c r="E274" s="140"/>
      <c r="F274" s="140"/>
      <c r="G274" s="140"/>
      <c r="H274" s="140"/>
      <c r="I274" s="140"/>
      <c r="J274" s="140"/>
      <c r="K274" s="141"/>
      <c r="L274" s="142"/>
      <c r="M274" s="142"/>
      <c r="N274" s="142"/>
      <c r="O274" s="143"/>
      <c r="P274" s="144"/>
    </row>
    <row r="275" spans="1:16" s="136" customFormat="1" x14ac:dyDescent="0.2">
      <c r="A275" s="139"/>
      <c r="B275" s="140"/>
      <c r="C275" s="140"/>
      <c r="D275" s="140"/>
      <c r="E275" s="140"/>
      <c r="F275" s="140"/>
      <c r="G275" s="140"/>
      <c r="H275" s="140"/>
      <c r="I275" s="140"/>
      <c r="J275" s="140"/>
      <c r="K275" s="141"/>
      <c r="L275" s="142"/>
      <c r="M275" s="142"/>
      <c r="N275" s="142"/>
      <c r="O275" s="143"/>
      <c r="P275" s="144"/>
    </row>
    <row r="276" spans="1:16" s="136" customFormat="1" x14ac:dyDescent="0.2">
      <c r="A276" s="139"/>
      <c r="B276" s="140"/>
      <c r="C276" s="140"/>
      <c r="D276" s="140"/>
      <c r="E276" s="140"/>
      <c r="F276" s="140"/>
      <c r="G276" s="140"/>
      <c r="H276" s="140"/>
      <c r="I276" s="140"/>
      <c r="J276" s="140"/>
      <c r="K276" s="141"/>
      <c r="L276" s="142"/>
      <c r="M276" s="142"/>
      <c r="N276" s="142"/>
      <c r="O276" s="143"/>
      <c r="P276" s="144"/>
    </row>
    <row r="277" spans="1:16" s="136" customFormat="1" x14ac:dyDescent="0.2">
      <c r="A277" s="139"/>
      <c r="B277" s="140"/>
      <c r="C277" s="140"/>
      <c r="D277" s="140"/>
      <c r="E277" s="140"/>
      <c r="F277" s="140"/>
      <c r="G277" s="140"/>
      <c r="H277" s="140"/>
      <c r="I277" s="140"/>
      <c r="J277" s="140"/>
      <c r="K277" s="141"/>
      <c r="L277" s="142"/>
      <c r="M277" s="142"/>
      <c r="N277" s="142"/>
      <c r="O277" s="143"/>
      <c r="P277" s="144"/>
    </row>
    <row r="278" spans="1:16" s="136" customFormat="1" x14ac:dyDescent="0.2">
      <c r="A278" s="139"/>
      <c r="B278" s="140"/>
      <c r="C278" s="140"/>
      <c r="D278" s="140"/>
      <c r="E278" s="140"/>
      <c r="F278" s="140"/>
      <c r="G278" s="140"/>
      <c r="H278" s="140"/>
      <c r="I278" s="140"/>
      <c r="J278" s="140"/>
      <c r="K278" s="141"/>
      <c r="L278" s="142"/>
      <c r="M278" s="142"/>
      <c r="N278" s="142"/>
      <c r="O278" s="143"/>
      <c r="P278" s="144"/>
    </row>
    <row r="279" spans="1:16" s="136" customFormat="1" x14ac:dyDescent="0.2">
      <c r="A279" s="139"/>
      <c r="B279" s="140"/>
      <c r="C279" s="140"/>
      <c r="D279" s="140"/>
      <c r="E279" s="140"/>
      <c r="F279" s="140"/>
      <c r="G279" s="140"/>
      <c r="H279" s="140"/>
      <c r="I279" s="140"/>
      <c r="J279" s="140"/>
      <c r="K279" s="141"/>
      <c r="L279" s="142"/>
      <c r="M279" s="142"/>
      <c r="N279" s="142"/>
      <c r="O279" s="143"/>
      <c r="P279" s="144"/>
    </row>
    <row r="280" spans="1:16" s="136" customFormat="1" x14ac:dyDescent="0.2">
      <c r="A280" s="139"/>
      <c r="B280" s="140"/>
      <c r="C280" s="140"/>
      <c r="D280" s="140"/>
      <c r="E280" s="140"/>
      <c r="F280" s="140"/>
      <c r="G280" s="140"/>
      <c r="H280" s="140"/>
      <c r="I280" s="140"/>
      <c r="J280" s="140"/>
      <c r="K280" s="141"/>
      <c r="L280" s="142"/>
      <c r="M280" s="142"/>
      <c r="N280" s="142"/>
      <c r="O280" s="143"/>
      <c r="P280" s="144"/>
    </row>
    <row r="281" spans="1:16" s="136" customFormat="1" x14ac:dyDescent="0.2">
      <c r="A281" s="139"/>
      <c r="B281" s="140"/>
      <c r="C281" s="140"/>
      <c r="D281" s="140"/>
      <c r="E281" s="140"/>
      <c r="F281" s="140"/>
      <c r="G281" s="140"/>
      <c r="H281" s="140"/>
      <c r="I281" s="140"/>
      <c r="J281" s="140"/>
      <c r="K281" s="141"/>
      <c r="L281" s="142"/>
      <c r="M281" s="142"/>
      <c r="N281" s="142"/>
      <c r="O281" s="143"/>
      <c r="P281" s="144"/>
    </row>
    <row r="282" spans="1:16" s="136" customFormat="1" x14ac:dyDescent="0.2">
      <c r="A282" s="139"/>
      <c r="B282" s="140"/>
      <c r="C282" s="140"/>
      <c r="D282" s="140"/>
      <c r="E282" s="140"/>
      <c r="F282" s="140"/>
      <c r="G282" s="140"/>
      <c r="H282" s="140"/>
      <c r="I282" s="140"/>
      <c r="J282" s="140"/>
      <c r="K282" s="141"/>
      <c r="L282" s="142"/>
      <c r="M282" s="142"/>
      <c r="N282" s="142"/>
      <c r="O282" s="143"/>
      <c r="P282" s="144"/>
    </row>
    <row r="283" spans="1:16" s="136" customFormat="1" x14ac:dyDescent="0.2">
      <c r="A283" s="139"/>
      <c r="B283" s="140"/>
      <c r="C283" s="140"/>
      <c r="D283" s="140"/>
      <c r="E283" s="140"/>
      <c r="F283" s="140"/>
      <c r="G283" s="140"/>
      <c r="H283" s="140"/>
      <c r="I283" s="140"/>
      <c r="J283" s="140"/>
      <c r="K283" s="141"/>
      <c r="L283" s="142"/>
      <c r="M283" s="142"/>
      <c r="N283" s="142"/>
      <c r="O283" s="143"/>
      <c r="P283" s="144"/>
    </row>
    <row r="284" spans="1:16" s="136" customFormat="1" x14ac:dyDescent="0.2">
      <c r="A284" s="139"/>
      <c r="B284" s="140"/>
      <c r="C284" s="140"/>
      <c r="D284" s="140"/>
      <c r="E284" s="140"/>
      <c r="F284" s="140"/>
      <c r="G284" s="140"/>
      <c r="H284" s="140"/>
      <c r="I284" s="140"/>
      <c r="J284" s="140"/>
      <c r="K284" s="141"/>
      <c r="L284" s="142"/>
      <c r="M284" s="142"/>
      <c r="N284" s="142"/>
      <c r="O284" s="143"/>
      <c r="P284" s="144"/>
    </row>
    <row r="285" spans="1:16" s="136" customFormat="1" x14ac:dyDescent="0.2">
      <c r="A285" s="139"/>
      <c r="B285" s="140"/>
      <c r="C285" s="140"/>
      <c r="D285" s="140"/>
      <c r="E285" s="140"/>
      <c r="F285" s="140"/>
      <c r="G285" s="140"/>
      <c r="H285" s="140"/>
      <c r="I285" s="140"/>
      <c r="J285" s="140"/>
      <c r="K285" s="141"/>
      <c r="L285" s="142"/>
      <c r="M285" s="142"/>
      <c r="N285" s="142"/>
      <c r="O285" s="143"/>
      <c r="P285" s="144"/>
    </row>
    <row r="286" spans="1:16" s="136" customFormat="1" x14ac:dyDescent="0.2">
      <c r="A286" s="139"/>
      <c r="B286" s="140"/>
      <c r="C286" s="140"/>
      <c r="D286" s="140"/>
      <c r="E286" s="140"/>
      <c r="F286" s="140"/>
      <c r="G286" s="140"/>
      <c r="H286" s="140"/>
      <c r="I286" s="140"/>
      <c r="J286" s="140"/>
      <c r="K286" s="141"/>
      <c r="L286" s="142"/>
      <c r="M286" s="142"/>
      <c r="N286" s="142"/>
      <c r="O286" s="143"/>
      <c r="P286" s="144"/>
    </row>
    <row r="287" spans="1:16" s="136" customFormat="1" x14ac:dyDescent="0.2">
      <c r="A287" s="139"/>
      <c r="B287" s="140"/>
      <c r="C287" s="140"/>
      <c r="D287" s="140"/>
      <c r="E287" s="140"/>
      <c r="F287" s="140"/>
      <c r="G287" s="140"/>
      <c r="H287" s="140"/>
      <c r="I287" s="140"/>
      <c r="J287" s="140"/>
      <c r="K287" s="141"/>
      <c r="L287" s="142"/>
      <c r="M287" s="142"/>
      <c r="N287" s="142"/>
      <c r="O287" s="143"/>
      <c r="P287" s="144"/>
    </row>
    <row r="288" spans="1:16" s="136" customFormat="1" x14ac:dyDescent="0.2">
      <c r="A288" s="139"/>
      <c r="B288" s="140"/>
      <c r="C288" s="140"/>
      <c r="D288" s="140"/>
      <c r="E288" s="140"/>
      <c r="F288" s="140"/>
      <c r="G288" s="140"/>
      <c r="H288" s="140"/>
      <c r="I288" s="140"/>
      <c r="J288" s="140"/>
      <c r="K288" s="141"/>
      <c r="L288" s="142"/>
      <c r="M288" s="142"/>
      <c r="N288" s="142"/>
      <c r="O288" s="143"/>
      <c r="P288" s="144"/>
    </row>
    <row r="289" spans="1:16" s="136" customFormat="1" x14ac:dyDescent="0.2">
      <c r="A289" s="139"/>
      <c r="B289" s="140"/>
      <c r="C289" s="140"/>
      <c r="D289" s="140"/>
      <c r="E289" s="140"/>
      <c r="F289" s="140"/>
      <c r="G289" s="140"/>
      <c r="H289" s="140"/>
      <c r="I289" s="140"/>
      <c r="J289" s="140"/>
      <c r="K289" s="141"/>
      <c r="L289" s="142"/>
      <c r="M289" s="142"/>
      <c r="N289" s="142"/>
      <c r="O289" s="143"/>
      <c r="P289" s="144"/>
    </row>
    <row r="290" spans="1:16" s="136" customFormat="1" x14ac:dyDescent="0.2">
      <c r="A290" s="139"/>
      <c r="B290" s="140"/>
      <c r="C290" s="140"/>
      <c r="D290" s="140"/>
      <c r="E290" s="140"/>
      <c r="F290" s="140"/>
      <c r="G290" s="140"/>
      <c r="H290" s="140"/>
      <c r="I290" s="140"/>
      <c r="J290" s="140"/>
      <c r="K290" s="141"/>
      <c r="L290" s="142"/>
      <c r="M290" s="142"/>
      <c r="N290" s="142"/>
      <c r="O290" s="143"/>
      <c r="P290" s="144"/>
    </row>
    <row r="291" spans="1:16" s="136" customFormat="1" x14ac:dyDescent="0.2">
      <c r="A291" s="139"/>
      <c r="B291" s="140"/>
      <c r="C291" s="140"/>
      <c r="D291" s="140"/>
      <c r="E291" s="140"/>
      <c r="F291" s="140"/>
      <c r="G291" s="140"/>
      <c r="H291" s="140"/>
      <c r="I291" s="140"/>
      <c r="J291" s="140"/>
      <c r="K291" s="141"/>
      <c r="L291" s="142"/>
      <c r="M291" s="142"/>
      <c r="N291" s="142"/>
      <c r="O291" s="143"/>
      <c r="P291" s="144"/>
    </row>
    <row r="292" spans="1:16" s="136" customFormat="1" x14ac:dyDescent="0.2">
      <c r="A292" s="139"/>
      <c r="B292" s="140"/>
      <c r="C292" s="140"/>
      <c r="D292" s="140"/>
      <c r="E292" s="140"/>
      <c r="F292" s="140"/>
      <c r="G292" s="140"/>
      <c r="H292" s="140"/>
      <c r="I292" s="140"/>
      <c r="J292" s="140"/>
      <c r="K292" s="141"/>
      <c r="L292" s="142"/>
      <c r="M292" s="142"/>
      <c r="N292" s="142"/>
      <c r="O292" s="143"/>
      <c r="P292" s="144"/>
    </row>
    <row r="293" spans="1:16" s="136" customFormat="1" x14ac:dyDescent="0.2">
      <c r="A293" s="139"/>
      <c r="B293" s="140"/>
      <c r="C293" s="140"/>
      <c r="D293" s="140"/>
      <c r="E293" s="140"/>
      <c r="F293" s="140"/>
      <c r="G293" s="140"/>
      <c r="H293" s="140"/>
      <c r="I293" s="140"/>
      <c r="J293" s="140"/>
      <c r="K293" s="141"/>
      <c r="L293" s="142"/>
      <c r="M293" s="142"/>
      <c r="N293" s="142"/>
      <c r="O293" s="143"/>
      <c r="P293" s="144"/>
    </row>
    <row r="294" spans="1:16" s="136" customFormat="1" x14ac:dyDescent="0.2">
      <c r="A294" s="139"/>
      <c r="B294" s="140"/>
      <c r="C294" s="140"/>
      <c r="D294" s="140"/>
      <c r="E294" s="140"/>
      <c r="F294" s="140"/>
      <c r="G294" s="140"/>
      <c r="H294" s="140"/>
      <c r="I294" s="140"/>
      <c r="J294" s="140"/>
      <c r="K294" s="141"/>
      <c r="L294" s="142"/>
      <c r="M294" s="142"/>
      <c r="N294" s="142"/>
      <c r="O294" s="143"/>
      <c r="P294" s="144"/>
    </row>
    <row r="295" spans="1:16" s="136" customFormat="1" x14ac:dyDescent="0.2">
      <c r="A295" s="139"/>
      <c r="B295" s="140"/>
      <c r="C295" s="140"/>
      <c r="D295" s="140"/>
      <c r="E295" s="140"/>
      <c r="F295" s="140"/>
      <c r="G295" s="140"/>
      <c r="H295" s="140"/>
      <c r="I295" s="140"/>
      <c r="J295" s="140"/>
      <c r="K295" s="141"/>
      <c r="L295" s="142"/>
      <c r="M295" s="142"/>
      <c r="N295" s="142"/>
      <c r="O295" s="143"/>
      <c r="P295" s="144"/>
    </row>
    <row r="296" spans="1:16" s="136" customFormat="1" x14ac:dyDescent="0.2">
      <c r="A296" s="139"/>
      <c r="B296" s="140"/>
      <c r="C296" s="140"/>
      <c r="D296" s="140"/>
      <c r="E296" s="140"/>
      <c r="F296" s="140"/>
      <c r="G296" s="140"/>
      <c r="H296" s="140"/>
      <c r="I296" s="140"/>
      <c r="J296" s="140"/>
      <c r="K296" s="141"/>
      <c r="L296" s="142"/>
      <c r="M296" s="142"/>
      <c r="N296" s="142"/>
      <c r="O296" s="143"/>
      <c r="P296" s="144"/>
    </row>
    <row r="297" spans="1:16" s="136" customFormat="1" x14ac:dyDescent="0.2">
      <c r="A297" s="139"/>
      <c r="B297" s="140"/>
      <c r="C297" s="140"/>
      <c r="D297" s="140"/>
      <c r="E297" s="140"/>
      <c r="F297" s="140"/>
      <c r="G297" s="140"/>
      <c r="H297" s="140"/>
      <c r="I297" s="140"/>
      <c r="J297" s="140"/>
      <c r="K297" s="141"/>
      <c r="L297" s="142"/>
      <c r="M297" s="142"/>
      <c r="N297" s="142"/>
      <c r="O297" s="143"/>
      <c r="P297" s="144"/>
    </row>
    <row r="298" spans="1:16" s="136" customFormat="1" x14ac:dyDescent="0.2">
      <c r="A298" s="139"/>
      <c r="B298" s="140"/>
      <c r="C298" s="140"/>
      <c r="D298" s="140"/>
      <c r="E298" s="140"/>
      <c r="F298" s="140"/>
      <c r="G298" s="140"/>
      <c r="H298" s="140"/>
      <c r="I298" s="140"/>
      <c r="J298" s="140"/>
      <c r="K298" s="141"/>
      <c r="L298" s="142"/>
      <c r="M298" s="142"/>
      <c r="N298" s="142"/>
      <c r="O298" s="143"/>
      <c r="P298" s="144"/>
    </row>
    <row r="299" spans="1:16" s="136" customFormat="1" x14ac:dyDescent="0.2">
      <c r="A299" s="139"/>
      <c r="B299" s="140"/>
      <c r="C299" s="140"/>
      <c r="D299" s="140"/>
      <c r="E299" s="140"/>
      <c r="F299" s="140"/>
      <c r="G299" s="140"/>
      <c r="H299" s="140"/>
      <c r="I299" s="140"/>
      <c r="J299" s="140"/>
      <c r="K299" s="141"/>
      <c r="L299" s="142"/>
      <c r="M299" s="142"/>
      <c r="N299" s="142"/>
      <c r="O299" s="143"/>
      <c r="P299" s="144"/>
    </row>
    <row r="300" spans="1:16" s="136" customFormat="1" x14ac:dyDescent="0.2">
      <c r="A300" s="139"/>
      <c r="B300" s="140"/>
      <c r="C300" s="140"/>
      <c r="D300" s="140"/>
      <c r="E300" s="140"/>
      <c r="F300" s="140"/>
      <c r="G300" s="140"/>
      <c r="H300" s="140"/>
      <c r="I300" s="140"/>
      <c r="J300" s="140"/>
      <c r="K300" s="141"/>
      <c r="L300" s="142"/>
      <c r="M300" s="142"/>
      <c r="N300" s="142"/>
      <c r="O300" s="143"/>
      <c r="P300" s="144"/>
    </row>
    <row r="301" spans="1:16" s="136" customFormat="1" x14ac:dyDescent="0.2">
      <c r="A301" s="139"/>
      <c r="B301" s="140"/>
      <c r="C301" s="140"/>
      <c r="D301" s="140"/>
      <c r="E301" s="140"/>
      <c r="F301" s="140"/>
      <c r="G301" s="140"/>
      <c r="H301" s="140"/>
      <c r="I301" s="140"/>
      <c r="J301" s="140"/>
      <c r="K301" s="141"/>
      <c r="L301" s="142"/>
      <c r="M301" s="142"/>
      <c r="N301" s="142"/>
      <c r="O301" s="143"/>
      <c r="P301" s="144"/>
    </row>
    <row r="302" spans="1:16" s="136" customFormat="1" x14ac:dyDescent="0.2">
      <c r="A302" s="139"/>
      <c r="B302" s="140"/>
      <c r="C302" s="140"/>
      <c r="D302" s="140"/>
      <c r="E302" s="140"/>
      <c r="F302" s="140"/>
      <c r="G302" s="140"/>
      <c r="H302" s="140"/>
      <c r="I302" s="140"/>
      <c r="J302" s="140"/>
      <c r="K302" s="141"/>
      <c r="L302" s="142"/>
      <c r="M302" s="142"/>
      <c r="N302" s="142"/>
      <c r="O302" s="143"/>
      <c r="P302" s="144"/>
    </row>
    <row r="303" spans="1:16" s="136" customFormat="1" x14ac:dyDescent="0.2">
      <c r="A303" s="139"/>
      <c r="B303" s="140"/>
      <c r="C303" s="140"/>
      <c r="D303" s="140"/>
      <c r="E303" s="140"/>
      <c r="F303" s="140"/>
      <c r="G303" s="140"/>
      <c r="H303" s="140"/>
      <c r="I303" s="140"/>
      <c r="J303" s="140"/>
      <c r="K303" s="141"/>
      <c r="L303" s="142"/>
      <c r="M303" s="142"/>
      <c r="N303" s="142"/>
      <c r="O303" s="143"/>
      <c r="P303" s="144"/>
    </row>
    <row r="304" spans="1:16" s="136" customFormat="1" x14ac:dyDescent="0.2">
      <c r="A304" s="139"/>
      <c r="B304" s="140"/>
      <c r="C304" s="140"/>
      <c r="D304" s="140"/>
      <c r="E304" s="140"/>
      <c r="F304" s="140"/>
      <c r="G304" s="140"/>
      <c r="H304" s="140"/>
      <c r="I304" s="140"/>
      <c r="J304" s="140"/>
      <c r="K304" s="141"/>
      <c r="L304" s="142"/>
      <c r="M304" s="142"/>
      <c r="N304" s="142"/>
      <c r="O304" s="143"/>
      <c r="P304" s="144"/>
    </row>
    <row r="305" spans="1:16" s="136" customFormat="1" x14ac:dyDescent="0.2">
      <c r="A305" s="139"/>
      <c r="B305" s="140"/>
      <c r="C305" s="140"/>
      <c r="D305" s="140"/>
      <c r="E305" s="140"/>
      <c r="F305" s="140"/>
      <c r="G305" s="140"/>
      <c r="H305" s="140"/>
      <c r="I305" s="140"/>
      <c r="J305" s="140"/>
      <c r="K305" s="141"/>
      <c r="L305" s="142"/>
      <c r="M305" s="142"/>
      <c r="N305" s="142"/>
      <c r="O305" s="143"/>
      <c r="P305" s="144"/>
    </row>
    <row r="306" spans="1:16" s="136" customFormat="1" x14ac:dyDescent="0.2">
      <c r="A306" s="139"/>
      <c r="B306" s="140"/>
      <c r="C306" s="140"/>
      <c r="D306" s="140"/>
      <c r="E306" s="140"/>
      <c r="F306" s="140"/>
      <c r="G306" s="140"/>
      <c r="H306" s="140"/>
      <c r="I306" s="140"/>
      <c r="J306" s="140"/>
      <c r="K306" s="141"/>
      <c r="L306" s="142"/>
      <c r="M306" s="142"/>
      <c r="N306" s="142"/>
      <c r="O306" s="143"/>
      <c r="P306" s="144"/>
    </row>
    <row r="307" spans="1:16" s="136" customFormat="1" x14ac:dyDescent="0.2">
      <c r="A307" s="139"/>
      <c r="B307" s="140"/>
      <c r="C307" s="140"/>
      <c r="D307" s="140"/>
      <c r="E307" s="140"/>
      <c r="F307" s="140"/>
      <c r="G307" s="140"/>
      <c r="H307" s="140"/>
      <c r="I307" s="140"/>
      <c r="J307" s="140"/>
      <c r="K307" s="141"/>
      <c r="L307" s="142"/>
      <c r="M307" s="142"/>
      <c r="N307" s="142"/>
      <c r="O307" s="143"/>
      <c r="P307" s="144"/>
    </row>
    <row r="308" spans="1:16" s="136" customFormat="1" x14ac:dyDescent="0.2">
      <c r="A308" s="139"/>
      <c r="B308" s="140"/>
      <c r="C308" s="140"/>
      <c r="D308" s="140"/>
      <c r="E308" s="140"/>
      <c r="F308" s="140"/>
      <c r="G308" s="140"/>
      <c r="H308" s="140"/>
      <c r="I308" s="140"/>
      <c r="J308" s="140"/>
      <c r="K308" s="141"/>
      <c r="L308" s="142"/>
      <c r="M308" s="142"/>
      <c r="N308" s="142"/>
      <c r="O308" s="143"/>
      <c r="P308" s="144"/>
    </row>
    <row r="309" spans="1:16" s="136" customFormat="1" x14ac:dyDescent="0.2">
      <c r="A309" s="139"/>
      <c r="B309" s="140"/>
      <c r="C309" s="140"/>
      <c r="D309" s="140"/>
      <c r="E309" s="140"/>
      <c r="F309" s="140"/>
      <c r="G309" s="140"/>
      <c r="H309" s="140"/>
      <c r="I309" s="140"/>
      <c r="J309" s="140"/>
      <c r="K309" s="141"/>
      <c r="L309" s="142"/>
      <c r="M309" s="142"/>
      <c r="N309" s="142"/>
      <c r="O309" s="143"/>
      <c r="P309" s="144"/>
    </row>
    <row r="310" spans="1:16" s="136" customFormat="1" x14ac:dyDescent="0.2">
      <c r="A310" s="139"/>
      <c r="B310" s="140"/>
      <c r="C310" s="140"/>
      <c r="D310" s="140"/>
      <c r="E310" s="140"/>
      <c r="F310" s="140"/>
      <c r="G310" s="140"/>
      <c r="H310" s="140"/>
      <c r="I310" s="140"/>
      <c r="J310" s="140"/>
      <c r="K310" s="141"/>
      <c r="L310" s="142"/>
      <c r="M310" s="142"/>
      <c r="N310" s="142"/>
      <c r="O310" s="143"/>
      <c r="P310" s="144"/>
    </row>
    <row r="311" spans="1:16" s="136" customFormat="1" x14ac:dyDescent="0.2">
      <c r="A311" s="139"/>
      <c r="B311" s="140"/>
      <c r="C311" s="140"/>
      <c r="D311" s="140"/>
      <c r="E311" s="140"/>
      <c r="F311" s="140"/>
      <c r="G311" s="140"/>
      <c r="H311" s="140"/>
      <c r="I311" s="140"/>
      <c r="J311" s="140"/>
      <c r="K311" s="141"/>
      <c r="L311" s="142"/>
      <c r="M311" s="142"/>
      <c r="N311" s="142"/>
      <c r="O311" s="143"/>
      <c r="P311" s="144"/>
    </row>
    <row r="312" spans="1:16" s="136" customFormat="1" x14ac:dyDescent="0.2">
      <c r="A312" s="139"/>
      <c r="B312" s="140"/>
      <c r="C312" s="140"/>
      <c r="D312" s="140"/>
      <c r="E312" s="140"/>
      <c r="F312" s="140"/>
      <c r="G312" s="140"/>
      <c r="H312" s="140"/>
      <c r="I312" s="140"/>
      <c r="J312" s="140"/>
      <c r="K312" s="141"/>
      <c r="L312" s="142"/>
      <c r="M312" s="142"/>
      <c r="N312" s="142"/>
      <c r="O312" s="143"/>
      <c r="P312" s="144"/>
    </row>
    <row r="313" spans="1:16" s="136" customFormat="1" x14ac:dyDescent="0.2">
      <c r="A313" s="139"/>
      <c r="B313" s="140"/>
      <c r="C313" s="140"/>
      <c r="D313" s="140"/>
      <c r="E313" s="140"/>
      <c r="F313" s="140"/>
      <c r="G313" s="140"/>
      <c r="H313" s="140"/>
      <c r="I313" s="140"/>
      <c r="J313" s="140"/>
      <c r="K313" s="141"/>
      <c r="L313" s="142"/>
      <c r="M313" s="142"/>
      <c r="N313" s="142"/>
      <c r="O313" s="143"/>
      <c r="P313" s="144"/>
    </row>
    <row r="314" spans="1:16" s="136" customFormat="1" x14ac:dyDescent="0.2">
      <c r="A314" s="139"/>
      <c r="B314" s="140"/>
      <c r="C314" s="140"/>
      <c r="D314" s="140"/>
      <c r="E314" s="140"/>
      <c r="F314" s="140"/>
      <c r="G314" s="140"/>
      <c r="H314" s="140"/>
      <c r="I314" s="140"/>
      <c r="J314" s="140"/>
      <c r="K314" s="141"/>
      <c r="L314" s="142"/>
      <c r="M314" s="142"/>
      <c r="N314" s="142"/>
      <c r="O314" s="143"/>
      <c r="P314" s="144"/>
    </row>
    <row r="315" spans="1:16" s="136" customFormat="1" x14ac:dyDescent="0.2">
      <c r="A315" s="139"/>
      <c r="B315" s="140"/>
      <c r="C315" s="140"/>
      <c r="D315" s="140"/>
      <c r="E315" s="140"/>
      <c r="F315" s="140"/>
      <c r="G315" s="140"/>
      <c r="H315" s="140"/>
      <c r="I315" s="140"/>
      <c r="J315" s="140"/>
      <c r="K315" s="141"/>
      <c r="L315" s="142"/>
      <c r="M315" s="142"/>
      <c r="N315" s="142"/>
      <c r="O315" s="143"/>
      <c r="P315" s="144"/>
    </row>
    <row r="316" spans="1:16" s="136" customFormat="1" x14ac:dyDescent="0.2">
      <c r="A316" s="139"/>
      <c r="B316" s="140"/>
      <c r="C316" s="140"/>
      <c r="D316" s="140"/>
      <c r="E316" s="140"/>
      <c r="F316" s="140"/>
      <c r="G316" s="140"/>
      <c r="H316" s="140"/>
      <c r="I316" s="140"/>
      <c r="J316" s="140"/>
      <c r="K316" s="141"/>
      <c r="L316" s="142"/>
      <c r="M316" s="142"/>
      <c r="N316" s="142"/>
      <c r="O316" s="143"/>
      <c r="P316" s="144"/>
    </row>
    <row r="317" spans="1:16" s="136" customFormat="1" x14ac:dyDescent="0.2">
      <c r="A317" s="139"/>
      <c r="B317" s="140"/>
      <c r="C317" s="140"/>
      <c r="D317" s="140"/>
      <c r="E317" s="140"/>
      <c r="F317" s="140"/>
      <c r="G317" s="140"/>
      <c r="H317" s="140"/>
      <c r="I317" s="140"/>
      <c r="J317" s="140"/>
      <c r="K317" s="141"/>
      <c r="L317" s="142"/>
      <c r="M317" s="142"/>
      <c r="N317" s="142"/>
      <c r="O317" s="143"/>
      <c r="P317" s="144"/>
    </row>
    <row r="318" spans="1:16" s="136" customFormat="1" x14ac:dyDescent="0.2">
      <c r="A318" s="139"/>
      <c r="B318" s="140"/>
      <c r="C318" s="140"/>
      <c r="D318" s="140"/>
      <c r="E318" s="140"/>
      <c r="F318" s="140"/>
      <c r="G318" s="140"/>
      <c r="H318" s="140"/>
      <c r="I318" s="140"/>
      <c r="J318" s="140"/>
      <c r="K318" s="141"/>
      <c r="L318" s="142"/>
      <c r="M318" s="142"/>
      <c r="N318" s="142"/>
      <c r="O318" s="143"/>
      <c r="P318" s="144"/>
    </row>
    <row r="319" spans="1:16" s="136" customFormat="1" x14ac:dyDescent="0.2">
      <c r="A319" s="139"/>
      <c r="B319" s="140"/>
      <c r="C319" s="140"/>
      <c r="D319" s="140"/>
      <c r="E319" s="140"/>
      <c r="F319" s="140"/>
      <c r="G319" s="140"/>
      <c r="H319" s="140"/>
      <c r="I319" s="140"/>
      <c r="J319" s="140"/>
      <c r="K319" s="141"/>
      <c r="L319" s="142"/>
      <c r="M319" s="142"/>
      <c r="N319" s="142"/>
      <c r="O319" s="143"/>
      <c r="P319" s="144"/>
    </row>
    <row r="320" spans="1:16" s="136" customFormat="1" x14ac:dyDescent="0.2">
      <c r="A320" s="139"/>
      <c r="B320" s="140"/>
      <c r="C320" s="140"/>
      <c r="D320" s="140"/>
      <c r="E320" s="140"/>
      <c r="F320" s="140"/>
      <c r="G320" s="140"/>
      <c r="H320" s="140"/>
      <c r="I320" s="140"/>
      <c r="J320" s="140"/>
      <c r="K320" s="141"/>
      <c r="L320" s="142"/>
      <c r="M320" s="142"/>
      <c r="N320" s="142"/>
      <c r="O320" s="143"/>
      <c r="P320" s="144"/>
    </row>
    <row r="321" spans="1:16" s="136" customFormat="1" x14ac:dyDescent="0.2">
      <c r="A321" s="139"/>
      <c r="B321" s="140"/>
      <c r="C321" s="140"/>
      <c r="D321" s="140"/>
      <c r="E321" s="140"/>
      <c r="F321" s="140"/>
      <c r="G321" s="140"/>
      <c r="H321" s="140"/>
      <c r="I321" s="140"/>
      <c r="J321" s="140"/>
      <c r="K321" s="141"/>
      <c r="L321" s="142"/>
      <c r="M321" s="142"/>
      <c r="N321" s="142"/>
      <c r="O321" s="143"/>
      <c r="P321" s="144"/>
    </row>
    <row r="322" spans="1:16" s="136" customFormat="1" x14ac:dyDescent="0.2">
      <c r="A322" s="139"/>
      <c r="B322" s="140"/>
      <c r="C322" s="140"/>
      <c r="D322" s="140"/>
      <c r="E322" s="140"/>
      <c r="F322" s="140"/>
      <c r="G322" s="140"/>
      <c r="H322" s="140"/>
      <c r="I322" s="140"/>
      <c r="J322" s="140"/>
      <c r="K322" s="141"/>
      <c r="L322" s="142"/>
      <c r="M322" s="142"/>
      <c r="N322" s="142"/>
      <c r="O322" s="143"/>
      <c r="P322" s="144"/>
    </row>
    <row r="323" spans="1:16" s="136" customFormat="1" x14ac:dyDescent="0.2">
      <c r="A323" s="139"/>
      <c r="B323" s="140"/>
      <c r="C323" s="140"/>
      <c r="D323" s="140"/>
      <c r="E323" s="140"/>
      <c r="F323" s="140"/>
      <c r="G323" s="140"/>
      <c r="H323" s="140"/>
      <c r="I323" s="140"/>
      <c r="J323" s="140"/>
      <c r="K323" s="141"/>
      <c r="L323" s="142"/>
      <c r="M323" s="142"/>
      <c r="N323" s="142"/>
      <c r="O323" s="143"/>
      <c r="P323" s="144"/>
    </row>
    <row r="324" spans="1:16" s="136" customFormat="1" x14ac:dyDescent="0.2">
      <c r="A324" s="139"/>
      <c r="B324" s="140"/>
      <c r="C324" s="140"/>
      <c r="D324" s="140"/>
      <c r="E324" s="140"/>
      <c r="F324" s="140"/>
      <c r="G324" s="140"/>
      <c r="H324" s="140"/>
      <c r="I324" s="140"/>
      <c r="J324" s="140"/>
      <c r="K324" s="141"/>
      <c r="L324" s="142"/>
      <c r="M324" s="142"/>
      <c r="N324" s="142"/>
      <c r="O324" s="143"/>
      <c r="P324" s="144"/>
    </row>
    <row r="325" spans="1:16" s="136" customFormat="1" x14ac:dyDescent="0.2">
      <c r="A325" s="139"/>
      <c r="B325" s="140"/>
      <c r="C325" s="140"/>
      <c r="D325" s="140"/>
      <c r="E325" s="140"/>
      <c r="F325" s="140"/>
      <c r="G325" s="140"/>
      <c r="H325" s="140"/>
      <c r="I325" s="140"/>
      <c r="J325" s="140"/>
      <c r="K325" s="141"/>
      <c r="L325" s="142"/>
      <c r="M325" s="142"/>
      <c r="N325" s="142"/>
      <c r="O325" s="143"/>
      <c r="P325" s="144"/>
    </row>
    <row r="326" spans="1:16" s="136" customFormat="1" x14ac:dyDescent="0.2">
      <c r="A326" s="139"/>
      <c r="B326" s="140"/>
      <c r="C326" s="140"/>
      <c r="D326" s="140"/>
      <c r="E326" s="140"/>
      <c r="F326" s="140"/>
      <c r="G326" s="140"/>
      <c r="H326" s="140"/>
      <c r="I326" s="140"/>
      <c r="J326" s="140"/>
      <c r="K326" s="141"/>
      <c r="L326" s="142"/>
      <c r="M326" s="142"/>
      <c r="N326" s="142"/>
      <c r="O326" s="143"/>
      <c r="P326" s="144"/>
    </row>
    <row r="327" spans="1:16" s="136" customFormat="1" x14ac:dyDescent="0.2">
      <c r="A327" s="139"/>
      <c r="B327" s="140"/>
      <c r="C327" s="140"/>
      <c r="D327" s="140"/>
      <c r="E327" s="140"/>
      <c r="F327" s="140"/>
      <c r="G327" s="140"/>
      <c r="H327" s="140"/>
      <c r="I327" s="140"/>
      <c r="J327" s="140"/>
      <c r="K327" s="141"/>
      <c r="L327" s="142"/>
      <c r="M327" s="142"/>
      <c r="N327" s="142"/>
      <c r="O327" s="143"/>
      <c r="P327" s="144"/>
    </row>
    <row r="328" spans="1:16" s="136" customFormat="1" x14ac:dyDescent="0.2">
      <c r="A328" s="139"/>
      <c r="B328" s="140"/>
      <c r="C328" s="140"/>
      <c r="D328" s="140"/>
      <c r="E328" s="140"/>
      <c r="F328" s="140"/>
      <c r="G328" s="140"/>
      <c r="H328" s="140"/>
      <c r="I328" s="140"/>
      <c r="J328" s="140"/>
      <c r="K328" s="141"/>
      <c r="L328" s="142"/>
      <c r="M328" s="142"/>
      <c r="N328" s="142"/>
      <c r="O328" s="143"/>
      <c r="P328" s="144"/>
    </row>
    <row r="329" spans="1:16" s="136" customFormat="1" x14ac:dyDescent="0.2">
      <c r="A329" s="139"/>
      <c r="B329" s="140"/>
      <c r="C329" s="140"/>
      <c r="D329" s="140"/>
      <c r="E329" s="140"/>
      <c r="F329" s="140"/>
      <c r="G329" s="140"/>
      <c r="H329" s="140"/>
      <c r="I329" s="140"/>
      <c r="J329" s="140"/>
      <c r="K329" s="141"/>
      <c r="L329" s="142"/>
      <c r="M329" s="142"/>
      <c r="N329" s="142"/>
      <c r="O329" s="143"/>
      <c r="P329" s="144"/>
    </row>
    <row r="330" spans="1:16" s="136" customFormat="1" x14ac:dyDescent="0.2">
      <c r="A330" s="139"/>
      <c r="B330" s="140"/>
      <c r="C330" s="140"/>
      <c r="D330" s="140"/>
      <c r="E330" s="140"/>
      <c r="F330" s="140"/>
      <c r="G330" s="140"/>
      <c r="H330" s="140"/>
      <c r="I330" s="140"/>
      <c r="J330" s="140"/>
      <c r="K330" s="141"/>
      <c r="L330" s="142"/>
      <c r="M330" s="142"/>
      <c r="N330" s="142"/>
      <c r="O330" s="143"/>
      <c r="P330" s="144"/>
    </row>
    <row r="331" spans="1:16" s="136" customFormat="1" x14ac:dyDescent="0.2">
      <c r="A331" s="139"/>
      <c r="B331" s="140"/>
      <c r="C331" s="140"/>
      <c r="D331" s="140"/>
      <c r="E331" s="140"/>
      <c r="F331" s="140"/>
      <c r="G331" s="140"/>
      <c r="H331" s="140"/>
      <c r="I331" s="140"/>
      <c r="J331" s="140"/>
      <c r="K331" s="141"/>
      <c r="L331" s="142"/>
      <c r="M331" s="142"/>
      <c r="N331" s="142"/>
      <c r="O331" s="143"/>
      <c r="P331" s="144"/>
    </row>
    <row r="332" spans="1:16" s="136" customFormat="1" x14ac:dyDescent="0.2">
      <c r="A332" s="139"/>
      <c r="B332" s="140"/>
      <c r="C332" s="140"/>
      <c r="D332" s="140"/>
      <c r="E332" s="140"/>
      <c r="F332" s="140"/>
      <c r="G332" s="140"/>
      <c r="H332" s="140"/>
      <c r="I332" s="140"/>
      <c r="J332" s="140"/>
      <c r="K332" s="141"/>
      <c r="L332" s="142"/>
      <c r="M332" s="142"/>
      <c r="N332" s="142"/>
      <c r="O332" s="143"/>
      <c r="P332" s="144"/>
    </row>
    <row r="333" spans="1:16" s="136" customFormat="1" x14ac:dyDescent="0.2">
      <c r="A333" s="139"/>
      <c r="B333" s="140"/>
      <c r="C333" s="140"/>
      <c r="D333" s="140"/>
      <c r="E333" s="140"/>
      <c r="F333" s="140"/>
      <c r="G333" s="140"/>
      <c r="H333" s="140"/>
      <c r="I333" s="140"/>
      <c r="J333" s="140"/>
      <c r="K333" s="141"/>
      <c r="L333" s="142"/>
      <c r="M333" s="142"/>
      <c r="N333" s="142"/>
      <c r="O333" s="143"/>
      <c r="P333" s="144"/>
    </row>
    <row r="334" spans="1:16" s="136" customFormat="1" x14ac:dyDescent="0.2">
      <c r="A334" s="139"/>
      <c r="B334" s="140"/>
      <c r="C334" s="140"/>
      <c r="D334" s="140"/>
      <c r="E334" s="140"/>
      <c r="F334" s="140"/>
      <c r="G334" s="140"/>
      <c r="H334" s="140"/>
      <c r="I334" s="140"/>
      <c r="J334" s="140"/>
      <c r="K334" s="141"/>
      <c r="L334" s="142"/>
      <c r="M334" s="142"/>
      <c r="N334" s="142"/>
      <c r="O334" s="143"/>
      <c r="P334" s="144"/>
    </row>
    <row r="335" spans="1:16" s="136" customFormat="1" x14ac:dyDescent="0.2">
      <c r="A335" s="139"/>
      <c r="B335" s="140"/>
      <c r="C335" s="140"/>
      <c r="D335" s="140"/>
      <c r="E335" s="140"/>
      <c r="F335" s="140"/>
      <c r="G335" s="140"/>
      <c r="H335" s="140"/>
      <c r="I335" s="140"/>
      <c r="J335" s="140"/>
      <c r="K335" s="141"/>
      <c r="L335" s="142"/>
      <c r="M335" s="142"/>
      <c r="N335" s="142"/>
      <c r="O335" s="143"/>
      <c r="P335" s="144"/>
    </row>
    <row r="336" spans="1:16" s="136" customFormat="1" x14ac:dyDescent="0.2">
      <c r="A336" s="139"/>
      <c r="B336" s="140"/>
      <c r="C336" s="140"/>
      <c r="D336" s="140"/>
      <c r="E336" s="140"/>
      <c r="F336" s="140"/>
      <c r="G336" s="140"/>
      <c r="H336" s="140"/>
      <c r="I336" s="140"/>
      <c r="J336" s="140"/>
      <c r="K336" s="141"/>
      <c r="L336" s="142"/>
      <c r="M336" s="142"/>
      <c r="N336" s="142"/>
      <c r="O336" s="143"/>
      <c r="P336" s="144"/>
    </row>
    <row r="337" spans="1:16" s="136" customFormat="1" x14ac:dyDescent="0.2">
      <c r="A337" s="139"/>
      <c r="B337" s="140"/>
      <c r="C337" s="140"/>
      <c r="D337" s="140"/>
      <c r="E337" s="140"/>
      <c r="F337" s="140"/>
      <c r="G337" s="140"/>
      <c r="H337" s="140"/>
      <c r="I337" s="140"/>
      <c r="J337" s="140"/>
      <c r="K337" s="141"/>
      <c r="L337" s="142"/>
      <c r="M337" s="142"/>
      <c r="N337" s="142"/>
      <c r="O337" s="143"/>
      <c r="P337" s="144"/>
    </row>
    <row r="338" spans="1:16" s="136" customFormat="1" x14ac:dyDescent="0.2">
      <c r="A338" s="139"/>
      <c r="B338" s="140"/>
      <c r="C338" s="140"/>
      <c r="D338" s="140"/>
      <c r="E338" s="140"/>
      <c r="F338" s="140"/>
      <c r="G338" s="140"/>
      <c r="H338" s="140"/>
      <c r="I338" s="140"/>
      <c r="J338" s="140"/>
      <c r="K338" s="141"/>
      <c r="L338" s="142"/>
      <c r="M338" s="142"/>
      <c r="N338" s="142"/>
      <c r="O338" s="143"/>
      <c r="P338" s="144"/>
    </row>
    <row r="339" spans="1:16" s="136" customFormat="1" x14ac:dyDescent="0.2">
      <c r="A339" s="139"/>
      <c r="B339" s="140"/>
      <c r="C339" s="140"/>
      <c r="D339" s="140"/>
      <c r="E339" s="140"/>
      <c r="F339" s="140"/>
      <c r="G339" s="140"/>
      <c r="H339" s="140"/>
      <c r="I339" s="140"/>
      <c r="J339" s="140"/>
      <c r="K339" s="141"/>
      <c r="L339" s="142"/>
      <c r="M339" s="142"/>
      <c r="N339" s="142"/>
      <c r="O339" s="143"/>
      <c r="P339" s="144"/>
    </row>
    <row r="340" spans="1:16" s="136" customFormat="1" x14ac:dyDescent="0.2">
      <c r="A340" s="139"/>
      <c r="B340" s="140"/>
      <c r="C340" s="140"/>
      <c r="D340" s="140"/>
      <c r="E340" s="140"/>
      <c r="F340" s="140"/>
      <c r="G340" s="140"/>
      <c r="H340" s="140"/>
      <c r="I340" s="140"/>
      <c r="J340" s="140"/>
      <c r="K340" s="141"/>
      <c r="L340" s="142"/>
      <c r="M340" s="142"/>
      <c r="N340" s="142"/>
      <c r="O340" s="143"/>
      <c r="P340" s="144"/>
    </row>
    <row r="341" spans="1:16" s="136" customFormat="1" x14ac:dyDescent="0.2">
      <c r="A341" s="139"/>
      <c r="B341" s="140"/>
      <c r="C341" s="140"/>
      <c r="D341" s="140"/>
      <c r="E341" s="140"/>
      <c r="F341" s="140"/>
      <c r="G341" s="140"/>
      <c r="H341" s="140"/>
      <c r="I341" s="140"/>
      <c r="J341" s="140"/>
      <c r="K341" s="141"/>
      <c r="L341" s="142"/>
      <c r="M341" s="142"/>
      <c r="N341" s="142"/>
      <c r="O341" s="143"/>
      <c r="P341" s="144"/>
    </row>
    <row r="342" spans="1:16" s="136" customFormat="1" x14ac:dyDescent="0.2">
      <c r="A342" s="139"/>
      <c r="B342" s="140"/>
      <c r="C342" s="140"/>
      <c r="D342" s="140"/>
      <c r="E342" s="140"/>
      <c r="F342" s="140"/>
      <c r="G342" s="140"/>
      <c r="H342" s="140"/>
      <c r="I342" s="140"/>
      <c r="J342" s="140"/>
      <c r="K342" s="141"/>
      <c r="L342" s="142"/>
      <c r="M342" s="142"/>
      <c r="N342" s="142"/>
      <c r="O342" s="143"/>
      <c r="P342" s="144"/>
    </row>
    <row r="343" spans="1:16" s="136" customFormat="1" x14ac:dyDescent="0.2">
      <c r="A343" s="139"/>
      <c r="B343" s="140"/>
      <c r="C343" s="140"/>
      <c r="D343" s="140"/>
      <c r="E343" s="140"/>
      <c r="F343" s="140"/>
      <c r="G343" s="140"/>
      <c r="H343" s="140"/>
      <c r="I343" s="140"/>
      <c r="J343" s="140"/>
      <c r="K343" s="141"/>
      <c r="L343" s="142"/>
      <c r="M343" s="142"/>
      <c r="N343" s="142"/>
      <c r="O343" s="143"/>
      <c r="P343" s="144"/>
    </row>
    <row r="344" spans="1:16" s="136" customFormat="1" x14ac:dyDescent="0.2">
      <c r="A344" s="139"/>
      <c r="B344" s="140"/>
      <c r="C344" s="140"/>
      <c r="D344" s="140"/>
      <c r="E344" s="140"/>
      <c r="F344" s="140"/>
      <c r="G344" s="140"/>
      <c r="H344" s="140"/>
      <c r="I344" s="140"/>
      <c r="J344" s="140"/>
      <c r="K344" s="141"/>
      <c r="L344" s="142"/>
      <c r="M344" s="142"/>
      <c r="N344" s="142"/>
      <c r="O344" s="143"/>
      <c r="P344" s="144"/>
    </row>
    <row r="345" spans="1:16" s="136" customFormat="1" x14ac:dyDescent="0.2">
      <c r="A345" s="139"/>
      <c r="B345" s="140"/>
      <c r="C345" s="140"/>
      <c r="D345" s="140"/>
      <c r="E345" s="140"/>
      <c r="F345" s="140"/>
      <c r="G345" s="140"/>
      <c r="H345" s="140"/>
      <c r="I345" s="140"/>
      <c r="J345" s="140"/>
      <c r="K345" s="141"/>
      <c r="L345" s="142"/>
      <c r="M345" s="142"/>
      <c r="N345" s="142"/>
      <c r="O345" s="143"/>
      <c r="P345" s="144"/>
    </row>
    <row r="346" spans="1:16" s="136" customFormat="1" x14ac:dyDescent="0.2">
      <c r="A346" s="139"/>
      <c r="B346" s="140"/>
      <c r="C346" s="140"/>
      <c r="D346" s="140"/>
      <c r="E346" s="140"/>
      <c r="F346" s="140"/>
      <c r="G346" s="140"/>
      <c r="H346" s="140"/>
      <c r="I346" s="140"/>
      <c r="J346" s="140"/>
      <c r="K346" s="141"/>
      <c r="L346" s="142"/>
      <c r="M346" s="142"/>
      <c r="N346" s="142"/>
      <c r="O346" s="143"/>
      <c r="P346" s="144"/>
    </row>
    <row r="347" spans="1:16" s="136" customFormat="1" x14ac:dyDescent="0.2">
      <c r="A347" s="139"/>
      <c r="B347" s="140"/>
      <c r="C347" s="140"/>
      <c r="D347" s="140"/>
      <c r="E347" s="140"/>
      <c r="F347" s="140"/>
      <c r="G347" s="140"/>
      <c r="H347" s="140"/>
      <c r="I347" s="140"/>
      <c r="J347" s="140"/>
      <c r="K347" s="141"/>
      <c r="L347" s="142"/>
      <c r="M347" s="142"/>
      <c r="N347" s="142"/>
      <c r="O347" s="143"/>
      <c r="P347" s="144"/>
    </row>
    <row r="348" spans="1:16" s="136" customFormat="1" x14ac:dyDescent="0.2">
      <c r="A348" s="139"/>
      <c r="B348" s="140"/>
      <c r="C348" s="140"/>
      <c r="D348" s="140"/>
      <c r="E348" s="140"/>
      <c r="F348" s="140"/>
      <c r="G348" s="140"/>
      <c r="H348" s="140"/>
      <c r="I348" s="140"/>
      <c r="J348" s="140"/>
      <c r="K348" s="141"/>
      <c r="L348" s="142"/>
      <c r="M348" s="142"/>
      <c r="N348" s="142"/>
      <c r="O348" s="143"/>
      <c r="P348" s="144"/>
    </row>
    <row r="349" spans="1:16" s="136" customFormat="1" x14ac:dyDescent="0.2">
      <c r="A349" s="139"/>
      <c r="B349" s="140"/>
      <c r="C349" s="140"/>
      <c r="D349" s="140"/>
      <c r="E349" s="140"/>
      <c r="F349" s="140"/>
      <c r="G349" s="140"/>
      <c r="H349" s="140"/>
      <c r="I349" s="140"/>
      <c r="J349" s="140"/>
      <c r="K349" s="141"/>
      <c r="L349" s="142"/>
      <c r="M349" s="142"/>
      <c r="N349" s="142"/>
      <c r="O349" s="143"/>
      <c r="P349" s="144"/>
    </row>
    <row r="350" spans="1:16" s="136" customFormat="1" x14ac:dyDescent="0.2">
      <c r="A350" s="139"/>
      <c r="B350" s="140"/>
      <c r="C350" s="140"/>
      <c r="D350" s="140"/>
      <c r="E350" s="140"/>
      <c r="F350" s="140"/>
      <c r="G350" s="140"/>
      <c r="H350" s="140"/>
      <c r="I350" s="140"/>
      <c r="J350" s="140"/>
      <c r="K350" s="141"/>
      <c r="L350" s="142"/>
      <c r="M350" s="142"/>
      <c r="N350" s="142"/>
      <c r="O350" s="143"/>
      <c r="P350" s="144"/>
    </row>
    <row r="351" spans="1:16" s="136" customFormat="1" x14ac:dyDescent="0.2">
      <c r="A351" s="139"/>
      <c r="B351" s="140"/>
      <c r="C351" s="140"/>
      <c r="D351" s="140"/>
      <c r="E351" s="140"/>
      <c r="F351" s="140"/>
      <c r="G351" s="140"/>
      <c r="H351" s="140"/>
      <c r="I351" s="140"/>
      <c r="J351" s="140"/>
      <c r="K351" s="141"/>
      <c r="L351" s="142"/>
      <c r="M351" s="142"/>
      <c r="N351" s="142"/>
      <c r="O351" s="143"/>
      <c r="P351" s="144"/>
    </row>
    <row r="352" spans="1:16" s="136" customFormat="1" x14ac:dyDescent="0.2">
      <c r="A352" s="139"/>
      <c r="B352" s="140"/>
      <c r="C352" s="140"/>
      <c r="D352" s="140"/>
      <c r="E352" s="140"/>
      <c r="F352" s="140"/>
      <c r="G352" s="140"/>
      <c r="H352" s="140"/>
      <c r="I352" s="140"/>
      <c r="J352" s="140"/>
      <c r="K352" s="141"/>
      <c r="L352" s="142"/>
      <c r="M352" s="142"/>
      <c r="N352" s="142"/>
      <c r="O352" s="143"/>
      <c r="P352" s="144"/>
    </row>
    <row r="353" spans="1:16" s="136" customFormat="1" x14ac:dyDescent="0.2">
      <c r="A353" s="139"/>
      <c r="B353" s="140"/>
      <c r="C353" s="140"/>
      <c r="D353" s="140"/>
      <c r="E353" s="140"/>
      <c r="F353" s="140"/>
      <c r="G353" s="140"/>
      <c r="H353" s="140"/>
      <c r="I353" s="140"/>
      <c r="J353" s="140"/>
      <c r="K353" s="141"/>
      <c r="L353" s="142"/>
      <c r="M353" s="142"/>
      <c r="N353" s="142"/>
      <c r="O353" s="143"/>
      <c r="P353" s="144"/>
    </row>
    <row r="354" spans="1:16" s="136" customFormat="1" x14ac:dyDescent="0.2">
      <c r="A354" s="139"/>
      <c r="B354" s="140"/>
      <c r="C354" s="140"/>
      <c r="D354" s="140"/>
      <c r="E354" s="140"/>
      <c r="F354" s="140"/>
      <c r="G354" s="140"/>
      <c r="H354" s="140"/>
      <c r="I354" s="140"/>
      <c r="J354" s="140"/>
      <c r="K354" s="141"/>
      <c r="L354" s="142"/>
      <c r="M354" s="142"/>
      <c r="N354" s="142"/>
      <c r="O354" s="143"/>
      <c r="P354" s="144"/>
    </row>
    <row r="355" spans="1:16" s="136" customFormat="1" x14ac:dyDescent="0.2">
      <c r="A355" s="139"/>
      <c r="B355" s="140"/>
      <c r="C355" s="140"/>
      <c r="D355" s="140"/>
      <c r="E355" s="140"/>
      <c r="F355" s="140"/>
      <c r="G355" s="140"/>
      <c r="H355" s="140"/>
      <c r="I355" s="140"/>
      <c r="J355" s="140"/>
      <c r="K355" s="141"/>
      <c r="L355" s="142"/>
      <c r="M355" s="142"/>
      <c r="N355" s="142"/>
      <c r="O355" s="143"/>
      <c r="P355" s="144"/>
    </row>
    <row r="356" spans="1:16" s="136" customFormat="1" x14ac:dyDescent="0.2">
      <c r="A356" s="139"/>
      <c r="B356" s="140"/>
      <c r="C356" s="140"/>
      <c r="D356" s="140"/>
      <c r="E356" s="140"/>
      <c r="F356" s="140"/>
      <c r="G356" s="140"/>
      <c r="H356" s="140"/>
      <c r="I356" s="140"/>
      <c r="J356" s="140"/>
      <c r="K356" s="141"/>
      <c r="L356" s="142"/>
      <c r="M356" s="142"/>
      <c r="N356" s="142"/>
      <c r="O356" s="143"/>
      <c r="P356" s="144"/>
    </row>
    <row r="357" spans="1:16" s="136" customFormat="1" x14ac:dyDescent="0.2">
      <c r="A357" s="139"/>
      <c r="B357" s="140"/>
      <c r="C357" s="140"/>
      <c r="D357" s="140"/>
      <c r="E357" s="140"/>
      <c r="F357" s="140"/>
      <c r="G357" s="140"/>
      <c r="H357" s="140"/>
      <c r="I357" s="140"/>
      <c r="J357" s="140"/>
      <c r="K357" s="141"/>
      <c r="L357" s="142"/>
      <c r="M357" s="142"/>
      <c r="N357" s="142"/>
      <c r="O357" s="143"/>
      <c r="P357" s="144"/>
    </row>
    <row r="358" spans="1:16" s="136" customFormat="1" x14ac:dyDescent="0.2">
      <c r="A358" s="139"/>
      <c r="B358" s="140"/>
      <c r="C358" s="140"/>
      <c r="D358" s="140"/>
      <c r="E358" s="140"/>
      <c r="F358" s="140"/>
      <c r="G358" s="140"/>
      <c r="H358" s="140"/>
      <c r="I358" s="140"/>
      <c r="J358" s="140"/>
      <c r="K358" s="141"/>
      <c r="L358" s="142"/>
      <c r="M358" s="142"/>
      <c r="N358" s="142"/>
      <c r="O358" s="143"/>
      <c r="P358" s="144"/>
    </row>
    <row r="359" spans="1:16" s="136" customFormat="1" x14ac:dyDescent="0.2">
      <c r="A359" s="139"/>
      <c r="B359" s="140"/>
      <c r="C359" s="140"/>
      <c r="D359" s="140"/>
      <c r="E359" s="140"/>
      <c r="F359" s="140"/>
      <c r="G359" s="140"/>
      <c r="H359" s="140"/>
      <c r="I359" s="140"/>
      <c r="J359" s="140"/>
      <c r="K359" s="141"/>
      <c r="L359" s="142"/>
      <c r="M359" s="142"/>
      <c r="N359" s="142"/>
      <c r="O359" s="143"/>
      <c r="P359" s="144"/>
    </row>
    <row r="360" spans="1:16" s="136" customFormat="1" x14ac:dyDescent="0.2">
      <c r="A360" s="139"/>
      <c r="B360" s="140"/>
      <c r="C360" s="140"/>
      <c r="D360" s="140"/>
      <c r="E360" s="140"/>
      <c r="F360" s="140"/>
      <c r="G360" s="140"/>
      <c r="H360" s="140"/>
      <c r="I360" s="140"/>
      <c r="J360" s="140"/>
      <c r="K360" s="141"/>
      <c r="L360" s="142"/>
      <c r="M360" s="142"/>
      <c r="N360" s="142"/>
      <c r="O360" s="143"/>
      <c r="P360" s="144"/>
    </row>
    <row r="361" spans="1:16" s="136" customFormat="1" x14ac:dyDescent="0.2">
      <c r="A361" s="139"/>
      <c r="B361" s="140"/>
      <c r="C361" s="140"/>
      <c r="D361" s="140"/>
      <c r="E361" s="140"/>
      <c r="F361" s="140"/>
      <c r="G361" s="140"/>
      <c r="H361" s="140"/>
      <c r="I361" s="140"/>
      <c r="J361" s="140"/>
      <c r="K361" s="141"/>
      <c r="L361" s="142"/>
      <c r="M361" s="142"/>
      <c r="N361" s="142"/>
      <c r="O361" s="143"/>
      <c r="P361" s="144"/>
    </row>
    <row r="362" spans="1:16" s="136" customFormat="1" x14ac:dyDescent="0.2">
      <c r="A362" s="139"/>
      <c r="B362" s="140"/>
      <c r="C362" s="140"/>
      <c r="D362" s="140"/>
      <c r="E362" s="140"/>
      <c r="F362" s="140"/>
      <c r="G362" s="140"/>
      <c r="H362" s="140"/>
      <c r="I362" s="140"/>
      <c r="J362" s="140"/>
      <c r="K362" s="141"/>
      <c r="L362" s="142"/>
      <c r="M362" s="142"/>
      <c r="N362" s="142"/>
      <c r="O362" s="143"/>
      <c r="P362" s="144"/>
    </row>
    <row r="363" spans="1:16" s="136" customFormat="1" x14ac:dyDescent="0.2">
      <c r="A363" s="139"/>
      <c r="B363" s="140"/>
      <c r="C363" s="140"/>
      <c r="D363" s="140"/>
      <c r="E363" s="140"/>
      <c r="F363" s="140"/>
      <c r="G363" s="140"/>
      <c r="H363" s="140"/>
      <c r="I363" s="140"/>
      <c r="J363" s="140"/>
      <c r="K363" s="141"/>
      <c r="L363" s="142"/>
      <c r="M363" s="142"/>
      <c r="N363" s="142"/>
      <c r="O363" s="143"/>
      <c r="P363" s="144"/>
    </row>
    <row r="364" spans="1:16" s="136" customFormat="1" x14ac:dyDescent="0.2">
      <c r="A364" s="139"/>
      <c r="B364" s="140"/>
      <c r="C364" s="140"/>
      <c r="D364" s="140"/>
      <c r="E364" s="140"/>
      <c r="F364" s="140"/>
      <c r="G364" s="140"/>
      <c r="H364" s="140"/>
      <c r="I364" s="140"/>
      <c r="J364" s="140"/>
      <c r="K364" s="141"/>
      <c r="L364" s="142"/>
      <c r="M364" s="142"/>
      <c r="N364" s="142"/>
      <c r="O364" s="143"/>
      <c r="P364" s="144"/>
    </row>
    <row r="365" spans="1:16" s="136" customFormat="1" x14ac:dyDescent="0.2">
      <c r="A365" s="139"/>
      <c r="B365" s="140"/>
      <c r="C365" s="140"/>
      <c r="D365" s="140"/>
      <c r="E365" s="140"/>
      <c r="F365" s="140"/>
      <c r="G365" s="140"/>
      <c r="H365" s="140"/>
      <c r="I365" s="140"/>
      <c r="J365" s="140"/>
      <c r="K365" s="141"/>
      <c r="L365" s="142"/>
      <c r="M365" s="142"/>
      <c r="N365" s="142"/>
      <c r="O365" s="143"/>
      <c r="P365" s="144"/>
    </row>
    <row r="366" spans="1:16" s="136" customFormat="1" x14ac:dyDescent="0.2">
      <c r="A366" s="139"/>
      <c r="B366" s="140"/>
      <c r="C366" s="140"/>
      <c r="D366" s="140"/>
      <c r="E366" s="140"/>
      <c r="F366" s="140"/>
      <c r="G366" s="140"/>
      <c r="H366" s="140"/>
      <c r="I366" s="140"/>
      <c r="J366" s="140"/>
      <c r="K366" s="141"/>
      <c r="L366" s="142"/>
      <c r="M366" s="142"/>
      <c r="N366" s="142"/>
      <c r="O366" s="143"/>
      <c r="P366" s="144"/>
    </row>
    <row r="367" spans="1:16" s="136" customFormat="1" x14ac:dyDescent="0.2">
      <c r="A367" s="139"/>
      <c r="B367" s="140"/>
      <c r="C367" s="140"/>
      <c r="D367" s="140"/>
      <c r="E367" s="140"/>
      <c r="F367" s="140"/>
      <c r="G367" s="140"/>
      <c r="H367" s="140"/>
      <c r="I367" s="140"/>
      <c r="J367" s="140"/>
      <c r="K367" s="141"/>
      <c r="L367" s="142"/>
      <c r="M367" s="142"/>
      <c r="N367" s="142"/>
      <c r="O367" s="143"/>
      <c r="P367" s="144"/>
    </row>
    <row r="368" spans="1:16" s="136" customFormat="1" x14ac:dyDescent="0.2">
      <c r="A368" s="139"/>
      <c r="B368" s="140"/>
      <c r="C368" s="140"/>
      <c r="D368" s="140"/>
      <c r="E368" s="140"/>
      <c r="F368" s="140"/>
      <c r="G368" s="140"/>
      <c r="H368" s="140"/>
      <c r="I368" s="140"/>
      <c r="J368" s="140"/>
      <c r="K368" s="141"/>
      <c r="L368" s="142"/>
      <c r="M368" s="142"/>
      <c r="N368" s="142"/>
      <c r="O368" s="143"/>
      <c r="P368" s="144"/>
    </row>
    <row r="369" spans="1:16" s="136" customFormat="1" x14ac:dyDescent="0.2">
      <c r="A369" s="139"/>
      <c r="B369" s="140"/>
      <c r="C369" s="140"/>
      <c r="D369" s="140"/>
      <c r="E369" s="140"/>
      <c r="F369" s="140"/>
      <c r="G369" s="140"/>
      <c r="H369" s="140"/>
      <c r="I369" s="140"/>
      <c r="J369" s="140"/>
      <c r="K369" s="141"/>
      <c r="L369" s="142"/>
      <c r="M369" s="142"/>
      <c r="N369" s="142"/>
      <c r="O369" s="143"/>
      <c r="P369" s="144"/>
    </row>
    <row r="370" spans="1:16" s="136" customFormat="1" x14ac:dyDescent="0.2">
      <c r="A370" s="139"/>
      <c r="B370" s="140"/>
      <c r="C370" s="140"/>
      <c r="D370" s="140"/>
      <c r="E370" s="140"/>
      <c r="F370" s="140"/>
      <c r="G370" s="140"/>
      <c r="H370" s="140"/>
      <c r="I370" s="140"/>
      <c r="J370" s="140"/>
      <c r="K370" s="141"/>
      <c r="L370" s="142"/>
      <c r="M370" s="142"/>
      <c r="N370" s="142"/>
      <c r="O370" s="143"/>
      <c r="P370" s="144"/>
    </row>
    <row r="371" spans="1:16" s="136" customFormat="1" x14ac:dyDescent="0.2">
      <c r="A371" s="139"/>
      <c r="B371" s="140"/>
      <c r="C371" s="140"/>
      <c r="D371" s="140"/>
      <c r="E371" s="140"/>
      <c r="F371" s="140"/>
      <c r="G371" s="140"/>
      <c r="H371" s="140"/>
      <c r="I371" s="140"/>
      <c r="J371" s="140"/>
      <c r="K371" s="141"/>
      <c r="L371" s="142"/>
      <c r="M371" s="142"/>
      <c r="N371" s="142"/>
      <c r="O371" s="143"/>
      <c r="P371" s="144"/>
    </row>
    <row r="372" spans="1:16" s="136" customFormat="1" x14ac:dyDescent="0.2">
      <c r="A372" s="139"/>
      <c r="B372" s="140"/>
      <c r="C372" s="140"/>
      <c r="D372" s="140"/>
      <c r="E372" s="140"/>
      <c r="F372" s="140"/>
      <c r="G372" s="140"/>
      <c r="H372" s="140"/>
      <c r="I372" s="140"/>
      <c r="J372" s="140"/>
      <c r="K372" s="141"/>
      <c r="L372" s="142"/>
      <c r="M372" s="142"/>
      <c r="N372" s="142"/>
      <c r="O372" s="143"/>
      <c r="P372" s="144"/>
    </row>
    <row r="373" spans="1:16" s="136" customFormat="1" x14ac:dyDescent="0.2">
      <c r="A373" s="139"/>
      <c r="B373" s="140"/>
      <c r="C373" s="140"/>
      <c r="D373" s="140"/>
      <c r="E373" s="140"/>
      <c r="F373" s="140"/>
      <c r="G373" s="140"/>
      <c r="H373" s="140"/>
      <c r="I373" s="140"/>
      <c r="J373" s="140"/>
      <c r="K373" s="141"/>
      <c r="L373" s="142"/>
      <c r="M373" s="142"/>
      <c r="N373" s="142"/>
      <c r="O373" s="143"/>
      <c r="P373" s="144"/>
    </row>
    <row r="374" spans="1:16" s="136" customFormat="1" x14ac:dyDescent="0.2">
      <c r="A374" s="139"/>
      <c r="B374" s="140"/>
      <c r="C374" s="140"/>
      <c r="D374" s="140"/>
      <c r="E374" s="140"/>
      <c r="F374" s="140"/>
      <c r="G374" s="140"/>
      <c r="H374" s="140"/>
      <c r="I374" s="140"/>
      <c r="J374" s="140"/>
      <c r="K374" s="141"/>
      <c r="L374" s="142"/>
      <c r="M374" s="142"/>
      <c r="N374" s="142"/>
      <c r="O374" s="143"/>
      <c r="P374" s="144"/>
    </row>
    <row r="375" spans="1:16" s="136" customFormat="1" x14ac:dyDescent="0.2">
      <c r="A375" s="139"/>
      <c r="B375" s="140"/>
      <c r="C375" s="140"/>
      <c r="D375" s="140"/>
      <c r="E375" s="140"/>
      <c r="F375" s="140"/>
      <c r="G375" s="140"/>
      <c r="H375" s="140"/>
      <c r="I375" s="140"/>
      <c r="J375" s="140"/>
      <c r="K375" s="141"/>
      <c r="L375" s="142"/>
      <c r="M375" s="142"/>
      <c r="N375" s="142"/>
      <c r="O375" s="143"/>
      <c r="P375" s="144"/>
    </row>
    <row r="376" spans="1:16" s="136" customFormat="1" x14ac:dyDescent="0.2">
      <c r="A376" s="139"/>
      <c r="B376" s="140"/>
      <c r="C376" s="140"/>
      <c r="D376" s="140"/>
      <c r="E376" s="140"/>
      <c r="F376" s="140"/>
      <c r="G376" s="140"/>
      <c r="H376" s="140"/>
      <c r="I376" s="140"/>
      <c r="J376" s="140"/>
      <c r="K376" s="141"/>
      <c r="L376" s="142"/>
      <c r="M376" s="142"/>
      <c r="N376" s="142"/>
      <c r="O376" s="143"/>
      <c r="P376" s="144"/>
    </row>
    <row r="377" spans="1:16" s="136" customFormat="1" x14ac:dyDescent="0.2">
      <c r="A377" s="139"/>
      <c r="B377" s="140"/>
      <c r="C377" s="140"/>
      <c r="D377" s="140"/>
      <c r="E377" s="140"/>
      <c r="F377" s="140"/>
      <c r="G377" s="140"/>
      <c r="H377" s="140"/>
      <c r="I377" s="140"/>
      <c r="J377" s="140"/>
      <c r="K377" s="141"/>
      <c r="L377" s="142"/>
      <c r="M377" s="142"/>
      <c r="N377" s="142"/>
      <c r="O377" s="143"/>
      <c r="P377" s="144"/>
    </row>
    <row r="378" spans="1:16" s="136" customFormat="1" x14ac:dyDescent="0.2">
      <c r="A378" s="139"/>
      <c r="B378" s="140"/>
      <c r="C378" s="140"/>
      <c r="D378" s="140"/>
      <c r="E378" s="140"/>
      <c r="F378" s="140"/>
      <c r="G378" s="140"/>
      <c r="H378" s="140"/>
      <c r="I378" s="140"/>
      <c r="J378" s="140"/>
      <c r="K378" s="141"/>
      <c r="L378" s="142"/>
      <c r="M378" s="142"/>
      <c r="N378" s="142"/>
      <c r="O378" s="143"/>
      <c r="P378" s="144"/>
    </row>
    <row r="379" spans="1:16" s="136" customFormat="1" x14ac:dyDescent="0.2">
      <c r="A379" s="139"/>
      <c r="B379" s="140"/>
      <c r="C379" s="140"/>
      <c r="D379" s="140"/>
      <c r="E379" s="140"/>
      <c r="F379" s="140"/>
      <c r="G379" s="140"/>
      <c r="H379" s="140"/>
      <c r="I379" s="140"/>
      <c r="J379" s="140"/>
      <c r="K379" s="141"/>
      <c r="L379" s="142"/>
      <c r="M379" s="142"/>
      <c r="N379" s="142"/>
      <c r="O379" s="143"/>
      <c r="P379" s="144"/>
    </row>
    <row r="380" spans="1:16" s="136" customFormat="1" x14ac:dyDescent="0.2">
      <c r="A380" s="139"/>
      <c r="B380" s="140"/>
      <c r="C380" s="140"/>
      <c r="D380" s="140"/>
      <c r="E380" s="140"/>
      <c r="F380" s="140"/>
      <c r="G380" s="140"/>
      <c r="H380" s="140"/>
      <c r="I380" s="140"/>
      <c r="J380" s="140"/>
      <c r="K380" s="141"/>
      <c r="L380" s="142"/>
      <c r="M380" s="142"/>
      <c r="N380" s="142"/>
      <c r="O380" s="143"/>
      <c r="P380" s="144"/>
    </row>
    <row r="381" spans="1:16" s="136" customFormat="1" x14ac:dyDescent="0.2">
      <c r="A381" s="139"/>
      <c r="B381" s="140"/>
      <c r="C381" s="140"/>
      <c r="D381" s="140"/>
      <c r="E381" s="140"/>
      <c r="F381" s="140"/>
      <c r="G381" s="140"/>
      <c r="H381" s="140"/>
      <c r="I381" s="140"/>
      <c r="J381" s="140"/>
      <c r="K381" s="141"/>
      <c r="L381" s="142"/>
      <c r="M381" s="142"/>
      <c r="N381" s="142"/>
      <c r="O381" s="143"/>
      <c r="P381" s="144"/>
    </row>
    <row r="382" spans="1:16" s="136" customFormat="1" x14ac:dyDescent="0.2">
      <c r="A382" s="139"/>
      <c r="B382" s="140"/>
      <c r="C382" s="140"/>
      <c r="D382" s="140"/>
      <c r="E382" s="140"/>
      <c r="F382" s="140"/>
      <c r="G382" s="140"/>
      <c r="H382" s="140"/>
      <c r="I382" s="140"/>
      <c r="J382" s="140"/>
      <c r="K382" s="141"/>
      <c r="L382" s="142"/>
      <c r="M382" s="142"/>
      <c r="N382" s="142"/>
      <c r="O382" s="143"/>
      <c r="P382" s="144"/>
    </row>
    <row r="383" spans="1:16" s="136" customFormat="1" x14ac:dyDescent="0.2">
      <c r="A383" s="139"/>
      <c r="B383" s="140"/>
      <c r="C383" s="140"/>
      <c r="D383" s="140"/>
      <c r="E383" s="140"/>
      <c r="F383" s="140"/>
      <c r="G383" s="140"/>
      <c r="H383" s="140"/>
      <c r="I383" s="140"/>
      <c r="J383" s="140"/>
      <c r="K383" s="141"/>
      <c r="L383" s="142"/>
      <c r="M383" s="142"/>
      <c r="N383" s="142"/>
      <c r="O383" s="143"/>
      <c r="P383" s="144"/>
    </row>
    <row r="384" spans="1:16" s="136" customFormat="1" x14ac:dyDescent="0.2">
      <c r="A384" s="139"/>
      <c r="B384" s="140"/>
      <c r="C384" s="140"/>
      <c r="D384" s="140"/>
      <c r="E384" s="140"/>
      <c r="F384" s="140"/>
      <c r="G384" s="140"/>
      <c r="H384" s="140"/>
      <c r="I384" s="140"/>
      <c r="J384" s="140"/>
      <c r="K384" s="141"/>
      <c r="L384" s="142"/>
      <c r="M384" s="142"/>
      <c r="N384" s="142"/>
      <c r="O384" s="143"/>
      <c r="P384" s="144"/>
    </row>
    <row r="385" spans="1:16" s="136" customFormat="1" x14ac:dyDescent="0.2">
      <c r="A385" s="139"/>
      <c r="B385" s="140"/>
      <c r="C385" s="140"/>
      <c r="D385" s="140"/>
      <c r="E385" s="140"/>
      <c r="F385" s="140"/>
      <c r="G385" s="140"/>
      <c r="H385" s="140"/>
      <c r="I385" s="140"/>
      <c r="J385" s="140"/>
      <c r="K385" s="141"/>
      <c r="L385" s="142"/>
      <c r="M385" s="142"/>
      <c r="N385" s="142"/>
      <c r="O385" s="143"/>
      <c r="P385" s="144"/>
    </row>
    <row r="386" spans="1:16" s="136" customFormat="1" x14ac:dyDescent="0.2">
      <c r="A386" s="139"/>
      <c r="B386" s="140"/>
      <c r="C386" s="140"/>
      <c r="D386" s="140"/>
      <c r="E386" s="140"/>
      <c r="F386" s="140"/>
      <c r="G386" s="140"/>
      <c r="H386" s="140"/>
      <c r="I386" s="140"/>
      <c r="J386" s="140"/>
      <c r="K386" s="141"/>
      <c r="L386" s="142"/>
      <c r="M386" s="142"/>
      <c r="N386" s="142"/>
      <c r="O386" s="143"/>
      <c r="P386" s="144"/>
    </row>
    <row r="387" spans="1:16" s="136" customFormat="1" x14ac:dyDescent="0.2">
      <c r="A387" s="139"/>
      <c r="B387" s="140"/>
      <c r="C387" s="140"/>
      <c r="D387" s="140"/>
      <c r="E387" s="140"/>
      <c r="F387" s="140"/>
      <c r="G387" s="140"/>
      <c r="H387" s="140"/>
      <c r="I387" s="140"/>
      <c r="J387" s="140"/>
      <c r="K387" s="141"/>
      <c r="L387" s="142"/>
      <c r="M387" s="142"/>
      <c r="N387" s="142"/>
      <c r="O387" s="143"/>
      <c r="P387" s="144"/>
    </row>
    <row r="388" spans="1:16" s="136" customFormat="1" x14ac:dyDescent="0.2">
      <c r="A388" s="139"/>
      <c r="B388" s="140"/>
      <c r="C388" s="140"/>
      <c r="D388" s="140"/>
      <c r="E388" s="140"/>
      <c r="F388" s="140"/>
      <c r="G388" s="140"/>
      <c r="H388" s="140"/>
      <c r="I388" s="140"/>
      <c r="J388" s="140"/>
      <c r="K388" s="141"/>
      <c r="L388" s="142"/>
      <c r="M388" s="142"/>
      <c r="N388" s="142"/>
      <c r="O388" s="143"/>
      <c r="P388" s="144"/>
    </row>
    <row r="389" spans="1:16" s="136" customFormat="1" x14ac:dyDescent="0.2">
      <c r="A389" s="139"/>
      <c r="B389" s="140"/>
      <c r="C389" s="140"/>
      <c r="D389" s="140"/>
      <c r="E389" s="140"/>
      <c r="F389" s="140"/>
      <c r="G389" s="140"/>
      <c r="H389" s="140"/>
      <c r="I389" s="140"/>
      <c r="J389" s="140"/>
      <c r="K389" s="141"/>
      <c r="L389" s="142"/>
      <c r="M389" s="142"/>
      <c r="N389" s="142"/>
      <c r="O389" s="143"/>
      <c r="P389" s="144"/>
    </row>
    <row r="390" spans="1:16" s="136" customFormat="1" x14ac:dyDescent="0.2">
      <c r="A390" s="139"/>
      <c r="B390" s="140"/>
      <c r="C390" s="140"/>
      <c r="D390" s="140"/>
      <c r="E390" s="140"/>
      <c r="F390" s="140"/>
      <c r="G390" s="140"/>
      <c r="H390" s="140"/>
      <c r="I390" s="140"/>
      <c r="J390" s="140"/>
      <c r="K390" s="141"/>
      <c r="L390" s="142"/>
      <c r="M390" s="142"/>
      <c r="N390" s="142"/>
      <c r="O390" s="143"/>
      <c r="P390" s="144"/>
    </row>
    <row r="391" spans="1:16" s="136" customFormat="1" x14ac:dyDescent="0.2">
      <c r="A391" s="139"/>
      <c r="B391" s="140"/>
      <c r="C391" s="140"/>
      <c r="D391" s="140"/>
      <c r="E391" s="140"/>
      <c r="F391" s="140"/>
      <c r="G391" s="140"/>
      <c r="H391" s="140"/>
      <c r="I391" s="140"/>
      <c r="J391" s="140"/>
      <c r="K391" s="141"/>
      <c r="L391" s="142"/>
      <c r="M391" s="142"/>
      <c r="N391" s="142"/>
      <c r="O391" s="143"/>
      <c r="P391" s="144"/>
    </row>
    <row r="392" spans="1:16" s="136" customFormat="1" x14ac:dyDescent="0.2">
      <c r="A392" s="139"/>
      <c r="B392" s="140"/>
      <c r="C392" s="140"/>
      <c r="D392" s="140"/>
      <c r="E392" s="140"/>
      <c r="F392" s="140"/>
      <c r="G392" s="140"/>
      <c r="H392" s="140"/>
      <c r="I392" s="140"/>
      <c r="J392" s="140"/>
      <c r="K392" s="141"/>
      <c r="L392" s="142"/>
      <c r="M392" s="142"/>
      <c r="N392" s="142"/>
      <c r="O392" s="143"/>
      <c r="P392" s="144"/>
    </row>
    <row r="393" spans="1:16" s="136" customFormat="1" x14ac:dyDescent="0.2">
      <c r="A393" s="139"/>
      <c r="B393" s="140"/>
      <c r="C393" s="140"/>
      <c r="D393" s="140"/>
      <c r="E393" s="140"/>
      <c r="F393" s="140"/>
      <c r="G393" s="140"/>
      <c r="H393" s="140"/>
      <c r="I393" s="140"/>
      <c r="J393" s="140"/>
      <c r="K393" s="141"/>
      <c r="L393" s="142"/>
      <c r="M393" s="142"/>
      <c r="N393" s="142"/>
      <c r="O393" s="143"/>
      <c r="P393" s="144"/>
    </row>
    <row r="394" spans="1:16" s="136" customFormat="1" x14ac:dyDescent="0.2">
      <c r="A394" s="139"/>
      <c r="B394" s="140"/>
      <c r="C394" s="140"/>
      <c r="D394" s="140"/>
      <c r="E394" s="140"/>
      <c r="F394" s="140"/>
      <c r="G394" s="140"/>
      <c r="H394" s="140"/>
      <c r="I394" s="140"/>
      <c r="J394" s="140"/>
      <c r="K394" s="141"/>
      <c r="L394" s="142"/>
      <c r="M394" s="142"/>
      <c r="N394" s="142"/>
      <c r="O394" s="143"/>
      <c r="P394" s="144"/>
    </row>
    <row r="395" spans="1:16" s="136" customFormat="1" x14ac:dyDescent="0.2">
      <c r="A395" s="139"/>
      <c r="B395" s="140"/>
      <c r="C395" s="140"/>
      <c r="D395" s="140"/>
      <c r="E395" s="140"/>
      <c r="F395" s="140"/>
      <c r="G395" s="140"/>
      <c r="H395" s="140"/>
      <c r="I395" s="140"/>
      <c r="J395" s="140"/>
      <c r="K395" s="141"/>
      <c r="L395" s="142"/>
      <c r="M395" s="142"/>
      <c r="N395" s="142"/>
      <c r="O395" s="143"/>
      <c r="P395" s="144"/>
    </row>
    <row r="396" spans="1:16" s="136" customFormat="1" x14ac:dyDescent="0.2">
      <c r="A396" s="139"/>
      <c r="B396" s="140"/>
      <c r="C396" s="140"/>
      <c r="D396" s="140"/>
      <c r="E396" s="140"/>
      <c r="F396" s="140"/>
      <c r="G396" s="140"/>
      <c r="H396" s="140"/>
      <c r="I396" s="140"/>
      <c r="J396" s="140"/>
      <c r="K396" s="141"/>
      <c r="L396" s="142"/>
      <c r="M396" s="142"/>
      <c r="N396" s="142"/>
      <c r="O396" s="143"/>
      <c r="P396" s="144"/>
    </row>
    <row r="397" spans="1:16" s="136" customFormat="1" x14ac:dyDescent="0.2">
      <c r="A397" s="139"/>
      <c r="B397" s="140"/>
      <c r="C397" s="140"/>
      <c r="D397" s="140"/>
      <c r="E397" s="140"/>
      <c r="F397" s="140"/>
      <c r="G397" s="140"/>
      <c r="H397" s="140"/>
      <c r="I397" s="140"/>
      <c r="J397" s="140"/>
      <c r="K397" s="141"/>
      <c r="L397" s="142"/>
      <c r="M397" s="142"/>
      <c r="N397" s="142"/>
      <c r="O397" s="143"/>
      <c r="P397" s="144"/>
    </row>
    <row r="398" spans="1:16" s="136" customFormat="1" x14ac:dyDescent="0.2">
      <c r="A398" s="139"/>
      <c r="B398" s="140"/>
      <c r="C398" s="140"/>
      <c r="D398" s="140"/>
      <c r="E398" s="140"/>
      <c r="F398" s="140"/>
      <c r="G398" s="140"/>
      <c r="H398" s="140"/>
      <c r="I398" s="140"/>
      <c r="J398" s="140"/>
      <c r="K398" s="141"/>
      <c r="L398" s="142"/>
      <c r="M398" s="142"/>
      <c r="N398" s="142"/>
      <c r="O398" s="143"/>
      <c r="P398" s="144"/>
    </row>
    <row r="399" spans="1:16" s="136" customFormat="1" x14ac:dyDescent="0.2">
      <c r="A399" s="139"/>
      <c r="B399" s="140"/>
      <c r="C399" s="140"/>
      <c r="D399" s="140"/>
      <c r="E399" s="140"/>
      <c r="F399" s="140"/>
      <c r="G399" s="140"/>
      <c r="H399" s="140"/>
      <c r="I399" s="140"/>
      <c r="J399" s="140"/>
      <c r="K399" s="141"/>
      <c r="L399" s="142"/>
      <c r="M399" s="142"/>
      <c r="N399" s="142"/>
      <c r="O399" s="143"/>
      <c r="P399" s="144"/>
    </row>
    <row r="400" spans="1:16" s="136" customFormat="1" x14ac:dyDescent="0.2">
      <c r="A400" s="139"/>
      <c r="B400" s="140"/>
      <c r="C400" s="140"/>
      <c r="D400" s="140"/>
      <c r="E400" s="140"/>
      <c r="F400" s="140"/>
      <c r="G400" s="140"/>
      <c r="H400" s="140"/>
      <c r="I400" s="140"/>
      <c r="J400" s="140"/>
      <c r="K400" s="141"/>
      <c r="L400" s="142"/>
      <c r="M400" s="142"/>
      <c r="N400" s="142"/>
      <c r="O400" s="143"/>
      <c r="P400" s="144"/>
    </row>
    <row r="401" spans="1:16" s="136" customFormat="1" x14ac:dyDescent="0.2">
      <c r="A401" s="139"/>
      <c r="B401" s="140"/>
      <c r="C401" s="140"/>
      <c r="D401" s="140"/>
      <c r="E401" s="140"/>
      <c r="F401" s="140"/>
      <c r="G401" s="140"/>
      <c r="H401" s="140"/>
      <c r="I401" s="140"/>
      <c r="J401" s="140"/>
      <c r="K401" s="141"/>
      <c r="L401" s="142"/>
      <c r="M401" s="142"/>
      <c r="N401" s="142"/>
      <c r="O401" s="143"/>
      <c r="P401" s="144"/>
    </row>
    <row r="402" spans="1:16" s="136" customFormat="1" x14ac:dyDescent="0.2">
      <c r="A402" s="139"/>
      <c r="B402" s="140"/>
      <c r="C402" s="140"/>
      <c r="D402" s="140"/>
      <c r="E402" s="140"/>
      <c r="F402" s="140"/>
      <c r="G402" s="140"/>
      <c r="H402" s="140"/>
      <c r="I402" s="140"/>
      <c r="J402" s="140"/>
      <c r="K402" s="141"/>
      <c r="L402" s="142"/>
      <c r="M402" s="142"/>
      <c r="N402" s="142"/>
      <c r="O402" s="143"/>
      <c r="P402" s="144"/>
    </row>
    <row r="403" spans="1:16" s="136" customFormat="1" x14ac:dyDescent="0.2">
      <c r="A403" s="139"/>
      <c r="B403" s="140"/>
      <c r="C403" s="140"/>
      <c r="D403" s="140"/>
      <c r="E403" s="140"/>
      <c r="F403" s="140"/>
      <c r="G403" s="140"/>
      <c r="H403" s="140"/>
      <c r="I403" s="140"/>
      <c r="J403" s="140"/>
      <c r="K403" s="141"/>
      <c r="L403" s="142"/>
      <c r="M403" s="142"/>
      <c r="N403" s="142"/>
      <c r="O403" s="143"/>
      <c r="P403" s="144"/>
    </row>
    <row r="404" spans="1:16" s="136" customFormat="1" x14ac:dyDescent="0.2">
      <c r="A404" s="139"/>
      <c r="B404" s="140"/>
      <c r="C404" s="140"/>
      <c r="D404" s="140"/>
      <c r="E404" s="140"/>
      <c r="F404" s="140"/>
      <c r="G404" s="140"/>
      <c r="H404" s="140"/>
      <c r="I404" s="140"/>
      <c r="J404" s="140"/>
      <c r="K404" s="141"/>
      <c r="L404" s="142"/>
      <c r="M404" s="142"/>
      <c r="N404" s="142"/>
      <c r="O404" s="143"/>
      <c r="P404" s="144"/>
    </row>
    <row r="405" spans="1:16" s="136" customFormat="1" x14ac:dyDescent="0.2">
      <c r="A405" s="139"/>
      <c r="B405" s="140"/>
      <c r="C405" s="140"/>
      <c r="D405" s="140"/>
      <c r="E405" s="140"/>
      <c r="F405" s="140"/>
      <c r="G405" s="140"/>
      <c r="H405" s="140"/>
      <c r="I405" s="140"/>
      <c r="J405" s="140"/>
      <c r="K405" s="141"/>
      <c r="L405" s="142"/>
      <c r="M405" s="142"/>
      <c r="N405" s="142"/>
      <c r="O405" s="143"/>
      <c r="P405" s="144"/>
    </row>
    <row r="406" spans="1:16" s="136" customFormat="1" x14ac:dyDescent="0.2">
      <c r="A406" s="139"/>
      <c r="B406" s="140"/>
      <c r="C406" s="140"/>
      <c r="D406" s="140"/>
      <c r="E406" s="140"/>
      <c r="F406" s="140"/>
      <c r="G406" s="140"/>
      <c r="H406" s="140"/>
      <c r="I406" s="140"/>
      <c r="J406" s="140"/>
      <c r="K406" s="141"/>
      <c r="L406" s="142"/>
      <c r="M406" s="142"/>
      <c r="N406" s="142"/>
      <c r="O406" s="143"/>
      <c r="P406" s="144"/>
    </row>
    <row r="407" spans="1:16" s="136" customFormat="1" x14ac:dyDescent="0.2">
      <c r="A407" s="139"/>
      <c r="B407" s="140"/>
      <c r="C407" s="140"/>
      <c r="D407" s="140"/>
      <c r="E407" s="140"/>
      <c r="F407" s="140"/>
      <c r="G407" s="140"/>
      <c r="H407" s="140"/>
      <c r="I407" s="140"/>
      <c r="J407" s="140"/>
      <c r="K407" s="141"/>
      <c r="L407" s="142"/>
      <c r="M407" s="142"/>
      <c r="N407" s="142"/>
      <c r="O407" s="143"/>
      <c r="P407" s="144"/>
    </row>
    <row r="408" spans="1:16" s="136" customFormat="1" x14ac:dyDescent="0.2">
      <c r="A408" s="139"/>
      <c r="B408" s="140"/>
      <c r="C408" s="140"/>
      <c r="D408" s="140"/>
      <c r="E408" s="140"/>
      <c r="F408" s="140"/>
      <c r="G408" s="140"/>
      <c r="H408" s="140"/>
      <c r="I408" s="140"/>
      <c r="J408" s="140"/>
      <c r="K408" s="141"/>
      <c r="L408" s="142"/>
      <c r="M408" s="142"/>
      <c r="N408" s="142"/>
      <c r="O408" s="143"/>
      <c r="P408" s="144"/>
    </row>
    <row r="409" spans="1:16" s="136" customFormat="1" x14ac:dyDescent="0.2">
      <c r="A409" s="139"/>
      <c r="B409" s="140"/>
      <c r="C409" s="140"/>
      <c r="D409" s="140"/>
      <c r="E409" s="140"/>
      <c r="F409" s="140"/>
      <c r="G409" s="140"/>
      <c r="H409" s="140"/>
      <c r="I409" s="140"/>
      <c r="J409" s="140"/>
      <c r="K409" s="141"/>
      <c r="L409" s="142"/>
      <c r="M409" s="142"/>
      <c r="N409" s="142"/>
      <c r="O409" s="143"/>
      <c r="P409" s="144"/>
    </row>
    <row r="410" spans="1:16" s="136" customFormat="1" x14ac:dyDescent="0.2">
      <c r="A410" s="139"/>
      <c r="B410" s="140"/>
      <c r="C410" s="140"/>
      <c r="D410" s="140"/>
      <c r="E410" s="140"/>
      <c r="F410" s="140"/>
      <c r="G410" s="140"/>
      <c r="H410" s="140"/>
      <c r="I410" s="140"/>
      <c r="J410" s="140"/>
      <c r="K410" s="141"/>
      <c r="L410" s="142"/>
      <c r="M410" s="142"/>
      <c r="N410" s="142"/>
      <c r="O410" s="143"/>
      <c r="P410" s="144"/>
    </row>
    <row r="411" spans="1:16" s="136" customFormat="1" x14ac:dyDescent="0.2">
      <c r="A411" s="139"/>
      <c r="B411" s="140"/>
      <c r="C411" s="140"/>
      <c r="D411" s="140"/>
      <c r="E411" s="140"/>
      <c r="F411" s="140"/>
      <c r="G411" s="140"/>
      <c r="H411" s="140"/>
      <c r="I411" s="140"/>
      <c r="J411" s="140"/>
      <c r="K411" s="141"/>
      <c r="L411" s="142"/>
      <c r="M411" s="142"/>
      <c r="N411" s="142"/>
      <c r="O411" s="143"/>
      <c r="P411" s="144"/>
    </row>
    <row r="412" spans="1:16" s="136" customFormat="1" x14ac:dyDescent="0.2">
      <c r="A412" s="139"/>
      <c r="B412" s="140"/>
      <c r="C412" s="140"/>
      <c r="D412" s="140"/>
      <c r="E412" s="140"/>
      <c r="F412" s="140"/>
      <c r="G412" s="140"/>
      <c r="H412" s="140"/>
      <c r="I412" s="140"/>
      <c r="J412" s="140"/>
      <c r="K412" s="141"/>
      <c r="L412" s="142"/>
      <c r="M412" s="142"/>
      <c r="N412" s="142"/>
      <c r="O412" s="143"/>
      <c r="P412" s="144"/>
    </row>
    <row r="413" spans="1:16" s="136" customFormat="1" x14ac:dyDescent="0.2">
      <c r="A413" s="139"/>
      <c r="B413" s="140"/>
      <c r="C413" s="140"/>
      <c r="D413" s="140"/>
      <c r="E413" s="140"/>
      <c r="F413" s="140"/>
      <c r="G413" s="140"/>
      <c r="H413" s="140"/>
      <c r="I413" s="140"/>
      <c r="J413" s="140"/>
      <c r="K413" s="141"/>
      <c r="L413" s="142"/>
      <c r="M413" s="142"/>
      <c r="N413" s="142"/>
      <c r="O413" s="143"/>
      <c r="P413" s="144"/>
    </row>
    <row r="414" spans="1:16" s="136" customFormat="1" x14ac:dyDescent="0.2">
      <c r="A414" s="139"/>
      <c r="B414" s="140"/>
      <c r="C414" s="140"/>
      <c r="D414" s="140"/>
      <c r="E414" s="140"/>
      <c r="F414" s="140"/>
      <c r="G414" s="140"/>
      <c r="H414" s="140"/>
      <c r="I414" s="140"/>
      <c r="J414" s="140"/>
      <c r="K414" s="141"/>
      <c r="L414" s="142"/>
      <c r="M414" s="142"/>
      <c r="N414" s="142"/>
      <c r="O414" s="143"/>
      <c r="P414" s="144"/>
    </row>
    <row r="415" spans="1:16" s="136" customFormat="1" x14ac:dyDescent="0.2">
      <c r="A415" s="139"/>
      <c r="B415" s="140"/>
      <c r="C415" s="140"/>
      <c r="D415" s="140"/>
      <c r="E415" s="140"/>
      <c r="F415" s="140"/>
      <c r="G415" s="140"/>
      <c r="H415" s="140"/>
      <c r="I415" s="140"/>
      <c r="J415" s="140"/>
      <c r="K415" s="141"/>
      <c r="L415" s="142"/>
      <c r="M415" s="142"/>
      <c r="N415" s="142"/>
      <c r="O415" s="143"/>
      <c r="P415" s="144"/>
    </row>
    <row r="416" spans="1:16" s="136" customFormat="1" x14ac:dyDescent="0.2">
      <c r="A416" s="139"/>
      <c r="B416" s="140"/>
      <c r="C416" s="140"/>
      <c r="D416" s="140"/>
      <c r="E416" s="140"/>
      <c r="F416" s="140"/>
      <c r="G416" s="140"/>
      <c r="H416" s="140"/>
      <c r="I416" s="140"/>
      <c r="J416" s="140"/>
      <c r="K416" s="141"/>
      <c r="L416" s="142"/>
      <c r="M416" s="142"/>
      <c r="N416" s="142"/>
      <c r="O416" s="143"/>
      <c r="P416" s="144"/>
    </row>
    <row r="417" spans="1:16" s="136" customFormat="1" x14ac:dyDescent="0.2">
      <c r="A417" s="139"/>
      <c r="B417" s="140"/>
      <c r="C417" s="140"/>
      <c r="D417" s="140"/>
      <c r="E417" s="140"/>
      <c r="F417" s="140"/>
      <c r="G417" s="140"/>
      <c r="H417" s="140"/>
      <c r="I417" s="140"/>
      <c r="J417" s="140"/>
      <c r="K417" s="141"/>
      <c r="L417" s="142"/>
      <c r="M417" s="142"/>
      <c r="N417" s="142"/>
      <c r="O417" s="143"/>
      <c r="P417" s="144"/>
    </row>
    <row r="418" spans="1:16" s="136" customFormat="1" x14ac:dyDescent="0.2">
      <c r="A418" s="139"/>
      <c r="B418" s="140"/>
      <c r="C418" s="140"/>
      <c r="D418" s="140"/>
      <c r="E418" s="140"/>
      <c r="F418" s="140"/>
      <c r="G418" s="140"/>
      <c r="H418" s="140"/>
      <c r="I418" s="140"/>
      <c r="J418" s="140"/>
      <c r="K418" s="141"/>
      <c r="L418" s="142"/>
      <c r="M418" s="142"/>
      <c r="N418" s="142"/>
      <c r="O418" s="143"/>
      <c r="P418" s="144"/>
    </row>
    <row r="419" spans="1:16" s="136" customFormat="1" x14ac:dyDescent="0.2">
      <c r="A419" s="139"/>
      <c r="B419" s="140"/>
      <c r="C419" s="140"/>
      <c r="D419" s="140"/>
      <c r="E419" s="140"/>
      <c r="F419" s="140"/>
      <c r="G419" s="140"/>
      <c r="H419" s="140"/>
      <c r="I419" s="140"/>
      <c r="J419" s="140"/>
      <c r="K419" s="141"/>
      <c r="L419" s="142"/>
      <c r="M419" s="142"/>
      <c r="N419" s="142"/>
      <c r="O419" s="143"/>
      <c r="P419" s="144"/>
    </row>
    <row r="420" spans="1:16" s="136" customFormat="1" x14ac:dyDescent="0.2">
      <c r="A420" s="139"/>
      <c r="B420" s="140"/>
      <c r="C420" s="140"/>
      <c r="D420" s="140"/>
      <c r="E420" s="140"/>
      <c r="F420" s="140"/>
      <c r="G420" s="140"/>
      <c r="H420" s="140"/>
      <c r="I420" s="140"/>
      <c r="J420" s="140"/>
      <c r="K420" s="141"/>
      <c r="L420" s="142"/>
      <c r="M420" s="142"/>
      <c r="N420" s="142"/>
      <c r="O420" s="143"/>
      <c r="P420" s="144"/>
    </row>
    <row r="421" spans="1:16" s="136" customFormat="1" x14ac:dyDescent="0.2">
      <c r="A421" s="139"/>
      <c r="B421" s="140"/>
      <c r="C421" s="140"/>
      <c r="D421" s="140"/>
      <c r="E421" s="140"/>
      <c r="F421" s="140"/>
      <c r="G421" s="140"/>
      <c r="H421" s="140"/>
      <c r="I421" s="140"/>
      <c r="J421" s="140"/>
      <c r="K421" s="141"/>
      <c r="L421" s="142"/>
      <c r="M421" s="142"/>
      <c r="N421" s="142"/>
      <c r="O421" s="143"/>
      <c r="P421" s="144"/>
    </row>
    <row r="422" spans="1:16" s="136" customFormat="1" x14ac:dyDescent="0.2">
      <c r="A422" s="139"/>
      <c r="B422" s="140"/>
      <c r="C422" s="140"/>
      <c r="D422" s="140"/>
      <c r="E422" s="140"/>
      <c r="F422" s="140"/>
      <c r="G422" s="140"/>
      <c r="H422" s="140"/>
      <c r="I422" s="140"/>
      <c r="J422" s="140"/>
      <c r="K422" s="141"/>
      <c r="L422" s="142"/>
      <c r="M422" s="142"/>
      <c r="N422" s="142"/>
      <c r="O422" s="143"/>
      <c r="P422" s="144"/>
    </row>
    <row r="423" spans="1:16" s="136" customFormat="1" x14ac:dyDescent="0.2">
      <c r="A423" s="139"/>
      <c r="B423" s="140"/>
      <c r="C423" s="140"/>
      <c r="D423" s="140"/>
      <c r="E423" s="140"/>
      <c r="F423" s="140"/>
      <c r="G423" s="140"/>
      <c r="H423" s="140"/>
      <c r="I423" s="140"/>
      <c r="J423" s="140"/>
      <c r="K423" s="141"/>
      <c r="L423" s="142"/>
      <c r="M423" s="142"/>
      <c r="N423" s="142"/>
      <c r="O423" s="143"/>
      <c r="P423" s="144"/>
    </row>
    <row r="424" spans="1:16" s="136" customFormat="1" x14ac:dyDescent="0.2">
      <c r="A424" s="139"/>
      <c r="B424" s="140"/>
      <c r="C424" s="140"/>
      <c r="D424" s="140"/>
      <c r="E424" s="140"/>
      <c r="F424" s="140"/>
      <c r="G424" s="140"/>
      <c r="H424" s="140"/>
      <c r="I424" s="140"/>
      <c r="J424" s="140"/>
      <c r="K424" s="141"/>
      <c r="L424" s="142"/>
      <c r="M424" s="142"/>
      <c r="N424" s="142"/>
      <c r="O424" s="143"/>
      <c r="P424" s="144"/>
    </row>
    <row r="425" spans="1:16" s="136" customFormat="1" x14ac:dyDescent="0.2">
      <c r="A425" s="139"/>
      <c r="B425" s="140"/>
      <c r="C425" s="140"/>
      <c r="D425" s="140"/>
      <c r="E425" s="140"/>
      <c r="F425" s="140"/>
      <c r="G425" s="140"/>
      <c r="H425" s="140"/>
      <c r="I425" s="140"/>
      <c r="J425" s="140"/>
      <c r="K425" s="141"/>
      <c r="L425" s="142"/>
      <c r="M425" s="142"/>
      <c r="N425" s="142"/>
      <c r="O425" s="143"/>
      <c r="P425" s="144"/>
    </row>
    <row r="426" spans="1:16" s="136" customFormat="1" x14ac:dyDescent="0.2">
      <c r="A426" s="139"/>
      <c r="B426" s="140"/>
      <c r="C426" s="140"/>
      <c r="D426" s="140"/>
      <c r="E426" s="140"/>
      <c r="F426" s="140"/>
      <c r="G426" s="140"/>
      <c r="H426" s="140"/>
      <c r="I426" s="140"/>
      <c r="J426" s="140"/>
      <c r="K426" s="141"/>
      <c r="L426" s="142"/>
      <c r="M426" s="142"/>
      <c r="N426" s="142"/>
      <c r="O426" s="143"/>
      <c r="P426" s="144"/>
    </row>
    <row r="427" spans="1:16" s="136" customFormat="1" x14ac:dyDescent="0.2">
      <c r="A427" s="139"/>
      <c r="B427" s="140"/>
      <c r="C427" s="140"/>
      <c r="D427" s="140"/>
      <c r="E427" s="140"/>
      <c r="F427" s="140"/>
      <c r="G427" s="140"/>
      <c r="H427" s="140"/>
      <c r="I427" s="140"/>
      <c r="J427" s="140"/>
      <c r="K427" s="141"/>
      <c r="L427" s="142"/>
      <c r="M427" s="142"/>
      <c r="N427" s="142"/>
      <c r="O427" s="143"/>
      <c r="P427" s="144"/>
    </row>
    <row r="428" spans="1:16" s="136" customFormat="1" x14ac:dyDescent="0.2">
      <c r="A428" s="139"/>
      <c r="B428" s="140"/>
      <c r="C428" s="140"/>
      <c r="D428" s="140"/>
      <c r="E428" s="140"/>
      <c r="F428" s="140"/>
      <c r="G428" s="140"/>
      <c r="H428" s="140"/>
      <c r="I428" s="140"/>
      <c r="J428" s="140"/>
      <c r="K428" s="141"/>
      <c r="L428" s="142"/>
      <c r="M428" s="142"/>
      <c r="N428" s="142"/>
      <c r="O428" s="143"/>
      <c r="P428" s="144"/>
    </row>
    <row r="429" spans="1:16" s="136" customFormat="1" x14ac:dyDescent="0.2">
      <c r="A429" s="139"/>
      <c r="B429" s="140"/>
      <c r="C429" s="140"/>
      <c r="D429" s="140"/>
      <c r="E429" s="140"/>
      <c r="F429" s="140"/>
      <c r="G429" s="140"/>
      <c r="H429" s="140"/>
      <c r="I429" s="140"/>
      <c r="J429" s="140"/>
      <c r="K429" s="141"/>
      <c r="L429" s="142"/>
      <c r="M429" s="142"/>
      <c r="N429" s="142"/>
      <c r="O429" s="143"/>
      <c r="P429" s="144"/>
    </row>
    <row r="430" spans="1:16" s="136" customFormat="1" x14ac:dyDescent="0.2">
      <c r="A430" s="139"/>
      <c r="B430" s="140"/>
      <c r="C430" s="140"/>
      <c r="D430" s="140"/>
      <c r="E430" s="140"/>
      <c r="F430" s="140"/>
      <c r="G430" s="140"/>
      <c r="H430" s="140"/>
      <c r="I430" s="140"/>
      <c r="J430" s="140"/>
      <c r="K430" s="141"/>
      <c r="L430" s="142"/>
      <c r="M430" s="142"/>
      <c r="N430" s="142"/>
      <c r="O430" s="143"/>
      <c r="P430" s="144"/>
    </row>
    <row r="431" spans="1:16" s="136" customFormat="1" x14ac:dyDescent="0.2">
      <c r="A431" s="139"/>
      <c r="B431" s="140"/>
      <c r="C431" s="140"/>
      <c r="D431" s="140"/>
      <c r="E431" s="140"/>
      <c r="F431" s="140"/>
      <c r="G431" s="140"/>
      <c r="H431" s="140"/>
      <c r="I431" s="140"/>
      <c r="J431" s="140"/>
      <c r="K431" s="141"/>
      <c r="L431" s="142"/>
      <c r="M431" s="142"/>
      <c r="N431" s="142"/>
      <c r="O431" s="143"/>
      <c r="P431" s="144"/>
    </row>
    <row r="432" spans="1:16" s="136" customFormat="1" x14ac:dyDescent="0.2">
      <c r="A432" s="139"/>
      <c r="B432" s="140"/>
      <c r="C432" s="140"/>
      <c r="D432" s="140"/>
      <c r="E432" s="140"/>
      <c r="F432" s="140"/>
      <c r="G432" s="140"/>
      <c r="H432" s="140"/>
      <c r="I432" s="140"/>
      <c r="J432" s="140"/>
      <c r="K432" s="141"/>
      <c r="L432" s="142"/>
      <c r="M432" s="142"/>
      <c r="N432" s="142"/>
      <c r="O432" s="143"/>
      <c r="P432" s="144"/>
    </row>
    <row r="433" spans="1:16" s="136" customFormat="1" x14ac:dyDescent="0.2">
      <c r="A433" s="139"/>
      <c r="B433" s="140"/>
      <c r="C433" s="140"/>
      <c r="D433" s="140"/>
      <c r="E433" s="140"/>
      <c r="F433" s="140"/>
      <c r="G433" s="140"/>
      <c r="H433" s="140"/>
      <c r="I433" s="140"/>
      <c r="J433" s="140"/>
      <c r="K433" s="141"/>
      <c r="L433" s="142"/>
      <c r="M433" s="142"/>
      <c r="N433" s="142"/>
      <c r="O433" s="143"/>
      <c r="P433" s="144"/>
    </row>
    <row r="434" spans="1:16" s="136" customFormat="1" x14ac:dyDescent="0.2">
      <c r="A434" s="139"/>
      <c r="B434" s="140"/>
      <c r="C434" s="140"/>
      <c r="D434" s="140"/>
      <c r="E434" s="140"/>
      <c r="F434" s="140"/>
      <c r="G434" s="140"/>
      <c r="H434" s="140"/>
      <c r="I434" s="140"/>
      <c r="J434" s="140"/>
      <c r="K434" s="141"/>
      <c r="L434" s="142"/>
      <c r="M434" s="142"/>
      <c r="N434" s="142"/>
      <c r="O434" s="143"/>
      <c r="P434" s="144"/>
    </row>
    <row r="435" spans="1:16" s="136" customFormat="1" x14ac:dyDescent="0.2">
      <c r="A435" s="139"/>
      <c r="B435" s="140"/>
      <c r="C435" s="140"/>
      <c r="D435" s="140"/>
      <c r="E435" s="140"/>
      <c r="F435" s="140"/>
      <c r="G435" s="140"/>
      <c r="H435" s="140"/>
      <c r="I435" s="140"/>
      <c r="J435" s="140"/>
      <c r="K435" s="141"/>
      <c r="L435" s="142"/>
      <c r="M435" s="142"/>
      <c r="N435" s="142"/>
      <c r="O435" s="143"/>
      <c r="P435" s="144"/>
    </row>
    <row r="436" spans="1:16" s="136" customFormat="1" x14ac:dyDescent="0.2">
      <c r="A436" s="139"/>
      <c r="B436" s="140"/>
      <c r="C436" s="140"/>
      <c r="D436" s="140"/>
      <c r="E436" s="140"/>
      <c r="F436" s="140"/>
      <c r="G436" s="140"/>
      <c r="H436" s="140"/>
      <c r="I436" s="140"/>
      <c r="J436" s="140"/>
      <c r="K436" s="141"/>
      <c r="L436" s="142"/>
      <c r="M436" s="142"/>
      <c r="N436" s="142"/>
      <c r="O436" s="143"/>
      <c r="P436" s="144"/>
    </row>
    <row r="437" spans="1:16" s="136" customFormat="1" x14ac:dyDescent="0.2">
      <c r="A437" s="139"/>
      <c r="B437" s="140"/>
      <c r="C437" s="140"/>
      <c r="D437" s="140"/>
      <c r="E437" s="140"/>
      <c r="F437" s="140"/>
      <c r="G437" s="140"/>
      <c r="H437" s="140"/>
      <c r="I437" s="140"/>
      <c r="J437" s="140"/>
      <c r="K437" s="141"/>
      <c r="L437" s="142"/>
      <c r="M437" s="142"/>
      <c r="N437" s="142"/>
      <c r="O437" s="143"/>
      <c r="P437" s="144"/>
    </row>
    <row r="438" spans="1:16" s="136" customFormat="1" x14ac:dyDescent="0.2">
      <c r="A438" s="139"/>
      <c r="B438" s="140"/>
      <c r="C438" s="140"/>
      <c r="D438" s="140"/>
      <c r="E438" s="140"/>
      <c r="F438" s="140"/>
      <c r="G438" s="140"/>
      <c r="H438" s="140"/>
      <c r="I438" s="140"/>
      <c r="J438" s="140"/>
      <c r="K438" s="141"/>
      <c r="L438" s="142"/>
      <c r="M438" s="142"/>
      <c r="N438" s="142"/>
      <c r="O438" s="143"/>
      <c r="P438" s="144"/>
    </row>
    <row r="439" spans="1:16" s="136" customFormat="1" x14ac:dyDescent="0.2">
      <c r="A439" s="139"/>
      <c r="B439" s="140"/>
      <c r="C439" s="140"/>
      <c r="D439" s="140"/>
      <c r="E439" s="140"/>
      <c r="F439" s="140"/>
      <c r="G439" s="140"/>
      <c r="H439" s="140"/>
      <c r="I439" s="140"/>
      <c r="J439" s="140"/>
      <c r="K439" s="141"/>
      <c r="L439" s="142"/>
      <c r="M439" s="142"/>
      <c r="N439" s="142"/>
      <c r="O439" s="143"/>
      <c r="P439" s="144"/>
    </row>
    <row r="440" spans="1:16" s="136" customFormat="1" x14ac:dyDescent="0.2">
      <c r="A440" s="139"/>
      <c r="B440" s="140"/>
      <c r="C440" s="140"/>
      <c r="D440" s="140"/>
      <c r="E440" s="140"/>
      <c r="F440" s="140"/>
      <c r="G440" s="140"/>
      <c r="H440" s="140"/>
      <c r="I440" s="140"/>
      <c r="J440" s="140"/>
      <c r="K440" s="141"/>
      <c r="L440" s="142"/>
      <c r="M440" s="142"/>
      <c r="N440" s="142"/>
      <c r="O440" s="143"/>
      <c r="P440" s="144"/>
    </row>
    <row r="441" spans="1:16" s="136" customFormat="1" x14ac:dyDescent="0.2">
      <c r="A441" s="139"/>
      <c r="B441" s="140"/>
      <c r="C441" s="140"/>
      <c r="D441" s="140"/>
      <c r="E441" s="140"/>
      <c r="F441" s="140"/>
      <c r="G441" s="140"/>
      <c r="H441" s="140"/>
      <c r="I441" s="140"/>
      <c r="J441" s="140"/>
      <c r="K441" s="141"/>
      <c r="L441" s="142"/>
      <c r="M441" s="142"/>
      <c r="N441" s="142"/>
      <c r="O441" s="143"/>
      <c r="P441" s="144"/>
    </row>
    <row r="442" spans="1:16" s="136" customFormat="1" x14ac:dyDescent="0.2">
      <c r="A442" s="139"/>
      <c r="B442" s="140"/>
      <c r="C442" s="140"/>
      <c r="D442" s="140"/>
      <c r="E442" s="140"/>
      <c r="F442" s="140"/>
      <c r="G442" s="140"/>
      <c r="H442" s="140"/>
      <c r="I442" s="140"/>
      <c r="J442" s="140"/>
      <c r="K442" s="141"/>
      <c r="L442" s="142"/>
      <c r="M442" s="142"/>
      <c r="N442" s="142"/>
      <c r="O442" s="143"/>
      <c r="P442" s="144"/>
    </row>
    <row r="443" spans="1:16" s="136" customFormat="1" x14ac:dyDescent="0.2">
      <c r="A443" s="139"/>
      <c r="B443" s="140"/>
      <c r="C443" s="140"/>
      <c r="D443" s="140"/>
      <c r="E443" s="140"/>
      <c r="F443" s="140"/>
      <c r="G443" s="140"/>
      <c r="H443" s="140"/>
      <c r="I443" s="140"/>
      <c r="J443" s="140"/>
      <c r="K443" s="141"/>
      <c r="L443" s="142"/>
      <c r="M443" s="142"/>
      <c r="N443" s="142"/>
      <c r="O443" s="143"/>
      <c r="P443" s="144"/>
    </row>
    <row r="444" spans="1:16" s="136" customFormat="1" x14ac:dyDescent="0.2">
      <c r="A444" s="139"/>
      <c r="B444" s="140"/>
      <c r="C444" s="140"/>
      <c r="D444" s="140"/>
      <c r="E444" s="140"/>
      <c r="F444" s="140"/>
      <c r="G444" s="140"/>
      <c r="H444" s="140"/>
      <c r="I444" s="140"/>
      <c r="J444" s="140"/>
      <c r="K444" s="141"/>
      <c r="L444" s="142"/>
      <c r="M444" s="142"/>
      <c r="N444" s="142"/>
      <c r="O444" s="143"/>
      <c r="P444" s="144"/>
    </row>
    <row r="445" spans="1:16" s="136" customFormat="1" x14ac:dyDescent="0.2">
      <c r="A445" s="139"/>
      <c r="B445" s="140"/>
      <c r="C445" s="140"/>
      <c r="D445" s="140"/>
      <c r="E445" s="140"/>
      <c r="F445" s="140"/>
      <c r="G445" s="140"/>
      <c r="H445" s="140"/>
      <c r="I445" s="140"/>
      <c r="J445" s="140"/>
      <c r="K445" s="141"/>
      <c r="L445" s="142"/>
      <c r="M445" s="142"/>
      <c r="N445" s="142"/>
      <c r="O445" s="143"/>
      <c r="P445" s="144"/>
    </row>
    <row r="446" spans="1:16" s="136" customFormat="1" x14ac:dyDescent="0.2">
      <c r="A446" s="139"/>
      <c r="B446" s="140"/>
      <c r="C446" s="140"/>
      <c r="D446" s="140"/>
      <c r="E446" s="140"/>
      <c r="F446" s="140"/>
      <c r="G446" s="140"/>
      <c r="H446" s="140"/>
      <c r="I446" s="140"/>
      <c r="J446" s="140"/>
      <c r="K446" s="141"/>
      <c r="L446" s="142"/>
      <c r="M446" s="142"/>
      <c r="N446" s="142"/>
      <c r="O446" s="143"/>
      <c r="P446" s="144"/>
    </row>
    <row r="447" spans="1:16" s="136" customFormat="1" x14ac:dyDescent="0.2">
      <c r="A447" s="139"/>
      <c r="B447" s="140"/>
      <c r="C447" s="140"/>
      <c r="D447" s="140"/>
      <c r="E447" s="140"/>
      <c r="F447" s="140"/>
      <c r="G447" s="140"/>
      <c r="H447" s="140"/>
      <c r="I447" s="140"/>
      <c r="J447" s="140"/>
      <c r="K447" s="141"/>
      <c r="L447" s="142"/>
      <c r="M447" s="142"/>
      <c r="N447" s="142"/>
      <c r="O447" s="143"/>
      <c r="P447" s="144"/>
    </row>
    <row r="448" spans="1:16" s="136" customFormat="1" x14ac:dyDescent="0.2">
      <c r="A448" s="139"/>
      <c r="B448" s="140"/>
      <c r="C448" s="140"/>
      <c r="D448" s="140"/>
      <c r="E448" s="140"/>
      <c r="F448" s="140"/>
      <c r="G448" s="140"/>
      <c r="H448" s="140"/>
      <c r="I448" s="140"/>
      <c r="J448" s="140"/>
      <c r="K448" s="141"/>
      <c r="L448" s="142"/>
      <c r="M448" s="142"/>
      <c r="N448" s="142"/>
      <c r="O448" s="143"/>
      <c r="P448" s="144"/>
    </row>
    <row r="449" spans="1:16" s="136" customFormat="1" x14ac:dyDescent="0.2">
      <c r="A449" s="139"/>
      <c r="B449" s="140"/>
      <c r="C449" s="140"/>
      <c r="D449" s="140"/>
      <c r="E449" s="140"/>
      <c r="F449" s="140"/>
      <c r="G449" s="140"/>
      <c r="H449" s="140"/>
      <c r="I449" s="140"/>
      <c r="J449" s="140"/>
      <c r="K449" s="141"/>
      <c r="L449" s="142"/>
      <c r="M449" s="142"/>
      <c r="N449" s="142"/>
      <c r="O449" s="143"/>
      <c r="P449" s="144"/>
    </row>
    <row r="450" spans="1:16" s="136" customFormat="1" x14ac:dyDescent="0.2">
      <c r="A450" s="139"/>
      <c r="B450" s="140"/>
      <c r="C450" s="140"/>
      <c r="D450" s="140"/>
      <c r="E450" s="140"/>
      <c r="F450" s="140"/>
      <c r="G450" s="140"/>
      <c r="H450" s="140"/>
      <c r="I450" s="140"/>
      <c r="J450" s="140"/>
      <c r="K450" s="141"/>
      <c r="L450" s="142"/>
      <c r="M450" s="142"/>
      <c r="N450" s="142"/>
      <c r="O450" s="143"/>
      <c r="P450" s="144"/>
    </row>
    <row r="451" spans="1:16" s="136" customFormat="1" x14ac:dyDescent="0.2">
      <c r="A451" s="139"/>
      <c r="B451" s="140"/>
      <c r="C451" s="140"/>
      <c r="D451" s="140"/>
      <c r="E451" s="140"/>
      <c r="F451" s="140"/>
      <c r="G451" s="140"/>
      <c r="H451" s="140"/>
      <c r="I451" s="140"/>
      <c r="J451" s="140"/>
      <c r="K451" s="141"/>
      <c r="L451" s="142"/>
      <c r="M451" s="142"/>
      <c r="N451" s="142"/>
      <c r="O451" s="143"/>
      <c r="P451" s="144"/>
    </row>
    <row r="452" spans="1:16" s="136" customFormat="1" x14ac:dyDescent="0.2">
      <c r="A452" s="139"/>
      <c r="B452" s="140"/>
      <c r="C452" s="140"/>
      <c r="D452" s="140"/>
      <c r="E452" s="140"/>
      <c r="F452" s="140"/>
      <c r="G452" s="140"/>
      <c r="H452" s="140"/>
      <c r="I452" s="140"/>
      <c r="J452" s="140"/>
      <c r="K452" s="141"/>
      <c r="L452" s="142"/>
      <c r="M452" s="142"/>
      <c r="N452" s="142"/>
      <c r="O452" s="143"/>
      <c r="P452" s="144"/>
    </row>
    <row r="453" spans="1:16" s="136" customFormat="1" x14ac:dyDescent="0.2">
      <c r="A453" s="139"/>
      <c r="B453" s="140"/>
      <c r="C453" s="140"/>
      <c r="D453" s="140"/>
      <c r="E453" s="140"/>
      <c r="F453" s="140"/>
      <c r="G453" s="140"/>
      <c r="H453" s="140"/>
      <c r="I453" s="140"/>
      <c r="J453" s="140"/>
      <c r="K453" s="141"/>
      <c r="L453" s="142"/>
      <c r="M453" s="142"/>
      <c r="N453" s="142"/>
      <c r="O453" s="143"/>
      <c r="P453" s="144"/>
    </row>
    <row r="454" spans="1:16" s="136" customFormat="1" x14ac:dyDescent="0.2">
      <c r="A454" s="139"/>
      <c r="B454" s="140"/>
      <c r="C454" s="140"/>
      <c r="D454" s="140"/>
      <c r="E454" s="140"/>
      <c r="F454" s="140"/>
      <c r="G454" s="140"/>
      <c r="H454" s="140"/>
      <c r="I454" s="140"/>
      <c r="J454" s="140"/>
      <c r="K454" s="141"/>
      <c r="L454" s="142"/>
      <c r="M454" s="142"/>
      <c r="N454" s="142"/>
      <c r="O454" s="143"/>
      <c r="P454" s="144"/>
    </row>
    <row r="455" spans="1:16" s="136" customFormat="1" x14ac:dyDescent="0.2">
      <c r="A455" s="139"/>
      <c r="B455" s="140"/>
      <c r="C455" s="140"/>
      <c r="D455" s="140"/>
      <c r="E455" s="140"/>
      <c r="F455" s="140"/>
      <c r="G455" s="140"/>
      <c r="H455" s="140"/>
      <c r="I455" s="140"/>
      <c r="J455" s="140"/>
      <c r="K455" s="141"/>
      <c r="L455" s="142"/>
      <c r="M455" s="142"/>
      <c r="N455" s="142"/>
      <c r="O455" s="143"/>
      <c r="P455" s="144"/>
    </row>
    <row r="456" spans="1:16" s="136" customFormat="1" x14ac:dyDescent="0.2">
      <c r="A456" s="139"/>
      <c r="B456" s="140"/>
      <c r="C456" s="140"/>
      <c r="D456" s="140"/>
      <c r="E456" s="140"/>
      <c r="F456" s="140"/>
      <c r="G456" s="140"/>
      <c r="H456" s="140"/>
      <c r="I456" s="140"/>
      <c r="J456" s="140"/>
      <c r="K456" s="141"/>
      <c r="L456" s="142"/>
      <c r="M456" s="142"/>
      <c r="N456" s="142"/>
      <c r="O456" s="143"/>
      <c r="P456" s="144"/>
    </row>
    <row r="457" spans="1:16" s="136" customFormat="1" x14ac:dyDescent="0.2">
      <c r="A457" s="139"/>
      <c r="B457" s="140"/>
      <c r="C457" s="140"/>
      <c r="D457" s="140"/>
      <c r="E457" s="140"/>
      <c r="F457" s="140"/>
      <c r="G457" s="140"/>
      <c r="H457" s="140"/>
      <c r="I457" s="140"/>
      <c r="J457" s="140"/>
      <c r="K457" s="141"/>
      <c r="L457" s="142"/>
      <c r="M457" s="142"/>
      <c r="N457" s="142"/>
      <c r="O457" s="143"/>
      <c r="P457" s="144"/>
    </row>
    <row r="458" spans="1:16" s="136" customFormat="1" x14ac:dyDescent="0.2">
      <c r="A458" s="139"/>
      <c r="B458" s="140"/>
      <c r="C458" s="140"/>
      <c r="D458" s="140"/>
      <c r="E458" s="140"/>
      <c r="F458" s="140"/>
      <c r="G458" s="140"/>
      <c r="H458" s="140"/>
      <c r="I458" s="140"/>
      <c r="J458" s="140"/>
      <c r="K458" s="141"/>
      <c r="L458" s="142"/>
      <c r="M458" s="142"/>
      <c r="N458" s="142"/>
      <c r="O458" s="143"/>
      <c r="P458" s="144"/>
    </row>
    <row r="459" spans="1:16" s="136" customFormat="1" x14ac:dyDescent="0.2">
      <c r="A459" s="139"/>
      <c r="B459" s="140"/>
      <c r="C459" s="140"/>
      <c r="D459" s="140"/>
      <c r="E459" s="140"/>
      <c r="F459" s="140"/>
      <c r="G459" s="140"/>
      <c r="H459" s="140"/>
      <c r="I459" s="140"/>
      <c r="J459" s="140"/>
      <c r="K459" s="141"/>
      <c r="L459" s="142"/>
      <c r="M459" s="142"/>
      <c r="N459" s="142"/>
      <c r="O459" s="143"/>
      <c r="P459" s="144"/>
    </row>
    <row r="460" spans="1:16" s="136" customFormat="1" x14ac:dyDescent="0.2">
      <c r="A460" s="139"/>
      <c r="B460" s="140"/>
      <c r="C460" s="140"/>
      <c r="D460" s="140"/>
      <c r="E460" s="140"/>
      <c r="F460" s="140"/>
      <c r="G460" s="140"/>
      <c r="H460" s="140"/>
      <c r="I460" s="140"/>
      <c r="J460" s="140"/>
      <c r="K460" s="141"/>
      <c r="L460" s="142"/>
      <c r="M460" s="142"/>
      <c r="N460" s="142"/>
      <c r="O460" s="143"/>
      <c r="P460" s="144"/>
    </row>
    <row r="461" spans="1:16" s="136" customFormat="1" x14ac:dyDescent="0.2">
      <c r="A461" s="139"/>
      <c r="B461" s="140"/>
      <c r="C461" s="140"/>
      <c r="D461" s="140"/>
      <c r="E461" s="140"/>
      <c r="F461" s="140"/>
      <c r="G461" s="140"/>
      <c r="H461" s="140"/>
      <c r="I461" s="140"/>
      <c r="J461" s="140"/>
      <c r="K461" s="141"/>
      <c r="L461" s="142"/>
      <c r="M461" s="142"/>
      <c r="N461" s="142"/>
      <c r="O461" s="143"/>
      <c r="P461" s="144"/>
    </row>
    <row r="462" spans="1:16" s="136" customFormat="1" x14ac:dyDescent="0.2">
      <c r="A462" s="139"/>
      <c r="B462" s="140"/>
      <c r="C462" s="140"/>
      <c r="D462" s="140"/>
      <c r="E462" s="140"/>
      <c r="F462" s="140"/>
      <c r="G462" s="140"/>
      <c r="H462" s="140"/>
      <c r="I462" s="140"/>
      <c r="J462" s="140"/>
      <c r="K462" s="141"/>
      <c r="L462" s="142"/>
      <c r="M462" s="142"/>
      <c r="N462" s="142"/>
      <c r="O462" s="143"/>
      <c r="P462" s="144"/>
    </row>
    <row r="463" spans="1:16" s="136" customFormat="1" x14ac:dyDescent="0.2">
      <c r="A463" s="139"/>
      <c r="B463" s="140"/>
      <c r="C463" s="140"/>
      <c r="D463" s="140"/>
      <c r="E463" s="140"/>
      <c r="F463" s="140"/>
      <c r="G463" s="140"/>
      <c r="H463" s="140"/>
      <c r="I463" s="140"/>
      <c r="J463" s="140"/>
      <c r="K463" s="141"/>
      <c r="L463" s="142"/>
      <c r="M463" s="142"/>
      <c r="N463" s="142"/>
      <c r="O463" s="143"/>
      <c r="P463" s="144"/>
    </row>
    <row r="464" spans="1:16" s="136" customFormat="1" x14ac:dyDescent="0.2">
      <c r="A464" s="139"/>
      <c r="B464" s="140"/>
      <c r="C464" s="140"/>
      <c r="D464" s="140"/>
      <c r="E464" s="140"/>
      <c r="F464" s="140"/>
      <c r="G464" s="140"/>
      <c r="H464" s="140"/>
      <c r="I464" s="140"/>
      <c r="J464" s="140"/>
      <c r="K464" s="141"/>
      <c r="L464" s="142"/>
      <c r="M464" s="142"/>
      <c r="N464" s="142"/>
      <c r="O464" s="143"/>
      <c r="P464" s="144"/>
    </row>
    <row r="465" spans="1:16" s="136" customFormat="1" x14ac:dyDescent="0.2">
      <c r="A465" s="139"/>
      <c r="B465" s="140"/>
      <c r="C465" s="140"/>
      <c r="D465" s="140"/>
      <c r="E465" s="140"/>
      <c r="F465" s="140"/>
      <c r="G465" s="140"/>
      <c r="H465" s="140"/>
      <c r="I465" s="140"/>
      <c r="J465" s="140"/>
      <c r="K465" s="141"/>
      <c r="L465" s="142"/>
      <c r="M465" s="142"/>
      <c r="N465" s="142"/>
      <c r="O465" s="143"/>
      <c r="P465" s="144"/>
    </row>
    <row r="466" spans="1:16" s="136" customFormat="1" x14ac:dyDescent="0.2">
      <c r="A466" s="139"/>
      <c r="B466" s="140"/>
      <c r="C466" s="140"/>
      <c r="D466" s="140"/>
      <c r="E466" s="140"/>
      <c r="F466" s="140"/>
      <c r="G466" s="140"/>
      <c r="H466" s="140"/>
      <c r="I466" s="140"/>
      <c r="J466" s="140"/>
      <c r="K466" s="141"/>
      <c r="L466" s="142"/>
      <c r="M466" s="142"/>
      <c r="N466" s="142"/>
      <c r="O466" s="143"/>
      <c r="P466" s="144"/>
    </row>
    <row r="467" spans="1:16" s="136" customFormat="1" x14ac:dyDescent="0.2">
      <c r="A467" s="139"/>
      <c r="B467" s="140"/>
      <c r="C467" s="140"/>
      <c r="D467" s="140"/>
      <c r="E467" s="140"/>
      <c r="F467" s="140"/>
      <c r="G467" s="140"/>
      <c r="H467" s="140"/>
      <c r="I467" s="140"/>
      <c r="J467" s="140"/>
      <c r="K467" s="141"/>
      <c r="L467" s="142"/>
      <c r="M467" s="142"/>
      <c r="N467" s="142"/>
      <c r="O467" s="143"/>
      <c r="P467" s="144"/>
    </row>
    <row r="468" spans="1:16" s="136" customFormat="1" x14ac:dyDescent="0.2">
      <c r="A468" s="139"/>
      <c r="B468" s="140"/>
      <c r="C468" s="140"/>
      <c r="D468" s="140"/>
      <c r="E468" s="140"/>
      <c r="F468" s="140"/>
      <c r="G468" s="140"/>
      <c r="H468" s="140"/>
      <c r="I468" s="140"/>
      <c r="J468" s="140"/>
      <c r="K468" s="141"/>
      <c r="L468" s="142"/>
      <c r="M468" s="142"/>
      <c r="N468" s="142"/>
      <c r="O468" s="143"/>
      <c r="P468" s="144"/>
    </row>
    <row r="469" spans="1:16" s="136" customFormat="1" x14ac:dyDescent="0.2">
      <c r="A469" s="139"/>
      <c r="B469" s="140"/>
      <c r="C469" s="140"/>
      <c r="D469" s="140"/>
      <c r="E469" s="140"/>
      <c r="F469" s="140"/>
      <c r="G469" s="140"/>
      <c r="H469" s="140"/>
      <c r="I469" s="140"/>
      <c r="J469" s="140"/>
      <c r="K469" s="141"/>
      <c r="L469" s="142"/>
      <c r="M469" s="142"/>
      <c r="N469" s="142"/>
      <c r="O469" s="143"/>
      <c r="P469" s="144"/>
    </row>
    <row r="470" spans="1:16" s="136" customFormat="1" x14ac:dyDescent="0.2">
      <c r="A470" s="139"/>
      <c r="B470" s="140"/>
      <c r="C470" s="140"/>
      <c r="D470" s="140"/>
      <c r="E470" s="140"/>
      <c r="F470" s="140"/>
      <c r="G470" s="140"/>
      <c r="H470" s="140"/>
      <c r="I470" s="140"/>
      <c r="J470" s="140"/>
      <c r="K470" s="141"/>
      <c r="L470" s="142"/>
      <c r="M470" s="142"/>
      <c r="N470" s="142"/>
      <c r="O470" s="143"/>
      <c r="P470" s="144"/>
    </row>
    <row r="471" spans="1:16" s="136" customFormat="1" x14ac:dyDescent="0.2">
      <c r="A471" s="139"/>
      <c r="B471" s="140"/>
      <c r="C471" s="140"/>
      <c r="D471" s="140"/>
      <c r="E471" s="140"/>
      <c r="F471" s="140"/>
      <c r="G471" s="140"/>
      <c r="H471" s="140"/>
      <c r="I471" s="140"/>
      <c r="J471" s="140"/>
      <c r="K471" s="141"/>
      <c r="L471" s="142"/>
      <c r="M471" s="142"/>
      <c r="N471" s="142"/>
      <c r="O471" s="143"/>
      <c r="P471" s="144"/>
    </row>
    <row r="472" spans="1:16" s="136" customFormat="1" x14ac:dyDescent="0.2">
      <c r="A472" s="139"/>
      <c r="B472" s="140"/>
      <c r="C472" s="140"/>
      <c r="D472" s="140"/>
      <c r="E472" s="140"/>
      <c r="F472" s="140"/>
      <c r="G472" s="140"/>
      <c r="H472" s="140"/>
      <c r="I472" s="140"/>
      <c r="J472" s="140"/>
      <c r="K472" s="141"/>
      <c r="L472" s="142"/>
      <c r="M472" s="142"/>
      <c r="N472" s="142"/>
      <c r="O472" s="143"/>
      <c r="P472" s="144"/>
    </row>
    <row r="473" spans="1:16" s="136" customFormat="1" x14ac:dyDescent="0.2">
      <c r="A473" s="139"/>
      <c r="B473" s="140"/>
      <c r="C473" s="140"/>
      <c r="D473" s="140"/>
      <c r="E473" s="140"/>
      <c r="F473" s="140"/>
      <c r="G473" s="140"/>
      <c r="H473" s="140"/>
      <c r="I473" s="140"/>
      <c r="J473" s="140"/>
      <c r="K473" s="141"/>
      <c r="L473" s="142"/>
      <c r="M473" s="142"/>
      <c r="N473" s="142"/>
      <c r="O473" s="143"/>
      <c r="P473" s="144"/>
    </row>
    <row r="474" spans="1:16" s="136" customFormat="1" x14ac:dyDescent="0.2">
      <c r="A474" s="139"/>
      <c r="B474" s="140"/>
      <c r="C474" s="140"/>
      <c r="D474" s="140"/>
      <c r="E474" s="140"/>
      <c r="F474" s="140"/>
      <c r="G474" s="140"/>
      <c r="H474" s="140"/>
      <c r="I474" s="140"/>
      <c r="J474" s="140"/>
      <c r="K474" s="141"/>
      <c r="L474" s="142"/>
      <c r="M474" s="142"/>
      <c r="N474" s="142"/>
      <c r="O474" s="143"/>
      <c r="P474" s="144"/>
    </row>
    <row r="475" spans="1:16" s="136" customFormat="1" x14ac:dyDescent="0.2">
      <c r="A475" s="139"/>
      <c r="B475" s="140"/>
      <c r="C475" s="140"/>
      <c r="D475" s="140"/>
      <c r="E475" s="140"/>
      <c r="F475" s="140"/>
      <c r="G475" s="140"/>
      <c r="H475" s="140"/>
      <c r="I475" s="140"/>
      <c r="J475" s="140"/>
      <c r="K475" s="141"/>
      <c r="L475" s="142"/>
      <c r="M475" s="142"/>
      <c r="N475" s="142"/>
      <c r="O475" s="143"/>
      <c r="P475" s="144"/>
    </row>
    <row r="476" spans="1:16" s="136" customFormat="1" x14ac:dyDescent="0.2">
      <c r="A476" s="139"/>
      <c r="B476" s="140"/>
      <c r="C476" s="140"/>
      <c r="D476" s="140"/>
      <c r="E476" s="140"/>
      <c r="F476" s="140"/>
      <c r="G476" s="140"/>
      <c r="H476" s="140"/>
      <c r="I476" s="140"/>
      <c r="J476" s="140"/>
      <c r="K476" s="141"/>
      <c r="L476" s="142"/>
      <c r="M476" s="142"/>
      <c r="N476" s="142"/>
      <c r="O476" s="143"/>
      <c r="P476" s="144"/>
    </row>
    <row r="477" spans="1:16" s="136" customFormat="1" x14ac:dyDescent="0.2">
      <c r="A477" s="139"/>
      <c r="B477" s="140"/>
      <c r="C477" s="140"/>
      <c r="D477" s="140"/>
      <c r="E477" s="140"/>
      <c r="F477" s="140"/>
      <c r="G477" s="140"/>
      <c r="H477" s="140"/>
      <c r="I477" s="140"/>
      <c r="J477" s="140"/>
      <c r="K477" s="141"/>
      <c r="L477" s="142"/>
      <c r="M477" s="142"/>
      <c r="N477" s="142"/>
      <c r="O477" s="143"/>
      <c r="P477" s="144"/>
    </row>
    <row r="478" spans="1:16" s="136" customFormat="1" x14ac:dyDescent="0.2">
      <c r="A478" s="139"/>
      <c r="B478" s="140"/>
      <c r="C478" s="140"/>
      <c r="D478" s="140"/>
      <c r="E478" s="140"/>
      <c r="F478" s="140"/>
      <c r="G478" s="140"/>
      <c r="H478" s="140"/>
      <c r="I478" s="140"/>
      <c r="J478" s="140"/>
      <c r="K478" s="141"/>
      <c r="L478" s="142"/>
      <c r="M478" s="142"/>
      <c r="N478" s="142"/>
      <c r="O478" s="143"/>
      <c r="P478" s="144"/>
    </row>
    <row r="479" spans="1:16" s="136" customFormat="1" x14ac:dyDescent="0.2">
      <c r="A479" s="139"/>
      <c r="B479" s="140"/>
      <c r="C479" s="140"/>
      <c r="D479" s="140"/>
      <c r="E479" s="140"/>
      <c r="F479" s="140"/>
      <c r="G479" s="140"/>
      <c r="H479" s="140"/>
      <c r="I479" s="140"/>
      <c r="J479" s="140"/>
      <c r="K479" s="141"/>
      <c r="L479" s="142"/>
      <c r="M479" s="142"/>
      <c r="N479" s="142"/>
      <c r="O479" s="143"/>
      <c r="P479" s="144"/>
    </row>
    <row r="480" spans="1:16" s="136" customFormat="1" x14ac:dyDescent="0.2">
      <c r="A480" s="139"/>
      <c r="B480" s="140"/>
      <c r="C480" s="140"/>
      <c r="D480" s="140"/>
      <c r="E480" s="140"/>
      <c r="F480" s="140"/>
      <c r="G480" s="140"/>
      <c r="H480" s="140"/>
      <c r="I480" s="140"/>
      <c r="J480" s="140"/>
      <c r="K480" s="141"/>
      <c r="L480" s="142"/>
      <c r="M480" s="142"/>
      <c r="N480" s="142"/>
      <c r="O480" s="143"/>
      <c r="P480" s="144"/>
    </row>
    <row r="481" spans="1:16" s="136" customFormat="1" x14ac:dyDescent="0.2">
      <c r="A481" s="139"/>
      <c r="B481" s="140"/>
      <c r="C481" s="140"/>
      <c r="D481" s="140"/>
      <c r="E481" s="140"/>
      <c r="F481" s="140"/>
      <c r="G481" s="140"/>
      <c r="H481" s="140"/>
      <c r="I481" s="140"/>
      <c r="J481" s="140"/>
      <c r="K481" s="141"/>
      <c r="L481" s="142"/>
      <c r="M481" s="142"/>
      <c r="N481" s="142"/>
      <c r="O481" s="143"/>
      <c r="P481" s="144"/>
    </row>
    <row r="482" spans="1:16" s="136" customFormat="1" x14ac:dyDescent="0.2">
      <c r="A482" s="139"/>
      <c r="B482" s="140"/>
      <c r="C482" s="140"/>
      <c r="D482" s="140"/>
      <c r="E482" s="140"/>
      <c r="F482" s="140"/>
      <c r="G482" s="140"/>
      <c r="H482" s="140"/>
      <c r="I482" s="140"/>
      <c r="J482" s="140"/>
      <c r="K482" s="141"/>
      <c r="L482" s="142"/>
      <c r="M482" s="142"/>
      <c r="N482" s="142"/>
      <c r="O482" s="143"/>
      <c r="P482" s="144"/>
    </row>
    <row r="483" spans="1:16" s="136" customFormat="1" x14ac:dyDescent="0.2">
      <c r="A483" s="139"/>
      <c r="B483" s="140"/>
      <c r="C483" s="140"/>
      <c r="D483" s="140"/>
      <c r="E483" s="140"/>
      <c r="F483" s="140"/>
      <c r="G483" s="140"/>
      <c r="H483" s="140"/>
      <c r="I483" s="140"/>
      <c r="J483" s="140"/>
      <c r="K483" s="141"/>
      <c r="L483" s="142"/>
      <c r="M483" s="142"/>
      <c r="N483" s="142"/>
      <c r="O483" s="143"/>
      <c r="P483" s="144"/>
    </row>
    <row r="484" spans="1:16" s="136" customFormat="1" x14ac:dyDescent="0.2">
      <c r="A484" s="139"/>
      <c r="B484" s="140"/>
      <c r="C484" s="140"/>
      <c r="D484" s="140"/>
      <c r="E484" s="140"/>
      <c r="F484" s="140"/>
      <c r="G484" s="140"/>
      <c r="H484" s="140"/>
      <c r="I484" s="140"/>
      <c r="J484" s="140"/>
      <c r="K484" s="141"/>
      <c r="L484" s="142"/>
      <c r="M484" s="142"/>
      <c r="N484" s="142"/>
      <c r="O484" s="143"/>
      <c r="P484" s="144"/>
    </row>
    <row r="485" spans="1:16" s="136" customFormat="1" x14ac:dyDescent="0.2">
      <c r="A485" s="139"/>
      <c r="B485" s="140"/>
      <c r="C485" s="140"/>
      <c r="D485" s="140"/>
      <c r="E485" s="140"/>
      <c r="F485" s="140"/>
      <c r="G485" s="140"/>
      <c r="H485" s="140"/>
      <c r="I485" s="140"/>
      <c r="J485" s="140"/>
      <c r="K485" s="141"/>
      <c r="L485" s="142"/>
      <c r="M485" s="142"/>
      <c r="N485" s="142"/>
      <c r="O485" s="143"/>
      <c r="P485" s="144"/>
    </row>
    <row r="486" spans="1:16" s="136" customFormat="1" x14ac:dyDescent="0.2">
      <c r="A486" s="139"/>
      <c r="B486" s="140"/>
      <c r="C486" s="140"/>
      <c r="D486" s="140"/>
      <c r="E486" s="140"/>
      <c r="F486" s="140"/>
      <c r="G486" s="140"/>
      <c r="H486" s="140"/>
      <c r="I486" s="140"/>
      <c r="J486" s="140"/>
      <c r="K486" s="141"/>
      <c r="L486" s="142"/>
      <c r="M486" s="142"/>
      <c r="N486" s="142"/>
      <c r="O486" s="143"/>
      <c r="P486" s="144"/>
    </row>
    <row r="487" spans="1:16" s="136" customFormat="1" x14ac:dyDescent="0.2">
      <c r="A487" s="139"/>
      <c r="B487" s="140"/>
      <c r="C487" s="140"/>
      <c r="D487" s="140"/>
      <c r="E487" s="140"/>
      <c r="F487" s="140"/>
      <c r="G487" s="140"/>
      <c r="H487" s="140"/>
      <c r="I487" s="140"/>
      <c r="J487" s="140"/>
      <c r="K487" s="141"/>
      <c r="L487" s="142"/>
      <c r="M487" s="142"/>
      <c r="N487" s="142"/>
      <c r="O487" s="143"/>
      <c r="P487" s="144"/>
    </row>
    <row r="488" spans="1:16" s="136" customFormat="1" x14ac:dyDescent="0.2">
      <c r="A488" s="139"/>
      <c r="B488" s="140"/>
      <c r="C488" s="140"/>
      <c r="D488" s="140"/>
      <c r="E488" s="140"/>
      <c r="F488" s="140"/>
      <c r="G488" s="140"/>
      <c r="H488" s="140"/>
      <c r="I488" s="140"/>
      <c r="J488" s="140"/>
      <c r="K488" s="141"/>
      <c r="L488" s="142"/>
      <c r="M488" s="142"/>
      <c r="N488" s="142"/>
      <c r="O488" s="143"/>
      <c r="P488" s="144"/>
    </row>
    <row r="489" spans="1:16" s="136" customFormat="1" x14ac:dyDescent="0.2">
      <c r="A489" s="139"/>
      <c r="B489" s="140"/>
      <c r="C489" s="140"/>
      <c r="D489" s="140"/>
      <c r="E489" s="140"/>
      <c r="F489" s="140"/>
      <c r="G489" s="140"/>
      <c r="H489" s="140"/>
      <c r="I489" s="140"/>
      <c r="J489" s="140"/>
      <c r="K489" s="141"/>
      <c r="L489" s="142"/>
      <c r="M489" s="142"/>
      <c r="N489" s="142"/>
      <c r="O489" s="143"/>
      <c r="P489" s="144"/>
    </row>
    <row r="490" spans="1:16" s="136" customFormat="1" x14ac:dyDescent="0.2">
      <c r="A490" s="139"/>
      <c r="B490" s="140"/>
      <c r="C490" s="140"/>
      <c r="D490" s="140"/>
      <c r="E490" s="140"/>
      <c r="F490" s="140"/>
      <c r="G490" s="140"/>
      <c r="H490" s="140"/>
      <c r="I490" s="140"/>
      <c r="J490" s="140"/>
      <c r="K490" s="141"/>
      <c r="L490" s="142"/>
      <c r="M490" s="142"/>
      <c r="N490" s="142"/>
      <c r="O490" s="143"/>
      <c r="P490" s="144"/>
    </row>
    <row r="491" spans="1:16" s="136" customFormat="1" x14ac:dyDescent="0.2">
      <c r="A491" s="139"/>
      <c r="B491" s="140"/>
      <c r="C491" s="140"/>
      <c r="D491" s="140"/>
      <c r="E491" s="140"/>
      <c r="F491" s="140"/>
      <c r="G491" s="140"/>
      <c r="H491" s="140"/>
      <c r="I491" s="140"/>
      <c r="J491" s="140"/>
      <c r="K491" s="141"/>
      <c r="L491" s="142"/>
      <c r="M491" s="142"/>
      <c r="N491" s="142"/>
      <c r="O491" s="143"/>
      <c r="P491" s="144"/>
    </row>
    <row r="492" spans="1:16" s="136" customFormat="1" x14ac:dyDescent="0.2">
      <c r="A492" s="139"/>
      <c r="B492" s="140"/>
      <c r="C492" s="140"/>
      <c r="D492" s="140"/>
      <c r="E492" s="140"/>
      <c r="F492" s="140"/>
      <c r="G492" s="140"/>
      <c r="H492" s="140"/>
      <c r="I492" s="140"/>
      <c r="J492" s="140"/>
      <c r="K492" s="141"/>
      <c r="L492" s="142"/>
      <c r="M492" s="142"/>
      <c r="N492" s="142"/>
      <c r="O492" s="143"/>
      <c r="P492" s="144"/>
    </row>
    <row r="493" spans="1:16" s="136" customFormat="1" x14ac:dyDescent="0.2">
      <c r="A493" s="139"/>
      <c r="B493" s="140"/>
      <c r="C493" s="140"/>
      <c r="D493" s="140"/>
      <c r="E493" s="140"/>
      <c r="F493" s="140"/>
      <c r="G493" s="140"/>
      <c r="H493" s="140"/>
      <c r="I493" s="140"/>
      <c r="J493" s="140"/>
      <c r="K493" s="141"/>
      <c r="L493" s="142"/>
      <c r="M493" s="142"/>
      <c r="N493" s="142"/>
      <c r="O493" s="143"/>
      <c r="P493" s="144"/>
    </row>
    <row r="494" spans="1:16" s="136" customFormat="1" x14ac:dyDescent="0.2">
      <c r="A494" s="139"/>
      <c r="B494" s="140"/>
      <c r="C494" s="140"/>
      <c r="D494" s="140"/>
      <c r="E494" s="140"/>
      <c r="F494" s="140"/>
      <c r="G494" s="140"/>
      <c r="H494" s="140"/>
      <c r="I494" s="140"/>
      <c r="J494" s="140"/>
      <c r="K494" s="141"/>
      <c r="L494" s="142"/>
      <c r="M494" s="142"/>
      <c r="N494" s="142"/>
      <c r="O494" s="143"/>
      <c r="P494" s="144"/>
    </row>
    <row r="495" spans="1:16" s="136" customFormat="1" x14ac:dyDescent="0.2">
      <c r="A495" s="139"/>
      <c r="B495" s="140"/>
      <c r="C495" s="140"/>
      <c r="D495" s="140"/>
      <c r="E495" s="140"/>
      <c r="F495" s="140"/>
      <c r="G495" s="140"/>
      <c r="H495" s="140"/>
      <c r="I495" s="140"/>
      <c r="J495" s="140"/>
      <c r="K495" s="141"/>
      <c r="L495" s="142"/>
      <c r="M495" s="142"/>
      <c r="N495" s="142"/>
      <c r="O495" s="143"/>
      <c r="P495" s="144"/>
    </row>
    <row r="496" spans="1:16" s="136" customFormat="1" x14ac:dyDescent="0.2">
      <c r="A496" s="139"/>
      <c r="B496" s="140"/>
      <c r="C496" s="140"/>
      <c r="D496" s="140"/>
      <c r="E496" s="140"/>
      <c r="F496" s="140"/>
      <c r="G496" s="140"/>
      <c r="H496" s="140"/>
      <c r="I496" s="140"/>
      <c r="J496" s="140"/>
      <c r="K496" s="141"/>
      <c r="L496" s="142"/>
      <c r="M496" s="142"/>
      <c r="N496" s="142"/>
      <c r="O496" s="143"/>
      <c r="P496" s="144"/>
    </row>
    <row r="497" spans="1:16" s="136" customFormat="1" x14ac:dyDescent="0.2">
      <c r="A497" s="139"/>
      <c r="B497" s="140"/>
      <c r="C497" s="140"/>
      <c r="D497" s="140"/>
      <c r="E497" s="140"/>
      <c r="F497" s="140"/>
      <c r="G497" s="140"/>
      <c r="H497" s="140"/>
      <c r="I497" s="140"/>
      <c r="J497" s="140"/>
      <c r="K497" s="141"/>
      <c r="L497" s="142"/>
      <c r="M497" s="142"/>
      <c r="N497" s="142"/>
      <c r="O497" s="143"/>
      <c r="P497" s="144"/>
    </row>
    <row r="498" spans="1:16" s="136" customFormat="1" x14ac:dyDescent="0.2">
      <c r="A498" s="139"/>
      <c r="B498" s="140"/>
      <c r="C498" s="140"/>
      <c r="D498" s="140"/>
      <c r="E498" s="140"/>
      <c r="F498" s="140"/>
      <c r="G498" s="140"/>
      <c r="H498" s="140"/>
      <c r="I498" s="140"/>
      <c r="J498" s="140"/>
      <c r="K498" s="141"/>
      <c r="L498" s="142"/>
      <c r="M498" s="142"/>
      <c r="N498" s="142"/>
      <c r="O498" s="143"/>
      <c r="P498" s="144"/>
    </row>
    <row r="499" spans="1:16" s="136" customFormat="1" x14ac:dyDescent="0.2">
      <c r="A499" s="139"/>
      <c r="B499" s="140"/>
      <c r="C499" s="140"/>
      <c r="D499" s="140"/>
      <c r="E499" s="140"/>
      <c r="F499" s="140"/>
      <c r="G499" s="140"/>
      <c r="H499" s="140"/>
      <c r="I499" s="140"/>
      <c r="J499" s="140"/>
      <c r="K499" s="141"/>
      <c r="L499" s="142"/>
      <c r="M499" s="142"/>
      <c r="N499" s="142"/>
      <c r="O499" s="143"/>
      <c r="P499" s="144"/>
    </row>
    <row r="500" spans="1:16" s="136" customFormat="1" x14ac:dyDescent="0.2">
      <c r="A500" s="139"/>
      <c r="B500" s="140"/>
      <c r="C500" s="140"/>
      <c r="D500" s="140"/>
      <c r="E500" s="140"/>
      <c r="F500" s="140"/>
      <c r="G500" s="140"/>
      <c r="H500" s="140"/>
      <c r="I500" s="140"/>
      <c r="J500" s="140"/>
      <c r="K500" s="141"/>
      <c r="L500" s="142"/>
      <c r="M500" s="142"/>
      <c r="N500" s="142"/>
      <c r="O500" s="143"/>
      <c r="P500" s="144"/>
    </row>
    <row r="501" spans="1:16" s="136" customFormat="1" x14ac:dyDescent="0.2">
      <c r="A501" s="139"/>
      <c r="B501" s="140"/>
      <c r="C501" s="140"/>
      <c r="D501" s="140"/>
      <c r="E501" s="140"/>
      <c r="F501" s="140"/>
      <c r="G501" s="140"/>
      <c r="H501" s="140"/>
      <c r="I501" s="140"/>
      <c r="J501" s="140"/>
      <c r="K501" s="141"/>
      <c r="L501" s="142"/>
      <c r="M501" s="142"/>
      <c r="N501" s="142"/>
      <c r="O501" s="143"/>
      <c r="P501" s="144"/>
    </row>
    <row r="502" spans="1:16" s="136" customFormat="1" x14ac:dyDescent="0.2">
      <c r="A502" s="139"/>
      <c r="B502" s="140"/>
      <c r="C502" s="140"/>
      <c r="D502" s="140"/>
      <c r="E502" s="140"/>
      <c r="F502" s="140"/>
      <c r="G502" s="140"/>
      <c r="H502" s="140"/>
      <c r="I502" s="140"/>
      <c r="J502" s="140"/>
      <c r="K502" s="141"/>
      <c r="L502" s="142"/>
      <c r="M502" s="142"/>
      <c r="N502" s="142"/>
      <c r="O502" s="143"/>
      <c r="P502" s="144"/>
    </row>
    <row r="503" spans="1:16" s="136" customFormat="1" x14ac:dyDescent="0.2">
      <c r="A503" s="139"/>
      <c r="B503" s="140"/>
      <c r="C503" s="140"/>
      <c r="D503" s="140"/>
      <c r="E503" s="140"/>
      <c r="F503" s="140"/>
      <c r="G503" s="140"/>
      <c r="H503" s="140"/>
      <c r="I503" s="140"/>
      <c r="J503" s="140"/>
      <c r="K503" s="141"/>
      <c r="L503" s="142"/>
      <c r="M503" s="142"/>
      <c r="N503" s="142"/>
      <c r="O503" s="143"/>
      <c r="P503" s="144"/>
    </row>
    <row r="504" spans="1:16" s="136" customFormat="1" x14ac:dyDescent="0.2">
      <c r="A504" s="139"/>
      <c r="B504" s="140"/>
      <c r="C504" s="140"/>
      <c r="D504" s="140"/>
      <c r="E504" s="140"/>
      <c r="F504" s="140"/>
      <c r="G504" s="140"/>
      <c r="H504" s="140"/>
      <c r="I504" s="140"/>
      <c r="J504" s="140"/>
      <c r="K504" s="141"/>
      <c r="L504" s="142"/>
      <c r="M504" s="142"/>
      <c r="N504" s="142"/>
      <c r="O504" s="143"/>
      <c r="P504" s="144"/>
    </row>
    <row r="505" spans="1:16" s="136" customFormat="1" x14ac:dyDescent="0.2">
      <c r="A505" s="139"/>
      <c r="B505" s="140"/>
      <c r="C505" s="140"/>
      <c r="D505" s="140"/>
      <c r="E505" s="140"/>
      <c r="F505" s="140"/>
      <c r="G505" s="140"/>
      <c r="H505" s="140"/>
      <c r="I505" s="140"/>
      <c r="J505" s="140"/>
      <c r="K505" s="141"/>
      <c r="L505" s="142"/>
      <c r="M505" s="142"/>
      <c r="N505" s="142"/>
      <c r="O505" s="143"/>
      <c r="P505" s="144"/>
    </row>
    <row r="506" spans="1:16" s="136" customFormat="1" x14ac:dyDescent="0.2">
      <c r="A506" s="139"/>
      <c r="B506" s="140"/>
      <c r="C506" s="140"/>
      <c r="D506" s="140"/>
      <c r="E506" s="140"/>
      <c r="F506" s="140"/>
      <c r="G506" s="140"/>
      <c r="H506" s="140"/>
      <c r="I506" s="140"/>
      <c r="J506" s="140"/>
      <c r="K506" s="141"/>
      <c r="L506" s="142"/>
      <c r="M506" s="142"/>
      <c r="N506" s="142"/>
      <c r="O506" s="143"/>
      <c r="P506" s="144"/>
    </row>
    <row r="507" spans="1:16" s="136" customFormat="1" x14ac:dyDescent="0.2">
      <c r="A507" s="139"/>
      <c r="B507" s="140"/>
      <c r="C507" s="140"/>
      <c r="D507" s="140"/>
      <c r="E507" s="140"/>
      <c r="F507" s="140"/>
      <c r="G507" s="140"/>
      <c r="H507" s="140"/>
      <c r="I507" s="140"/>
      <c r="J507" s="140"/>
      <c r="K507" s="141"/>
      <c r="L507" s="142"/>
      <c r="M507" s="142"/>
      <c r="N507" s="142"/>
      <c r="O507" s="143"/>
      <c r="P507" s="144"/>
    </row>
    <row r="508" spans="1:16" s="136" customFormat="1" x14ac:dyDescent="0.2">
      <c r="A508" s="139"/>
      <c r="B508" s="140"/>
      <c r="C508" s="140"/>
      <c r="D508" s="140"/>
      <c r="E508" s="140"/>
      <c r="F508" s="140"/>
      <c r="G508" s="140"/>
      <c r="H508" s="140"/>
      <c r="I508" s="140"/>
      <c r="J508" s="140"/>
      <c r="K508" s="141"/>
      <c r="L508" s="142"/>
      <c r="M508" s="142"/>
      <c r="N508" s="142"/>
      <c r="O508" s="143"/>
      <c r="P508" s="144"/>
    </row>
    <row r="509" spans="1:16" s="136" customFormat="1" x14ac:dyDescent="0.2">
      <c r="A509" s="139"/>
      <c r="B509" s="140"/>
      <c r="C509" s="140"/>
      <c r="D509" s="140"/>
      <c r="E509" s="140"/>
      <c r="F509" s="140"/>
      <c r="G509" s="140"/>
      <c r="H509" s="140"/>
      <c r="I509" s="140"/>
      <c r="J509" s="140"/>
      <c r="K509" s="141"/>
      <c r="L509" s="142"/>
      <c r="M509" s="142"/>
      <c r="N509" s="142"/>
      <c r="O509" s="143"/>
      <c r="P509" s="144"/>
    </row>
    <row r="510" spans="1:16" s="136" customFormat="1" x14ac:dyDescent="0.2">
      <c r="A510" s="139"/>
      <c r="B510" s="140"/>
      <c r="C510" s="140"/>
      <c r="D510" s="140"/>
      <c r="E510" s="140"/>
      <c r="F510" s="140"/>
      <c r="G510" s="140"/>
      <c r="H510" s="140"/>
      <c r="I510" s="140"/>
      <c r="J510" s="140"/>
      <c r="K510" s="141"/>
      <c r="L510" s="142"/>
      <c r="M510" s="142"/>
      <c r="N510" s="142"/>
      <c r="O510" s="143"/>
      <c r="P510" s="144"/>
    </row>
    <row r="511" spans="1:16" s="136" customFormat="1" x14ac:dyDescent="0.2">
      <c r="A511" s="139"/>
      <c r="B511" s="140"/>
      <c r="C511" s="140"/>
      <c r="D511" s="140"/>
      <c r="E511" s="140"/>
      <c r="F511" s="140"/>
      <c r="G511" s="140"/>
      <c r="H511" s="140"/>
      <c r="I511" s="140"/>
      <c r="J511" s="140"/>
      <c r="K511" s="141"/>
      <c r="L511" s="142"/>
      <c r="M511" s="142"/>
      <c r="N511" s="142"/>
      <c r="O511" s="143"/>
      <c r="P511" s="144"/>
    </row>
    <row r="512" spans="1:16" s="136" customFormat="1" x14ac:dyDescent="0.2">
      <c r="A512" s="139"/>
      <c r="B512" s="140"/>
      <c r="C512" s="140"/>
      <c r="D512" s="140"/>
      <c r="E512" s="140"/>
      <c r="F512" s="140"/>
      <c r="G512" s="140"/>
      <c r="H512" s="140"/>
      <c r="I512" s="140"/>
      <c r="J512" s="140"/>
      <c r="K512" s="141"/>
      <c r="L512" s="142"/>
      <c r="M512" s="142"/>
      <c r="N512" s="142"/>
      <c r="O512" s="143"/>
      <c r="P512" s="144"/>
    </row>
  </sheetData>
  <sheetProtection algorithmName="SHA-512" hashValue="O0muedK+dy5BlLkBUgqzRZJOayZ27BJuA2/4094BVAqHrNGJbapCbnLrIemDDcvRNm3uouPtn7mfBdqwIY1Idg==" saltValue="+z/lUlAkmzkjtuZ1n0Y+0A==" spinCount="100000" sheet="1" selectLockedCells="1"/>
  <mergeCells count="15">
    <mergeCell ref="A27:P27"/>
    <mergeCell ref="A1:P1"/>
    <mergeCell ref="A2:P2"/>
    <mergeCell ref="A3:P3"/>
    <mergeCell ref="A11:P11"/>
    <mergeCell ref="A19:P19"/>
    <mergeCell ref="A83:P83"/>
    <mergeCell ref="A91:P91"/>
    <mergeCell ref="A99:P99"/>
    <mergeCell ref="A35:P35"/>
    <mergeCell ref="A43:P43"/>
    <mergeCell ref="A51:P51"/>
    <mergeCell ref="A59:P59"/>
    <mergeCell ref="A67:P67"/>
    <mergeCell ref="A75:P75"/>
  </mergeCells>
  <pageMargins left="0.59027777777777779" right="0.59027777777777779" top="0.78749999999999998" bottom="0.78749999999999998" header="0.31527777777777777" footer="0.31527777777777777"/>
  <pageSetup paperSize="9" firstPageNumber="0" orientation="landscape" horizontalDpi="300" verticalDpi="300" r:id="rId1"/>
  <headerFooter alignWithMargins="0">
    <oddHeader>&amp;C&amp;"Times New Roman,Normal"&amp;12&amp;A</oddHeader>
    <oddFooter>&amp;C&amp;"Times New Roman,Normal"&amp;12Página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N1508"/>
  <sheetViews>
    <sheetView zoomScale="85" zoomScaleNormal="85" zoomScaleSheetLayoutView="89" workbookViewId="0">
      <selection activeCell="S4" sqref="S4"/>
    </sheetView>
  </sheetViews>
  <sheetFormatPr defaultRowHeight="15.75" x14ac:dyDescent="0.25"/>
  <cols>
    <col min="1" max="1" width="32.140625" style="32" customWidth="1"/>
    <col min="2" max="2" width="60.140625" style="33" customWidth="1"/>
    <col min="3" max="3" width="10.7109375" style="10" customWidth="1"/>
    <col min="4" max="4" width="13.140625" style="34" customWidth="1"/>
    <col min="5" max="5" width="10.7109375" style="10" customWidth="1"/>
    <col min="6" max="6" width="10.7109375" style="34" customWidth="1"/>
    <col min="7" max="7" width="10.7109375" style="10" customWidth="1"/>
    <col min="8" max="8" width="10.7109375" style="34" customWidth="1"/>
    <col min="9" max="9" width="21.7109375" style="35" customWidth="1"/>
    <col min="10" max="10" width="2.7109375" style="34" customWidth="1"/>
    <col min="11" max="11" width="10.7109375" style="10" customWidth="1"/>
    <col min="12" max="12" width="10.7109375" style="34" customWidth="1"/>
    <col min="13" max="13" width="10.7109375" style="10" customWidth="1"/>
    <col min="14" max="14" width="10.7109375" style="34" customWidth="1"/>
    <col min="15" max="15" width="10.7109375" style="10" customWidth="1"/>
    <col min="16" max="16" width="10.7109375" style="34" customWidth="1"/>
    <col min="17" max="17" width="21.7109375" style="178" customWidth="1"/>
    <col min="18" max="18" width="2.7109375" style="176" customWidth="1"/>
    <col min="19" max="78" width="9.140625" style="160" customWidth="1"/>
    <col min="79" max="79" width="9.140625" style="150" customWidth="1"/>
    <col min="80" max="222" width="9.140625" style="10" customWidth="1"/>
    <col min="223" max="16384" width="9.140625" style="1"/>
  </cols>
  <sheetData>
    <row r="1" spans="1:221" s="75" customFormat="1" ht="19.899999999999999" customHeight="1" x14ac:dyDescent="0.25">
      <c r="A1" s="345" t="s">
        <v>189</v>
      </c>
      <c r="B1" s="345"/>
      <c r="C1" s="345"/>
      <c r="D1" s="345"/>
      <c r="E1" s="345"/>
      <c r="F1" s="345"/>
      <c r="G1" s="345"/>
      <c r="H1" s="345"/>
      <c r="I1" s="345"/>
      <c r="J1" s="345"/>
      <c r="K1" s="345"/>
      <c r="L1" s="345"/>
      <c r="M1" s="345"/>
      <c r="N1" s="345"/>
      <c r="O1" s="345"/>
      <c r="P1" s="345"/>
      <c r="Q1" s="369"/>
      <c r="R1" s="18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79"/>
      <c r="CV1" s="76"/>
      <c r="CW1" s="77"/>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row>
    <row r="2" spans="1:221" s="6" customFormat="1" ht="21.95" customHeight="1" x14ac:dyDescent="0.25">
      <c r="A2" s="370" t="s">
        <v>195</v>
      </c>
      <c r="B2" s="370"/>
      <c r="C2" s="370"/>
      <c r="D2" s="370"/>
      <c r="E2" s="370"/>
      <c r="F2" s="370"/>
      <c r="G2" s="370"/>
      <c r="H2" s="370"/>
      <c r="I2" s="370"/>
      <c r="J2" s="370"/>
      <c r="K2" s="370"/>
      <c r="L2" s="370"/>
      <c r="M2" s="370"/>
      <c r="N2" s="370"/>
      <c r="O2" s="370"/>
      <c r="P2" s="370"/>
      <c r="Q2" s="371"/>
      <c r="R2" s="18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48"/>
      <c r="CV2" s="7"/>
      <c r="CW2" s="8"/>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row>
    <row r="3" spans="1:221" s="75" customFormat="1" ht="21.95" customHeight="1" x14ac:dyDescent="0.25">
      <c r="A3" s="356" t="s">
        <v>30</v>
      </c>
      <c r="B3" s="357"/>
      <c r="C3" s="357"/>
      <c r="D3" s="357"/>
      <c r="E3" s="357"/>
      <c r="F3" s="357"/>
      <c r="G3" s="357"/>
      <c r="H3" s="357"/>
      <c r="I3" s="357"/>
      <c r="J3" s="357"/>
      <c r="K3" s="357"/>
      <c r="L3" s="357"/>
      <c r="M3" s="357"/>
      <c r="N3" s="357"/>
      <c r="O3" s="357"/>
      <c r="P3" s="357"/>
      <c r="Q3" s="358"/>
      <c r="R3" s="183"/>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79"/>
      <c r="CV3" s="76"/>
      <c r="CW3" s="77"/>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row>
    <row r="4" spans="1:221" s="12" customFormat="1" ht="21.95" customHeight="1" x14ac:dyDescent="0.25">
      <c r="A4" s="361" t="s">
        <v>177</v>
      </c>
      <c r="B4" s="361"/>
      <c r="C4" s="363" t="s">
        <v>178</v>
      </c>
      <c r="D4" s="363"/>
      <c r="E4" s="363"/>
      <c r="F4" s="363"/>
      <c r="G4" s="363"/>
      <c r="H4" s="363"/>
      <c r="I4" s="363"/>
      <c r="J4" s="384"/>
      <c r="K4" s="364" t="s">
        <v>179</v>
      </c>
      <c r="L4" s="364"/>
      <c r="M4" s="364"/>
      <c r="N4" s="364"/>
      <c r="O4" s="364"/>
      <c r="P4" s="364"/>
      <c r="Q4" s="365"/>
      <c r="R4" s="386"/>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1"/>
      <c r="CV4" s="13"/>
      <c r="CW4" s="14"/>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row>
    <row r="5" spans="1:221" s="16" customFormat="1" ht="60" customHeight="1" x14ac:dyDescent="0.2">
      <c r="A5" s="362"/>
      <c r="B5" s="362"/>
      <c r="C5" s="366" t="s">
        <v>126</v>
      </c>
      <c r="D5" s="366"/>
      <c r="E5" s="366" t="s">
        <v>147</v>
      </c>
      <c r="F5" s="366"/>
      <c r="G5" s="366" t="s">
        <v>125</v>
      </c>
      <c r="H5" s="366"/>
      <c r="I5" s="116" t="s">
        <v>183</v>
      </c>
      <c r="J5" s="384"/>
      <c r="K5" s="367" t="s">
        <v>126</v>
      </c>
      <c r="L5" s="367"/>
      <c r="M5" s="367" t="s">
        <v>147</v>
      </c>
      <c r="N5" s="367"/>
      <c r="O5" s="367" t="s">
        <v>125</v>
      </c>
      <c r="P5" s="368"/>
      <c r="Q5" s="225" t="s">
        <v>183</v>
      </c>
      <c r="R5" s="386"/>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row>
    <row r="6" spans="1:221" s="22" customFormat="1" ht="20.100000000000001" customHeight="1" x14ac:dyDescent="0.25">
      <c r="A6" s="362"/>
      <c r="B6" s="362"/>
      <c r="C6" s="18" t="s">
        <v>115</v>
      </c>
      <c r="D6" s="19" t="s">
        <v>39</v>
      </c>
      <c r="E6" s="18" t="s">
        <v>115</v>
      </c>
      <c r="F6" s="19" t="s">
        <v>39</v>
      </c>
      <c r="G6" s="18" t="s">
        <v>115</v>
      </c>
      <c r="H6" s="19" t="s">
        <v>39</v>
      </c>
      <c r="I6" s="20" t="s">
        <v>114</v>
      </c>
      <c r="J6" s="384"/>
      <c r="K6" s="18" t="s">
        <v>115</v>
      </c>
      <c r="L6" s="19" t="s">
        <v>39</v>
      </c>
      <c r="M6" s="18" t="s">
        <v>115</v>
      </c>
      <c r="N6" s="19" t="s">
        <v>39</v>
      </c>
      <c r="O6" s="18" t="s">
        <v>114</v>
      </c>
      <c r="P6" s="190" t="s">
        <v>39</v>
      </c>
      <c r="Q6" s="226" t="s">
        <v>114</v>
      </c>
      <c r="R6" s="386"/>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21"/>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row>
    <row r="7" spans="1:221" s="4" customFormat="1" ht="20.100000000000001" customHeight="1" x14ac:dyDescent="0.2">
      <c r="A7" s="372" t="s">
        <v>74</v>
      </c>
      <c r="B7" s="24" t="s">
        <v>75</v>
      </c>
      <c r="C7" s="5"/>
      <c r="D7" s="145" t="e">
        <f>(C7/I7)*100</f>
        <v>#DIV/0!</v>
      </c>
      <c r="E7" s="5"/>
      <c r="F7" s="145" t="e">
        <f>(E7/I7)*100</f>
        <v>#DIV/0!</v>
      </c>
      <c r="G7" s="5"/>
      <c r="H7" s="145" t="e">
        <f>(G7/I7)*100</f>
        <v>#DIV/0!</v>
      </c>
      <c r="I7" s="373"/>
      <c r="J7" s="384"/>
      <c r="K7" s="5"/>
      <c r="L7" s="26" t="e">
        <f>(K7/Q7)*100</f>
        <v>#DIV/0!</v>
      </c>
      <c r="M7" s="5"/>
      <c r="N7" s="26" t="e">
        <f>(M7/Q7)*100</f>
        <v>#DIV/0!</v>
      </c>
      <c r="O7" s="5"/>
      <c r="P7" s="186" t="e">
        <f>(O7/Q7)*100</f>
        <v>#DIV/0!</v>
      </c>
      <c r="Q7" s="374"/>
      <c r="R7" s="38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row>
    <row r="8" spans="1:221" s="4" customFormat="1" ht="20.100000000000001" customHeight="1" x14ac:dyDescent="0.2">
      <c r="A8" s="372"/>
      <c r="B8" s="24" t="s">
        <v>76</v>
      </c>
      <c r="C8" s="5"/>
      <c r="D8" s="145" t="e">
        <f>(C8/I7)*100</f>
        <v>#DIV/0!</v>
      </c>
      <c r="E8" s="5"/>
      <c r="F8" s="145" t="e">
        <f>(E8/I7)*100</f>
        <v>#DIV/0!</v>
      </c>
      <c r="G8" s="5"/>
      <c r="H8" s="145" t="e">
        <f>(G8/I7)*100</f>
        <v>#DIV/0!</v>
      </c>
      <c r="I8" s="373"/>
      <c r="J8" s="384"/>
      <c r="K8" s="5"/>
      <c r="L8" s="26" t="e">
        <f>(K8/Q7)*100</f>
        <v>#DIV/0!</v>
      </c>
      <c r="M8" s="5"/>
      <c r="N8" s="26" t="e">
        <f>(M8/Q7)*100</f>
        <v>#DIV/0!</v>
      </c>
      <c r="O8" s="5"/>
      <c r="P8" s="186" t="e">
        <f>(O8/Q7)*100</f>
        <v>#DIV/0!</v>
      </c>
      <c r="Q8" s="374"/>
      <c r="R8" s="38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row>
    <row r="9" spans="1:221" s="4" customFormat="1" ht="20.100000000000001" customHeight="1" x14ac:dyDescent="0.2">
      <c r="A9" s="375" t="s">
        <v>78</v>
      </c>
      <c r="B9" s="24" t="s">
        <v>79</v>
      </c>
      <c r="C9" s="5"/>
      <c r="D9" s="145" t="e">
        <f>(C9/I9)*100</f>
        <v>#DIV/0!</v>
      </c>
      <c r="E9" s="5"/>
      <c r="F9" s="145" t="e">
        <f>(E9/I9)*100</f>
        <v>#DIV/0!</v>
      </c>
      <c r="G9" s="5"/>
      <c r="H9" s="145" t="e">
        <f>(G9/I9)*100</f>
        <v>#DIV/0!</v>
      </c>
      <c r="I9" s="376"/>
      <c r="J9" s="384"/>
      <c r="K9" s="5"/>
      <c r="L9" s="26" t="e">
        <f>(K9/Q9)*100</f>
        <v>#DIV/0!</v>
      </c>
      <c r="M9" s="5"/>
      <c r="N9" s="26" t="e">
        <f>(M9/Q9)*100</f>
        <v>#DIV/0!</v>
      </c>
      <c r="O9" s="5"/>
      <c r="P9" s="186" t="e">
        <f>(O9/Q9)*100</f>
        <v>#DIV/0!</v>
      </c>
      <c r="Q9" s="377"/>
      <c r="R9" s="38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row>
    <row r="10" spans="1:221" s="4" customFormat="1" ht="20.100000000000001" customHeight="1" x14ac:dyDescent="0.2">
      <c r="A10" s="375"/>
      <c r="B10" s="24" t="s">
        <v>80</v>
      </c>
      <c r="C10" s="5"/>
      <c r="D10" s="145" t="e">
        <f>(C10/I9)*100</f>
        <v>#DIV/0!</v>
      </c>
      <c r="E10" s="5"/>
      <c r="F10" s="145" t="e">
        <f>(E10/I9)*100</f>
        <v>#DIV/0!</v>
      </c>
      <c r="G10" s="5"/>
      <c r="H10" s="145" t="e">
        <f>(G10/I9)*100</f>
        <v>#DIV/0!</v>
      </c>
      <c r="I10" s="376"/>
      <c r="J10" s="384"/>
      <c r="K10" s="5"/>
      <c r="L10" s="26" t="e">
        <f>(K10/Q9)*100</f>
        <v>#DIV/0!</v>
      </c>
      <c r="M10" s="5"/>
      <c r="N10" s="26" t="e">
        <f>(M10/Q9)*100</f>
        <v>#DIV/0!</v>
      </c>
      <c r="O10" s="5"/>
      <c r="P10" s="186" t="e">
        <f>(O10/Q9)*100</f>
        <v>#DIV/0!</v>
      </c>
      <c r="Q10" s="377"/>
      <c r="R10" s="38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row>
    <row r="11" spans="1:221" s="4" customFormat="1" ht="20.100000000000001" customHeight="1" x14ac:dyDescent="0.2">
      <c r="A11" s="372" t="s">
        <v>81</v>
      </c>
      <c r="B11" s="24" t="s">
        <v>82</v>
      </c>
      <c r="C11" s="5"/>
      <c r="D11" s="145" t="e">
        <f>(C11/I11)*100</f>
        <v>#DIV/0!</v>
      </c>
      <c r="E11" s="5"/>
      <c r="F11" s="145" t="e">
        <f>(E11/I11)*100</f>
        <v>#DIV/0!</v>
      </c>
      <c r="G11" s="5"/>
      <c r="H11" s="145" t="e">
        <f>(G11/I11)*100</f>
        <v>#DIV/0!</v>
      </c>
      <c r="I11" s="378"/>
      <c r="J11" s="384"/>
      <c r="K11" s="5"/>
      <c r="L11" s="26" t="e">
        <f>(K11/Q11)*100</f>
        <v>#DIV/0!</v>
      </c>
      <c r="M11" s="5"/>
      <c r="N11" s="26" t="e">
        <f>(M11/Q11)*100</f>
        <v>#DIV/0!</v>
      </c>
      <c r="O11" s="5"/>
      <c r="P11" s="186" t="e">
        <f>(O11/Q11)*100</f>
        <v>#DIV/0!</v>
      </c>
      <c r="Q11" s="379"/>
      <c r="R11" s="38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row>
    <row r="12" spans="1:221" s="4" customFormat="1" ht="20.100000000000001" customHeight="1" x14ac:dyDescent="0.2">
      <c r="A12" s="372"/>
      <c r="B12" s="24" t="s">
        <v>83</v>
      </c>
      <c r="C12" s="5"/>
      <c r="D12" s="145" t="e">
        <f>(C12/I11)*100</f>
        <v>#DIV/0!</v>
      </c>
      <c r="E12" s="5"/>
      <c r="F12" s="145" t="e">
        <f>(E12/I11)*100</f>
        <v>#DIV/0!</v>
      </c>
      <c r="G12" s="5"/>
      <c r="H12" s="145" t="e">
        <f>(G12/I11)*100</f>
        <v>#DIV/0!</v>
      </c>
      <c r="I12" s="378"/>
      <c r="J12" s="384"/>
      <c r="K12" s="5"/>
      <c r="L12" s="26" t="e">
        <f>(K12/Q11)*100</f>
        <v>#DIV/0!</v>
      </c>
      <c r="M12" s="5"/>
      <c r="N12" s="26" t="e">
        <f>(M12/Q11)*100</f>
        <v>#DIV/0!</v>
      </c>
      <c r="O12" s="5"/>
      <c r="P12" s="186" t="e">
        <f>(O12/Q11)*100</f>
        <v>#DIV/0!</v>
      </c>
      <c r="Q12" s="379"/>
      <c r="R12" s="38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row>
    <row r="13" spans="1:221" s="4" customFormat="1" ht="20.100000000000001" customHeight="1" x14ac:dyDescent="0.2">
      <c r="A13" s="372"/>
      <c r="B13" s="24" t="s">
        <v>84</v>
      </c>
      <c r="C13" s="5"/>
      <c r="D13" s="145" t="e">
        <f>(C13/I11)*100</f>
        <v>#DIV/0!</v>
      </c>
      <c r="E13" s="5"/>
      <c r="F13" s="145" t="e">
        <f>(E13/I11)*100</f>
        <v>#DIV/0!</v>
      </c>
      <c r="G13" s="5"/>
      <c r="H13" s="145" t="e">
        <f>(G13/I11)*100</f>
        <v>#DIV/0!</v>
      </c>
      <c r="I13" s="378"/>
      <c r="J13" s="384"/>
      <c r="K13" s="5"/>
      <c r="L13" s="26" t="e">
        <f>(K13/Q11)*100</f>
        <v>#DIV/0!</v>
      </c>
      <c r="M13" s="5"/>
      <c r="N13" s="26" t="e">
        <f>(M13/Q11)*100</f>
        <v>#DIV/0!</v>
      </c>
      <c r="O13" s="5"/>
      <c r="P13" s="186" t="e">
        <f>(O13/Q11)*100</f>
        <v>#DIV/0!</v>
      </c>
      <c r="Q13" s="379"/>
      <c r="R13" s="38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row>
    <row r="14" spans="1:221" s="4" customFormat="1" ht="20.100000000000001" customHeight="1" x14ac:dyDescent="0.2">
      <c r="A14" s="113" t="s">
        <v>86</v>
      </c>
      <c r="B14" s="27" t="s">
        <v>85</v>
      </c>
      <c r="C14" s="5"/>
      <c r="D14" s="145" t="e">
        <f>(C14/I14)*100</f>
        <v>#DIV/0!</v>
      </c>
      <c r="E14" s="5"/>
      <c r="F14" s="145" t="e">
        <f>(E14/I14)*100</f>
        <v>#DIV/0!</v>
      </c>
      <c r="G14" s="5"/>
      <c r="H14" s="145" t="e">
        <f>(G14/I14)*100</f>
        <v>#DIV/0!</v>
      </c>
      <c r="I14" s="117"/>
      <c r="J14" s="384"/>
      <c r="K14" s="5"/>
      <c r="L14" s="26" t="e">
        <f>(K14/Q14)*100</f>
        <v>#DIV/0!</v>
      </c>
      <c r="M14" s="5"/>
      <c r="N14" s="26" t="e">
        <f>(M14/Q14)*100</f>
        <v>#DIV/0!</v>
      </c>
      <c r="O14" s="5"/>
      <c r="P14" s="186" t="e">
        <f>(O14/Q14)*100</f>
        <v>#DIV/0!</v>
      </c>
      <c r="Q14" s="227"/>
      <c r="R14" s="38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row>
    <row r="15" spans="1:221" s="4" customFormat="1" ht="20.100000000000001" customHeight="1" x14ac:dyDescent="0.2">
      <c r="A15" s="115" t="s">
        <v>87</v>
      </c>
      <c r="B15" s="27" t="s">
        <v>85</v>
      </c>
      <c r="C15" s="5"/>
      <c r="D15" s="145" t="e">
        <f>(C15/I15)*100</f>
        <v>#DIV/0!</v>
      </c>
      <c r="E15" s="5"/>
      <c r="F15" s="145" t="e">
        <f>(E15/I15)*100</f>
        <v>#DIV/0!</v>
      </c>
      <c r="G15" s="5"/>
      <c r="H15" s="145" t="e">
        <f>(G15/I15)*100</f>
        <v>#DIV/0!</v>
      </c>
      <c r="I15" s="118"/>
      <c r="J15" s="384"/>
      <c r="K15" s="5"/>
      <c r="L15" s="26" t="e">
        <f>(K15/Q15)*100</f>
        <v>#DIV/0!</v>
      </c>
      <c r="M15" s="5"/>
      <c r="N15" s="26" t="e">
        <f>(M15/Q15)*100</f>
        <v>#DIV/0!</v>
      </c>
      <c r="O15" s="5"/>
      <c r="P15" s="186" t="e">
        <f>(O15/Q15)*100</f>
        <v>#DIV/0!</v>
      </c>
      <c r="Q15" s="228"/>
      <c r="R15" s="38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row>
    <row r="16" spans="1:221" s="4" customFormat="1" ht="20.100000000000001" customHeight="1" x14ac:dyDescent="0.2">
      <c r="A16" s="381" t="s">
        <v>88</v>
      </c>
      <c r="B16" s="24" t="s">
        <v>89</v>
      </c>
      <c r="C16" s="5"/>
      <c r="D16" s="145" t="e">
        <f>(C16/I16)*100</f>
        <v>#DIV/0!</v>
      </c>
      <c r="E16" s="5"/>
      <c r="F16" s="145" t="e">
        <f>(E16/I16)*100</f>
        <v>#DIV/0!</v>
      </c>
      <c r="G16" s="5"/>
      <c r="H16" s="145" t="e">
        <f>(G16/I16)*100</f>
        <v>#DIV/0!</v>
      </c>
      <c r="I16" s="376"/>
      <c r="J16" s="384"/>
      <c r="K16" s="5"/>
      <c r="L16" s="26" t="e">
        <f>(K16/Q16)*100</f>
        <v>#DIV/0!</v>
      </c>
      <c r="M16" s="5"/>
      <c r="N16" s="26" t="e">
        <f>(M16/Q16)*100</f>
        <v>#DIV/0!</v>
      </c>
      <c r="O16" s="5"/>
      <c r="P16" s="186" t="e">
        <f>(O16/Q16)*100</f>
        <v>#DIV/0!</v>
      </c>
      <c r="Q16" s="377"/>
      <c r="R16" s="38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row>
    <row r="17" spans="1:78" s="4" customFormat="1" ht="20.100000000000001" customHeight="1" x14ac:dyDescent="0.2">
      <c r="A17" s="381"/>
      <c r="B17" s="24" t="s">
        <v>90</v>
      </c>
      <c r="C17" s="5"/>
      <c r="D17" s="145" t="e">
        <f>(C17/I16)*100</f>
        <v>#DIV/0!</v>
      </c>
      <c r="E17" s="5"/>
      <c r="F17" s="145" t="e">
        <f>(E17/I16)*100</f>
        <v>#DIV/0!</v>
      </c>
      <c r="G17" s="5"/>
      <c r="H17" s="145" t="e">
        <f>(G17/I16)*100</f>
        <v>#DIV/0!</v>
      </c>
      <c r="I17" s="376"/>
      <c r="J17" s="384"/>
      <c r="K17" s="5"/>
      <c r="L17" s="26" t="e">
        <f>(K17/Q16)*100</f>
        <v>#DIV/0!</v>
      </c>
      <c r="M17" s="5"/>
      <c r="N17" s="26" t="e">
        <f>(M17/Q16)*100</f>
        <v>#DIV/0!</v>
      </c>
      <c r="O17" s="5"/>
      <c r="P17" s="186" t="e">
        <f>(O17/Q16)*100</f>
        <v>#DIV/0!</v>
      </c>
      <c r="Q17" s="377"/>
      <c r="R17" s="38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row>
    <row r="18" spans="1:78" s="4" customFormat="1" ht="20.100000000000001" customHeight="1" x14ac:dyDescent="0.2">
      <c r="A18" s="381"/>
      <c r="B18" s="24" t="s">
        <v>91</v>
      </c>
      <c r="C18" s="5"/>
      <c r="D18" s="145" t="e">
        <f>(C18/I16)*100</f>
        <v>#DIV/0!</v>
      </c>
      <c r="E18" s="5"/>
      <c r="F18" s="145" t="e">
        <f>(E18/I16)*100</f>
        <v>#DIV/0!</v>
      </c>
      <c r="G18" s="5"/>
      <c r="H18" s="145" t="e">
        <f>(G18/I16)*100</f>
        <v>#DIV/0!</v>
      </c>
      <c r="I18" s="376"/>
      <c r="J18" s="384"/>
      <c r="K18" s="5"/>
      <c r="L18" s="26" t="e">
        <f>(K18/Q16)*100</f>
        <v>#DIV/0!</v>
      </c>
      <c r="M18" s="5"/>
      <c r="N18" s="26" t="e">
        <f>(M18/Q16)*100</f>
        <v>#DIV/0!</v>
      </c>
      <c r="O18" s="5"/>
      <c r="P18" s="186" t="e">
        <f>(O18/Q16)*100</f>
        <v>#DIV/0!</v>
      </c>
      <c r="Q18" s="377"/>
      <c r="R18" s="38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row>
    <row r="19" spans="1:78" s="4" customFormat="1" ht="20.100000000000001" customHeight="1" x14ac:dyDescent="0.2">
      <c r="A19" s="381"/>
      <c r="B19" s="24" t="s">
        <v>84</v>
      </c>
      <c r="C19" s="5"/>
      <c r="D19" s="145" t="e">
        <f>(C19/I16)*100</f>
        <v>#DIV/0!</v>
      </c>
      <c r="E19" s="5"/>
      <c r="F19" s="145" t="e">
        <f>(E19/I16)*100</f>
        <v>#DIV/0!</v>
      </c>
      <c r="G19" s="5"/>
      <c r="H19" s="145" t="e">
        <f>(G19/I16)*100</f>
        <v>#DIV/0!</v>
      </c>
      <c r="I19" s="376"/>
      <c r="J19" s="384"/>
      <c r="K19" s="5"/>
      <c r="L19" s="26" t="e">
        <f>(K19/Q16)*100</f>
        <v>#DIV/0!</v>
      </c>
      <c r="M19" s="5"/>
      <c r="N19" s="26" t="e">
        <f>(M19/Q16)*100</f>
        <v>#DIV/0!</v>
      </c>
      <c r="O19" s="5"/>
      <c r="P19" s="186" t="e">
        <f>(O19/Q16)*100</f>
        <v>#DIV/0!</v>
      </c>
      <c r="Q19" s="377"/>
      <c r="R19" s="38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row>
    <row r="20" spans="1:78" s="4" customFormat="1" ht="20.100000000000001" customHeight="1" x14ac:dyDescent="0.2">
      <c r="A20" s="380" t="s">
        <v>92</v>
      </c>
      <c r="B20" s="27" t="s">
        <v>93</v>
      </c>
      <c r="C20" s="5"/>
      <c r="D20" s="145" t="e">
        <f>(C20/I20)*100</f>
        <v>#DIV/0!</v>
      </c>
      <c r="E20" s="5"/>
      <c r="F20" s="145" t="e">
        <f>(E20/I20)*100</f>
        <v>#DIV/0!</v>
      </c>
      <c r="G20" s="5"/>
      <c r="H20" s="145" t="e">
        <f>(G20/I20)*100</f>
        <v>#DIV/0!</v>
      </c>
      <c r="I20" s="378"/>
      <c r="J20" s="384"/>
      <c r="K20" s="5"/>
      <c r="L20" s="26" t="e">
        <f>(K20/Q20)*100</f>
        <v>#DIV/0!</v>
      </c>
      <c r="M20" s="5"/>
      <c r="N20" s="26" t="e">
        <f>(M20/Q20)*100</f>
        <v>#DIV/0!</v>
      </c>
      <c r="O20" s="5"/>
      <c r="P20" s="186" t="e">
        <f>(O20/Q20)*100</f>
        <v>#DIV/0!</v>
      </c>
      <c r="Q20" s="379"/>
      <c r="R20" s="38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row>
    <row r="21" spans="1:78" s="4" customFormat="1" ht="20.100000000000001" customHeight="1" x14ac:dyDescent="0.2">
      <c r="A21" s="380"/>
      <c r="B21" s="27" t="s">
        <v>94</v>
      </c>
      <c r="C21" s="5"/>
      <c r="D21" s="145" t="e">
        <f>(C21/I20)*100</f>
        <v>#DIV/0!</v>
      </c>
      <c r="E21" s="5"/>
      <c r="F21" s="145" t="e">
        <f>(E21/I20)*100</f>
        <v>#DIV/0!</v>
      </c>
      <c r="G21" s="5"/>
      <c r="H21" s="145" t="e">
        <f>(G21/I20)*100</f>
        <v>#DIV/0!</v>
      </c>
      <c r="I21" s="378"/>
      <c r="J21" s="384"/>
      <c r="K21" s="5"/>
      <c r="L21" s="26" t="e">
        <f>(K21/Q20)*100</f>
        <v>#DIV/0!</v>
      </c>
      <c r="M21" s="5"/>
      <c r="N21" s="26" t="e">
        <f>(M21/Q20)*100</f>
        <v>#DIV/0!</v>
      </c>
      <c r="O21" s="5"/>
      <c r="P21" s="186" t="e">
        <f>(O21/Q20)*100</f>
        <v>#DIV/0!</v>
      </c>
      <c r="Q21" s="379"/>
      <c r="R21" s="38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row>
    <row r="22" spans="1:78" s="4" customFormat="1" ht="20.100000000000001" customHeight="1" x14ac:dyDescent="0.2">
      <c r="A22" s="380"/>
      <c r="B22" s="24" t="s">
        <v>84</v>
      </c>
      <c r="C22" s="5"/>
      <c r="D22" s="145" t="e">
        <f>(C22/I20)*100</f>
        <v>#DIV/0!</v>
      </c>
      <c r="E22" s="5"/>
      <c r="F22" s="145" t="e">
        <f>(E22/I20)*100</f>
        <v>#DIV/0!</v>
      </c>
      <c r="G22" s="5"/>
      <c r="H22" s="145" t="e">
        <f>(G22/I20)*100</f>
        <v>#DIV/0!</v>
      </c>
      <c r="I22" s="378"/>
      <c r="J22" s="384"/>
      <c r="K22" s="5"/>
      <c r="L22" s="26" t="e">
        <f>(K22/Q20)*100</f>
        <v>#DIV/0!</v>
      </c>
      <c r="M22" s="5"/>
      <c r="N22" s="26" t="e">
        <f>(M22/Q20)*100</f>
        <v>#DIV/0!</v>
      </c>
      <c r="O22" s="5"/>
      <c r="P22" s="186" t="e">
        <f>(O22/Q20)*100</f>
        <v>#DIV/0!</v>
      </c>
      <c r="Q22" s="379"/>
      <c r="R22" s="38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row>
    <row r="23" spans="1:78" s="4" customFormat="1" ht="20.100000000000001" customHeight="1" x14ac:dyDescent="0.2">
      <c r="A23" s="375" t="s">
        <v>95</v>
      </c>
      <c r="B23" s="24" t="s">
        <v>96</v>
      </c>
      <c r="C23" s="5"/>
      <c r="D23" s="145" t="e">
        <f>(C23/I23)*100</f>
        <v>#DIV/0!</v>
      </c>
      <c r="E23" s="5"/>
      <c r="F23" s="145" t="e">
        <f>(E23/I23)*100</f>
        <v>#DIV/0!</v>
      </c>
      <c r="G23" s="5"/>
      <c r="H23" s="145" t="e">
        <f>(G23/I23)*100</f>
        <v>#DIV/0!</v>
      </c>
      <c r="I23" s="376"/>
      <c r="J23" s="384"/>
      <c r="K23" s="5"/>
      <c r="L23" s="26" t="e">
        <f>(K23/Q23)*100</f>
        <v>#DIV/0!</v>
      </c>
      <c r="M23" s="5"/>
      <c r="N23" s="26" t="e">
        <f>(M23/Q23)*100</f>
        <v>#DIV/0!</v>
      </c>
      <c r="O23" s="5"/>
      <c r="P23" s="186" t="e">
        <f>(O23/Q23)*100</f>
        <v>#DIV/0!</v>
      </c>
      <c r="Q23" s="377"/>
      <c r="R23" s="38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row>
    <row r="24" spans="1:78" s="4" customFormat="1" ht="20.100000000000001" customHeight="1" x14ac:dyDescent="0.2">
      <c r="A24" s="375"/>
      <c r="B24" s="24" t="s">
        <v>97</v>
      </c>
      <c r="C24" s="5"/>
      <c r="D24" s="145" t="e">
        <f>(C24/I23)*100</f>
        <v>#DIV/0!</v>
      </c>
      <c r="E24" s="5"/>
      <c r="F24" s="145" t="e">
        <f>(E24/I23)*100</f>
        <v>#DIV/0!</v>
      </c>
      <c r="G24" s="5"/>
      <c r="H24" s="145" t="e">
        <f>(G24/I23)*100</f>
        <v>#DIV/0!</v>
      </c>
      <c r="I24" s="376"/>
      <c r="J24" s="384"/>
      <c r="K24" s="5"/>
      <c r="L24" s="26" t="e">
        <f>(K24/Q20)*100</f>
        <v>#DIV/0!</v>
      </c>
      <c r="M24" s="5"/>
      <c r="N24" s="26" t="e">
        <f>(M24/Q23)*100</f>
        <v>#DIV/0!</v>
      </c>
      <c r="O24" s="5"/>
      <c r="P24" s="186" t="e">
        <f>(O24/Q23)*100</f>
        <v>#DIV/0!</v>
      </c>
      <c r="Q24" s="377"/>
      <c r="R24" s="38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row>
    <row r="25" spans="1:78" s="4" customFormat="1" ht="20.100000000000001" customHeight="1" x14ac:dyDescent="0.2">
      <c r="A25" s="387" t="s">
        <v>98</v>
      </c>
      <c r="B25" s="24" t="s">
        <v>99</v>
      </c>
      <c r="C25" s="5"/>
      <c r="D25" s="145" t="e">
        <f>(C25/I25)*100</f>
        <v>#DIV/0!</v>
      </c>
      <c r="E25" s="5"/>
      <c r="F25" s="145" t="e">
        <f>(E25/I25)*100</f>
        <v>#DIV/0!</v>
      </c>
      <c r="G25" s="5"/>
      <c r="H25" s="145" t="e">
        <f>(G25/I25)*100</f>
        <v>#DIV/0!</v>
      </c>
      <c r="I25" s="378"/>
      <c r="J25" s="384"/>
      <c r="K25" s="5"/>
      <c r="L25" s="26" t="e">
        <f>(K25/Q25)*100</f>
        <v>#DIV/0!</v>
      </c>
      <c r="M25" s="5"/>
      <c r="N25" s="26" t="e">
        <f>(M25/Q25)*100</f>
        <v>#DIV/0!</v>
      </c>
      <c r="O25" s="5"/>
      <c r="P25" s="186" t="e">
        <f>(O25/Q25)*100</f>
        <v>#DIV/0!</v>
      </c>
      <c r="Q25" s="379"/>
      <c r="R25" s="38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row>
    <row r="26" spans="1:78" s="4" customFormat="1" ht="20.100000000000001" customHeight="1" x14ac:dyDescent="0.2">
      <c r="A26" s="387"/>
      <c r="B26" s="24" t="s">
        <v>100</v>
      </c>
      <c r="C26" s="5"/>
      <c r="D26" s="145" t="e">
        <f>(C26/I25)*100</f>
        <v>#DIV/0!</v>
      </c>
      <c r="E26" s="5"/>
      <c r="F26" s="145" t="e">
        <f>(E26/I25)*100</f>
        <v>#DIV/0!</v>
      </c>
      <c r="G26" s="5"/>
      <c r="H26" s="145" t="e">
        <f>(G26/I25)*100</f>
        <v>#DIV/0!</v>
      </c>
      <c r="I26" s="378"/>
      <c r="J26" s="384"/>
      <c r="K26" s="5"/>
      <c r="L26" s="26" t="e">
        <f>(K26/Q25)*100</f>
        <v>#DIV/0!</v>
      </c>
      <c r="M26" s="5"/>
      <c r="N26" s="26" t="e">
        <f>(M26/Q25)*100</f>
        <v>#DIV/0!</v>
      </c>
      <c r="O26" s="5"/>
      <c r="P26" s="186" t="e">
        <f>(O26/Q25)*100</f>
        <v>#DIV/0!</v>
      </c>
      <c r="Q26" s="379"/>
      <c r="R26" s="38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row>
    <row r="27" spans="1:78" s="4" customFormat="1" ht="20.100000000000001" customHeight="1" x14ac:dyDescent="0.2">
      <c r="A27" s="381" t="s">
        <v>101</v>
      </c>
      <c r="B27" s="24" t="s">
        <v>77</v>
      </c>
      <c r="C27" s="5"/>
      <c r="D27" s="145" t="e">
        <f>(C27/I27)*100</f>
        <v>#DIV/0!</v>
      </c>
      <c r="E27" s="5"/>
      <c r="F27" s="145" t="e">
        <f>(E27/I27)*100</f>
        <v>#DIV/0!</v>
      </c>
      <c r="G27" s="5"/>
      <c r="H27" s="145" t="e">
        <f>(G27/I27)*100</f>
        <v>#DIV/0!</v>
      </c>
      <c r="I27" s="376"/>
      <c r="J27" s="384"/>
      <c r="K27" s="5"/>
      <c r="L27" s="26" t="e">
        <f>(K27/Q27)*100</f>
        <v>#DIV/0!</v>
      </c>
      <c r="M27" s="5"/>
      <c r="N27" s="26" t="e">
        <f>(M27/Q27)*100</f>
        <v>#DIV/0!</v>
      </c>
      <c r="O27" s="5"/>
      <c r="P27" s="186" t="e">
        <f>(O27/Q27)*100</f>
        <v>#DIV/0!</v>
      </c>
      <c r="Q27" s="377"/>
      <c r="R27" s="38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row>
    <row r="28" spans="1:78" s="4" customFormat="1" ht="20.100000000000001" customHeight="1" x14ac:dyDescent="0.2">
      <c r="A28" s="381"/>
      <c r="B28" s="24" t="s">
        <v>102</v>
      </c>
      <c r="C28" s="5"/>
      <c r="D28" s="145" t="e">
        <f>(C28/I27)*100</f>
        <v>#DIV/0!</v>
      </c>
      <c r="E28" s="5"/>
      <c r="F28" s="145" t="e">
        <f>(E28/I27)*100</f>
        <v>#DIV/0!</v>
      </c>
      <c r="G28" s="5"/>
      <c r="H28" s="145" t="e">
        <f>(G28/I27)*100</f>
        <v>#DIV/0!</v>
      </c>
      <c r="I28" s="376"/>
      <c r="J28" s="384"/>
      <c r="K28" s="5"/>
      <c r="L28" s="26" t="e">
        <f>(K28/Q27)*100</f>
        <v>#DIV/0!</v>
      </c>
      <c r="M28" s="5"/>
      <c r="N28" s="26" t="e">
        <f>(M28/Q27)*100</f>
        <v>#DIV/0!</v>
      </c>
      <c r="O28" s="5"/>
      <c r="P28" s="186" t="e">
        <f>(O28/Q27)*100</f>
        <v>#DIV/0!</v>
      </c>
      <c r="Q28" s="377"/>
      <c r="R28" s="38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row>
    <row r="29" spans="1:78" s="4" customFormat="1" ht="20.100000000000001" customHeight="1" x14ac:dyDescent="0.2">
      <c r="A29" s="381"/>
      <c r="B29" s="24" t="s">
        <v>103</v>
      </c>
      <c r="C29" s="5"/>
      <c r="D29" s="145" t="e">
        <f>(C29/I27)*100</f>
        <v>#DIV/0!</v>
      </c>
      <c r="E29" s="5"/>
      <c r="F29" s="145" t="e">
        <f>(E29/I27)*100</f>
        <v>#DIV/0!</v>
      </c>
      <c r="G29" s="5"/>
      <c r="H29" s="145" t="e">
        <f>(G29/I27)*100</f>
        <v>#DIV/0!</v>
      </c>
      <c r="I29" s="376"/>
      <c r="J29" s="384"/>
      <c r="K29" s="5"/>
      <c r="L29" s="26" t="e">
        <f>(K29/Q27)*100</f>
        <v>#DIV/0!</v>
      </c>
      <c r="M29" s="5"/>
      <c r="N29" s="26" t="e">
        <f>(M29/Q27)*100</f>
        <v>#DIV/0!</v>
      </c>
      <c r="O29" s="5"/>
      <c r="P29" s="186" t="e">
        <f>(O29/Q27)*100</f>
        <v>#DIV/0!</v>
      </c>
      <c r="Q29" s="377"/>
      <c r="R29" s="38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row>
    <row r="30" spans="1:78" s="4" customFormat="1" ht="20.100000000000001" customHeight="1" x14ac:dyDescent="0.2">
      <c r="A30" s="381"/>
      <c r="B30" s="24" t="s">
        <v>104</v>
      </c>
      <c r="C30" s="5"/>
      <c r="D30" s="145" t="e">
        <f>(C30/I27)*100</f>
        <v>#DIV/0!</v>
      </c>
      <c r="E30" s="5"/>
      <c r="F30" s="145" t="e">
        <f>(E30/I27)*100</f>
        <v>#DIV/0!</v>
      </c>
      <c r="G30" s="5"/>
      <c r="H30" s="145" t="e">
        <f>(G30/I27)*100</f>
        <v>#DIV/0!</v>
      </c>
      <c r="I30" s="376"/>
      <c r="J30" s="384"/>
      <c r="K30" s="5"/>
      <c r="L30" s="26" t="e">
        <f>(K30/Q27)*100</f>
        <v>#DIV/0!</v>
      </c>
      <c r="M30" s="5"/>
      <c r="N30" s="26" t="e">
        <f>(M30/Q27)*100</f>
        <v>#DIV/0!</v>
      </c>
      <c r="O30" s="5"/>
      <c r="P30" s="186" t="e">
        <f>(O30/Q27)*100</f>
        <v>#DIV/0!</v>
      </c>
      <c r="Q30" s="377"/>
      <c r="R30" s="38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row>
    <row r="31" spans="1:78" s="4" customFormat="1" ht="20.100000000000001" customHeight="1" x14ac:dyDescent="0.2">
      <c r="A31" s="380" t="s">
        <v>105</v>
      </c>
      <c r="B31" s="27" t="s">
        <v>106</v>
      </c>
      <c r="C31" s="5"/>
      <c r="D31" s="145" t="e">
        <f>(C31/I31)*100</f>
        <v>#DIV/0!</v>
      </c>
      <c r="E31" s="5"/>
      <c r="F31" s="145" t="e">
        <f>(E31/I31)*100</f>
        <v>#DIV/0!</v>
      </c>
      <c r="G31" s="5"/>
      <c r="H31" s="145" t="e">
        <f>(G31/I31)*100</f>
        <v>#DIV/0!</v>
      </c>
      <c r="I31" s="378"/>
      <c r="J31" s="384"/>
      <c r="K31" s="5"/>
      <c r="L31" s="26" t="e">
        <f>(K31/Q31)*100</f>
        <v>#DIV/0!</v>
      </c>
      <c r="M31" s="5"/>
      <c r="N31" s="26" t="e">
        <f>(M31/Q31)*100</f>
        <v>#DIV/0!</v>
      </c>
      <c r="O31" s="5"/>
      <c r="P31" s="186" t="e">
        <f>(O31/Q31)*100</f>
        <v>#DIV/0!</v>
      </c>
      <c r="Q31" s="379"/>
      <c r="R31" s="38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row>
    <row r="32" spans="1:78" s="4" customFormat="1" ht="20.100000000000001" customHeight="1" x14ac:dyDescent="0.2">
      <c r="A32" s="380"/>
      <c r="B32" s="27" t="s">
        <v>107</v>
      </c>
      <c r="C32" s="5"/>
      <c r="D32" s="145" t="e">
        <f>(C31/I31)*100</f>
        <v>#DIV/0!</v>
      </c>
      <c r="E32" s="5"/>
      <c r="F32" s="145" t="e">
        <f>(E32/I31)*100</f>
        <v>#DIV/0!</v>
      </c>
      <c r="G32" s="5"/>
      <c r="H32" s="145" t="e">
        <f>(G32/I31)*100</f>
        <v>#DIV/0!</v>
      </c>
      <c r="I32" s="378"/>
      <c r="J32" s="384"/>
      <c r="K32" s="5"/>
      <c r="L32" s="26" t="e">
        <f>(K32/Q31)*100</f>
        <v>#DIV/0!</v>
      </c>
      <c r="M32" s="5"/>
      <c r="N32" s="26" t="e">
        <f>(M32/Q31)*100</f>
        <v>#DIV/0!</v>
      </c>
      <c r="O32" s="5"/>
      <c r="P32" s="186" t="e">
        <f>(O32/Q31)*100</f>
        <v>#DIV/0!</v>
      </c>
      <c r="Q32" s="379"/>
      <c r="R32" s="38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row>
    <row r="33" spans="1:222" s="4" customFormat="1" ht="65.099999999999994" customHeight="1" x14ac:dyDescent="0.2">
      <c r="A33" s="113" t="s">
        <v>190</v>
      </c>
      <c r="B33" s="28" t="s">
        <v>85</v>
      </c>
      <c r="C33" s="5"/>
      <c r="D33" s="145" t="e">
        <f>(C33/I33)*100</f>
        <v>#DIV/0!</v>
      </c>
      <c r="E33" s="5"/>
      <c r="F33" s="145" t="e">
        <f>(E33/I33)*100</f>
        <v>#DIV/0!</v>
      </c>
      <c r="G33" s="5"/>
      <c r="H33" s="145" t="e">
        <f>(G33/I33)*100</f>
        <v>#DIV/0!</v>
      </c>
      <c r="I33" s="117"/>
      <c r="J33" s="384"/>
      <c r="K33" s="5"/>
      <c r="L33" s="26" t="e">
        <f>(K33/Q33)*100</f>
        <v>#DIV/0!</v>
      </c>
      <c r="M33" s="5"/>
      <c r="N33" s="26" t="e">
        <f>(M33/Q33)*100</f>
        <v>#DIV/0!</v>
      </c>
      <c r="O33" s="5"/>
      <c r="P33" s="186" t="e">
        <f>(O33/Q33)*100</f>
        <v>#DIV/0!</v>
      </c>
      <c r="Q33" s="227"/>
      <c r="R33" s="38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row>
    <row r="34" spans="1:222" s="4" customFormat="1" ht="20.100000000000001" customHeight="1" x14ac:dyDescent="0.2">
      <c r="A34" s="382" t="s">
        <v>108</v>
      </c>
      <c r="B34" s="24" t="s">
        <v>96</v>
      </c>
      <c r="C34" s="5"/>
      <c r="D34" s="145" t="e">
        <f>(C34/I34)*100</f>
        <v>#DIV/0!</v>
      </c>
      <c r="E34" s="5"/>
      <c r="F34" s="145" t="e">
        <f>(E34/I34)*100</f>
        <v>#DIV/0!</v>
      </c>
      <c r="G34" s="5"/>
      <c r="H34" s="145" t="e">
        <f>(G34/I34)*100</f>
        <v>#DIV/0!</v>
      </c>
      <c r="I34" s="378"/>
      <c r="J34" s="384"/>
      <c r="K34" s="5"/>
      <c r="L34" s="26" t="e">
        <f>(K34/Q34)*100</f>
        <v>#DIV/0!</v>
      </c>
      <c r="M34" s="5"/>
      <c r="N34" s="26" t="e">
        <f>(M34/Q34)*100</f>
        <v>#DIV/0!</v>
      </c>
      <c r="O34" s="5"/>
      <c r="P34" s="186" t="e">
        <f>(O34/Q34)*100</f>
        <v>#DIV/0!</v>
      </c>
      <c r="Q34" s="379"/>
      <c r="R34" s="38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row>
    <row r="35" spans="1:222" s="4" customFormat="1" ht="20.100000000000001" customHeight="1" x14ac:dyDescent="0.2">
      <c r="A35" s="382"/>
      <c r="B35" s="24" t="s">
        <v>97</v>
      </c>
      <c r="C35" s="5"/>
      <c r="D35" s="145" t="e">
        <f>(C35/I34)*100</f>
        <v>#DIV/0!</v>
      </c>
      <c r="E35" s="5"/>
      <c r="F35" s="145" t="e">
        <f>(E35/I34)*100</f>
        <v>#DIV/0!</v>
      </c>
      <c r="G35" s="5"/>
      <c r="H35" s="145" t="e">
        <f>(G35/I34)*100</f>
        <v>#DIV/0!</v>
      </c>
      <c r="I35" s="378"/>
      <c r="J35" s="384"/>
      <c r="K35" s="5"/>
      <c r="L35" s="26" t="e">
        <f>(K35/Q34)*100</f>
        <v>#DIV/0!</v>
      </c>
      <c r="M35" s="5"/>
      <c r="N35" s="26" t="e">
        <f>(M35/Q34)*100</f>
        <v>#DIV/0!</v>
      </c>
      <c r="O35" s="5"/>
      <c r="P35" s="186" t="e">
        <f>(O35/Q34)*100</f>
        <v>#DIV/0!</v>
      </c>
      <c r="Q35" s="379"/>
      <c r="R35" s="38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row>
    <row r="36" spans="1:222" s="4" customFormat="1" ht="20.100000000000001" customHeight="1" x14ac:dyDescent="0.2">
      <c r="A36" s="375" t="s">
        <v>109</v>
      </c>
      <c r="B36" s="29" t="s">
        <v>110</v>
      </c>
      <c r="C36" s="5"/>
      <c r="D36" s="145" t="e">
        <f>(C36/I36)*100</f>
        <v>#DIV/0!</v>
      </c>
      <c r="E36" s="5"/>
      <c r="F36" s="145" t="e">
        <f>(E36/I36)*100</f>
        <v>#DIV/0!</v>
      </c>
      <c r="G36" s="5"/>
      <c r="H36" s="145" t="e">
        <f>(G36/I36)*100</f>
        <v>#DIV/0!</v>
      </c>
      <c r="I36" s="376"/>
      <c r="J36" s="384"/>
      <c r="K36" s="5"/>
      <c r="L36" s="26" t="e">
        <f>(K36/Q36)*100</f>
        <v>#DIV/0!</v>
      </c>
      <c r="M36" s="5"/>
      <c r="N36" s="26" t="e">
        <f>(M36/Q36)*100</f>
        <v>#DIV/0!</v>
      </c>
      <c r="O36" s="5"/>
      <c r="P36" s="186" t="e">
        <f>(O36/Q36)*100</f>
        <v>#DIV/0!</v>
      </c>
      <c r="Q36" s="377"/>
      <c r="R36" s="38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row>
    <row r="37" spans="1:222" s="4" customFormat="1" ht="20.100000000000001" customHeight="1" x14ac:dyDescent="0.2">
      <c r="A37" s="375"/>
      <c r="B37" s="29" t="s">
        <v>110</v>
      </c>
      <c r="C37" s="5"/>
      <c r="D37" s="146" t="e">
        <f>(C37/I36)*100</f>
        <v>#DIV/0!</v>
      </c>
      <c r="E37" s="5"/>
      <c r="F37" s="145" t="e">
        <f>(E37/I36)*100</f>
        <v>#DIV/0!</v>
      </c>
      <c r="G37" s="5"/>
      <c r="H37" s="145" t="e">
        <f>(G37/I36)*100</f>
        <v>#DIV/0!</v>
      </c>
      <c r="I37" s="376"/>
      <c r="J37" s="385"/>
      <c r="K37" s="5"/>
      <c r="L37" s="26" t="e">
        <f>(K37/Q36)*100</f>
        <v>#DIV/0!</v>
      </c>
      <c r="M37" s="5"/>
      <c r="N37" s="26" t="e">
        <f>(M37/Q36)*100</f>
        <v>#DIV/0!</v>
      </c>
      <c r="O37" s="5"/>
      <c r="P37" s="186" t="e">
        <f>(O37/Q36)*100</f>
        <v>#DIV/0!</v>
      </c>
      <c r="Q37" s="377"/>
      <c r="R37" s="38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row>
    <row r="38" spans="1:222" s="80" customFormat="1" ht="20.100000000000001" customHeight="1" x14ac:dyDescent="0.2">
      <c r="A38" s="114" t="s">
        <v>42</v>
      </c>
      <c r="B38" s="119"/>
      <c r="C38" s="120">
        <f>SUM(C7:C37)</f>
        <v>0</v>
      </c>
      <c r="D38" s="121" t="e">
        <f>(C38/I38)*100</f>
        <v>#DIV/0!</v>
      </c>
      <c r="E38" s="120">
        <f>SUM(E7:E37)</f>
        <v>0</v>
      </c>
      <c r="F38" s="121" t="e">
        <f>(E38/I38)*100</f>
        <v>#DIV/0!</v>
      </c>
      <c r="G38" s="120">
        <f>SUM(G7:G37)</f>
        <v>0</v>
      </c>
      <c r="H38" s="121" t="e">
        <f>(G38/I38)*100</f>
        <v>#DIV/0!</v>
      </c>
      <c r="I38" s="122">
        <f>SUM(I7:I37)</f>
        <v>0</v>
      </c>
      <c r="J38" s="123"/>
      <c r="K38" s="120">
        <f>SUM(K7:K37)</f>
        <v>0</v>
      </c>
      <c r="L38" s="121" t="e">
        <f>(K38/Q38)*100</f>
        <v>#DIV/0!</v>
      </c>
      <c r="M38" s="120">
        <f>SUM(M7:M37)</f>
        <v>0</v>
      </c>
      <c r="N38" s="121" t="e">
        <f>(M38/Q38)*100</f>
        <v>#DIV/0!</v>
      </c>
      <c r="O38" s="120">
        <f>SUM(O7:O37)</f>
        <v>0</v>
      </c>
      <c r="P38" s="191" t="e">
        <f>(O38/Q38)*100</f>
        <v>#DIV/0!</v>
      </c>
      <c r="Q38" s="229">
        <f>SUM(Q7:Q37)</f>
        <v>0</v>
      </c>
      <c r="R38" s="386"/>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row>
    <row r="39" spans="1:222" ht="17.100000000000001" customHeight="1" x14ac:dyDescent="0.2">
      <c r="A39" s="383"/>
      <c r="B39" s="383"/>
      <c r="C39" s="383"/>
      <c r="D39" s="383"/>
      <c r="E39" s="383"/>
      <c r="F39" s="383"/>
      <c r="G39" s="383"/>
      <c r="H39" s="383"/>
      <c r="I39" s="383"/>
      <c r="J39" s="383"/>
      <c r="K39" s="383"/>
      <c r="L39" s="383"/>
      <c r="M39" s="383"/>
      <c r="N39" s="383"/>
      <c r="O39" s="383"/>
      <c r="P39" s="30"/>
      <c r="Q39" s="31"/>
      <c r="R39" s="184"/>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8"/>
      <c r="BQ39" s="158"/>
      <c r="BR39" s="158"/>
      <c r="BS39" s="158"/>
      <c r="BT39" s="158"/>
      <c r="BU39" s="158"/>
      <c r="BV39" s="158"/>
      <c r="BW39" s="158"/>
      <c r="BX39" s="158"/>
      <c r="BY39" s="158"/>
      <c r="BZ39" s="158"/>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row>
    <row r="40" spans="1:222" s="81" customFormat="1" ht="21.95" customHeight="1" x14ac:dyDescent="0.25">
      <c r="A40" s="356" t="s">
        <v>43</v>
      </c>
      <c r="B40" s="357"/>
      <c r="C40" s="357"/>
      <c r="D40" s="357"/>
      <c r="E40" s="357"/>
      <c r="F40" s="357"/>
      <c r="G40" s="357"/>
      <c r="H40" s="357"/>
      <c r="I40" s="357"/>
      <c r="J40" s="357"/>
      <c r="K40" s="357"/>
      <c r="L40" s="357"/>
      <c r="M40" s="357"/>
      <c r="N40" s="357"/>
      <c r="O40" s="357"/>
      <c r="P40" s="357"/>
      <c r="Q40" s="358"/>
      <c r="R40" s="183"/>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59"/>
      <c r="BR40" s="159"/>
      <c r="BS40" s="159"/>
      <c r="BT40" s="159"/>
      <c r="BU40" s="159"/>
      <c r="BV40" s="159"/>
      <c r="BW40" s="159"/>
      <c r="BX40" s="159"/>
      <c r="BY40" s="159"/>
      <c r="BZ40" s="159"/>
      <c r="CA40" s="149"/>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c r="FB40" s="78"/>
      <c r="FC40" s="78"/>
      <c r="FD40" s="78"/>
      <c r="FE40" s="78"/>
      <c r="FF40" s="78"/>
      <c r="FG40" s="78"/>
      <c r="FH40" s="78"/>
      <c r="FI40" s="78"/>
      <c r="FJ40" s="78"/>
      <c r="FK40" s="78"/>
      <c r="FL40" s="78"/>
      <c r="FM40" s="78"/>
      <c r="FN40" s="78"/>
      <c r="FO40" s="78"/>
      <c r="FP40" s="78"/>
      <c r="FQ40" s="78"/>
      <c r="FR40" s="78"/>
      <c r="FS40" s="78"/>
      <c r="FT40" s="78"/>
      <c r="FU40" s="78"/>
      <c r="FV40" s="78"/>
      <c r="FW40" s="78"/>
      <c r="FX40" s="78"/>
      <c r="FY40" s="78"/>
      <c r="FZ40" s="78"/>
      <c r="GA40" s="78"/>
      <c r="GB40" s="78"/>
      <c r="GC40" s="78"/>
      <c r="GD40" s="78"/>
      <c r="GE40" s="78"/>
      <c r="GF40" s="78"/>
      <c r="GG40" s="78"/>
      <c r="GH40" s="78"/>
      <c r="GI40" s="78"/>
      <c r="GJ40" s="78"/>
      <c r="GK40" s="78"/>
      <c r="GL40" s="78"/>
      <c r="GM40" s="78"/>
      <c r="GN40" s="78"/>
      <c r="GO40" s="78"/>
      <c r="GP40" s="78"/>
      <c r="GQ40" s="78"/>
      <c r="GR40" s="78"/>
      <c r="GS40" s="78"/>
      <c r="GT40" s="78"/>
      <c r="GU40" s="78"/>
      <c r="GV40" s="78"/>
      <c r="GW40" s="78"/>
      <c r="GX40" s="78"/>
      <c r="GY40" s="78"/>
      <c r="GZ40" s="78"/>
      <c r="HA40" s="78"/>
      <c r="HB40" s="78"/>
      <c r="HC40" s="78"/>
      <c r="HD40" s="78"/>
      <c r="HE40" s="78"/>
      <c r="HF40" s="78"/>
      <c r="HG40" s="78"/>
      <c r="HH40" s="78"/>
      <c r="HI40" s="78"/>
      <c r="HJ40" s="78"/>
      <c r="HK40" s="78"/>
      <c r="HL40" s="78"/>
      <c r="HM40" s="78"/>
      <c r="HN40" s="78"/>
    </row>
    <row r="41" spans="1:222" ht="21.95" customHeight="1" x14ac:dyDescent="0.25">
      <c r="A41" s="361" t="s">
        <v>177</v>
      </c>
      <c r="B41" s="361"/>
      <c r="C41" s="363" t="s">
        <v>178</v>
      </c>
      <c r="D41" s="363"/>
      <c r="E41" s="363"/>
      <c r="F41" s="363"/>
      <c r="G41" s="363"/>
      <c r="H41" s="363"/>
      <c r="I41" s="363"/>
      <c r="J41" s="384"/>
      <c r="K41" s="364" t="s">
        <v>179</v>
      </c>
      <c r="L41" s="364"/>
      <c r="M41" s="364"/>
      <c r="N41" s="364"/>
      <c r="O41" s="364"/>
      <c r="P41" s="364"/>
      <c r="Q41" s="365"/>
      <c r="R41" s="386"/>
    </row>
    <row r="42" spans="1:222" ht="60" customHeight="1" x14ac:dyDescent="0.25">
      <c r="A42" s="362"/>
      <c r="B42" s="362"/>
      <c r="C42" s="366" t="s">
        <v>126</v>
      </c>
      <c r="D42" s="366"/>
      <c r="E42" s="366" t="s">
        <v>147</v>
      </c>
      <c r="F42" s="366"/>
      <c r="G42" s="366" t="s">
        <v>125</v>
      </c>
      <c r="H42" s="366"/>
      <c r="I42" s="116" t="s">
        <v>183</v>
      </c>
      <c r="J42" s="384"/>
      <c r="K42" s="367" t="s">
        <v>126</v>
      </c>
      <c r="L42" s="367"/>
      <c r="M42" s="367" t="s">
        <v>147</v>
      </c>
      <c r="N42" s="367"/>
      <c r="O42" s="367" t="s">
        <v>125</v>
      </c>
      <c r="P42" s="368"/>
      <c r="Q42" s="185" t="s">
        <v>183</v>
      </c>
      <c r="R42" s="386"/>
    </row>
    <row r="43" spans="1:222" ht="20.100000000000001" customHeight="1" x14ac:dyDescent="0.25">
      <c r="A43" s="362"/>
      <c r="B43" s="362"/>
      <c r="C43" s="18" t="s">
        <v>115</v>
      </c>
      <c r="D43" s="147" t="s">
        <v>39</v>
      </c>
      <c r="E43" s="18" t="s">
        <v>115</v>
      </c>
      <c r="F43" s="19" t="s">
        <v>39</v>
      </c>
      <c r="G43" s="18" t="s">
        <v>115</v>
      </c>
      <c r="H43" s="19" t="s">
        <v>39</v>
      </c>
      <c r="I43" s="20" t="s">
        <v>114</v>
      </c>
      <c r="J43" s="384"/>
      <c r="K43" s="18" t="s">
        <v>115</v>
      </c>
      <c r="L43" s="19" t="s">
        <v>39</v>
      </c>
      <c r="M43" s="18" t="s">
        <v>115</v>
      </c>
      <c r="N43" s="19" t="s">
        <v>39</v>
      </c>
      <c r="O43" s="18" t="s">
        <v>114</v>
      </c>
      <c r="P43" s="190" t="s">
        <v>39</v>
      </c>
      <c r="Q43" s="192" t="s">
        <v>114</v>
      </c>
      <c r="R43" s="386"/>
    </row>
    <row r="44" spans="1:222" ht="20.100000000000001" customHeight="1" x14ac:dyDescent="0.25">
      <c r="A44" s="372" t="s">
        <v>74</v>
      </c>
      <c r="B44" s="24" t="s">
        <v>75</v>
      </c>
      <c r="C44" s="5"/>
      <c r="D44" s="145" t="e">
        <f>(C44/I44)*100</f>
        <v>#DIV/0!</v>
      </c>
      <c r="E44" s="5"/>
      <c r="F44" s="145" t="e">
        <f>(E44/I44)*100</f>
        <v>#DIV/0!</v>
      </c>
      <c r="G44" s="5"/>
      <c r="H44" s="145" t="e">
        <f>(G44/I44)*100</f>
        <v>#DIV/0!</v>
      </c>
      <c r="I44" s="388"/>
      <c r="J44" s="384"/>
      <c r="K44" s="5"/>
      <c r="L44" s="26" t="e">
        <f>(K44/Q44)*100</f>
        <v>#DIV/0!</v>
      </c>
      <c r="M44" s="5"/>
      <c r="N44" s="26" t="e">
        <f>(M44/Q44)*100</f>
        <v>#DIV/0!</v>
      </c>
      <c r="O44" s="5"/>
      <c r="P44" s="186" t="e">
        <f>(O44/Q44)*100</f>
        <v>#DIV/0!</v>
      </c>
      <c r="Q44" s="389"/>
      <c r="R44" s="386"/>
    </row>
    <row r="45" spans="1:222" ht="20.100000000000001" customHeight="1" x14ac:dyDescent="0.25">
      <c r="A45" s="372"/>
      <c r="B45" s="24" t="s">
        <v>76</v>
      </c>
      <c r="C45" s="5"/>
      <c r="D45" s="145" t="e">
        <f>(C45/I44)*100</f>
        <v>#DIV/0!</v>
      </c>
      <c r="E45" s="5"/>
      <c r="F45" s="145" t="e">
        <f>(E45/I44)*100</f>
        <v>#DIV/0!</v>
      </c>
      <c r="G45" s="5"/>
      <c r="H45" s="145" t="e">
        <f>(G45/I44)*100</f>
        <v>#DIV/0!</v>
      </c>
      <c r="I45" s="388"/>
      <c r="J45" s="384"/>
      <c r="K45" s="5"/>
      <c r="L45" s="26" t="e">
        <f>(K45/Q44)*100</f>
        <v>#DIV/0!</v>
      </c>
      <c r="M45" s="5"/>
      <c r="N45" s="26" t="e">
        <f>(M45/Q44)*100</f>
        <v>#DIV/0!</v>
      </c>
      <c r="O45" s="5"/>
      <c r="P45" s="186" t="e">
        <f>(O45/Q44)*100</f>
        <v>#DIV/0!</v>
      </c>
      <c r="Q45" s="389"/>
      <c r="R45" s="386"/>
    </row>
    <row r="46" spans="1:222" ht="20.100000000000001" customHeight="1" x14ac:dyDescent="0.25">
      <c r="A46" s="375" t="s">
        <v>78</v>
      </c>
      <c r="B46" s="24" t="s">
        <v>79</v>
      </c>
      <c r="C46" s="5"/>
      <c r="D46" s="145" t="e">
        <f>(C46/I46)*100</f>
        <v>#DIV/0!</v>
      </c>
      <c r="E46" s="5"/>
      <c r="F46" s="145" t="e">
        <f>(E46/I46)*100</f>
        <v>#DIV/0!</v>
      </c>
      <c r="G46" s="5"/>
      <c r="H46" s="145" t="e">
        <f>(G46/I46)*100</f>
        <v>#DIV/0!</v>
      </c>
      <c r="I46" s="376"/>
      <c r="J46" s="384"/>
      <c r="K46" s="5"/>
      <c r="L46" s="26" t="e">
        <f>(K46/Q46)*100</f>
        <v>#DIV/0!</v>
      </c>
      <c r="M46" s="5"/>
      <c r="N46" s="26" t="e">
        <f>(M46/Q46)*100</f>
        <v>#DIV/0!</v>
      </c>
      <c r="O46" s="5"/>
      <c r="P46" s="186" t="e">
        <f>(O46/Q46)*100</f>
        <v>#DIV/0!</v>
      </c>
      <c r="Q46" s="391"/>
      <c r="R46" s="386"/>
    </row>
    <row r="47" spans="1:222" ht="20.100000000000001" customHeight="1" x14ac:dyDescent="0.25">
      <c r="A47" s="375"/>
      <c r="B47" s="24" t="s">
        <v>80</v>
      </c>
      <c r="C47" s="5"/>
      <c r="D47" s="145" t="e">
        <f>(C47/I46)*100</f>
        <v>#DIV/0!</v>
      </c>
      <c r="E47" s="5"/>
      <c r="F47" s="145" t="e">
        <f>(E47/I46)*100</f>
        <v>#DIV/0!</v>
      </c>
      <c r="G47" s="5"/>
      <c r="H47" s="145" t="e">
        <f>(G47/I46)*100</f>
        <v>#DIV/0!</v>
      </c>
      <c r="I47" s="376"/>
      <c r="J47" s="384"/>
      <c r="K47" s="5"/>
      <c r="L47" s="26" t="e">
        <f>(K47/Q46)*100</f>
        <v>#DIV/0!</v>
      </c>
      <c r="M47" s="5"/>
      <c r="N47" s="26" t="e">
        <f>(M47/Q46)*100</f>
        <v>#DIV/0!</v>
      </c>
      <c r="O47" s="5"/>
      <c r="P47" s="186" t="e">
        <f>(O47/Q46)*100</f>
        <v>#DIV/0!</v>
      </c>
      <c r="Q47" s="391"/>
      <c r="R47" s="386"/>
    </row>
    <row r="48" spans="1:222" ht="20.100000000000001" customHeight="1" x14ac:dyDescent="0.25">
      <c r="A48" s="372" t="s">
        <v>81</v>
      </c>
      <c r="B48" s="24" t="s">
        <v>82</v>
      </c>
      <c r="C48" s="5"/>
      <c r="D48" s="145" t="e">
        <f>(C48/I48)*100</f>
        <v>#DIV/0!</v>
      </c>
      <c r="E48" s="5"/>
      <c r="F48" s="145" t="e">
        <f>(E48/I48)*100</f>
        <v>#DIV/0!</v>
      </c>
      <c r="G48" s="5"/>
      <c r="H48" s="145" t="e">
        <f>(G48/I48)*100</f>
        <v>#DIV/0!</v>
      </c>
      <c r="I48" s="392"/>
      <c r="J48" s="384"/>
      <c r="K48" s="5"/>
      <c r="L48" s="26" t="e">
        <f>(K48/Q48)*100</f>
        <v>#DIV/0!</v>
      </c>
      <c r="M48" s="5"/>
      <c r="N48" s="26" t="e">
        <f>(M48/Q48)*100</f>
        <v>#DIV/0!</v>
      </c>
      <c r="O48" s="5"/>
      <c r="P48" s="186" t="e">
        <f>(O48/Q48)*100</f>
        <v>#DIV/0!</v>
      </c>
      <c r="Q48" s="390"/>
      <c r="R48" s="386"/>
    </row>
    <row r="49" spans="1:18" ht="20.100000000000001" customHeight="1" x14ac:dyDescent="0.25">
      <c r="A49" s="372"/>
      <c r="B49" s="24" t="s">
        <v>83</v>
      </c>
      <c r="C49" s="5"/>
      <c r="D49" s="145" t="e">
        <f>(C49/I48)*100</f>
        <v>#DIV/0!</v>
      </c>
      <c r="E49" s="5"/>
      <c r="F49" s="145" t="e">
        <f>(E49/I48)*100</f>
        <v>#DIV/0!</v>
      </c>
      <c r="G49" s="5"/>
      <c r="H49" s="145" t="e">
        <f>(G49/I48)*100</f>
        <v>#DIV/0!</v>
      </c>
      <c r="I49" s="392"/>
      <c r="J49" s="384"/>
      <c r="K49" s="5"/>
      <c r="L49" s="26" t="e">
        <f>(K49/Q48)*100</f>
        <v>#DIV/0!</v>
      </c>
      <c r="M49" s="5"/>
      <c r="N49" s="26" t="e">
        <f>(M49/Q48)*100</f>
        <v>#DIV/0!</v>
      </c>
      <c r="O49" s="5"/>
      <c r="P49" s="186" t="e">
        <f>(O49/Q48)*100</f>
        <v>#DIV/0!</v>
      </c>
      <c r="Q49" s="390"/>
      <c r="R49" s="386"/>
    </row>
    <row r="50" spans="1:18" ht="20.100000000000001" customHeight="1" x14ac:dyDescent="0.25">
      <c r="A50" s="372"/>
      <c r="B50" s="24" t="s">
        <v>84</v>
      </c>
      <c r="C50" s="5"/>
      <c r="D50" s="145" t="e">
        <f>(C50/I48)*100</f>
        <v>#DIV/0!</v>
      </c>
      <c r="E50" s="5"/>
      <c r="F50" s="145" t="e">
        <f>(E50/I48)*100</f>
        <v>#DIV/0!</v>
      </c>
      <c r="G50" s="5"/>
      <c r="H50" s="145" t="e">
        <f>(G50/I48)*100</f>
        <v>#DIV/0!</v>
      </c>
      <c r="I50" s="392"/>
      <c r="J50" s="384"/>
      <c r="K50" s="5"/>
      <c r="L50" s="26" t="e">
        <f>(K50/Q48)*100</f>
        <v>#DIV/0!</v>
      </c>
      <c r="M50" s="5"/>
      <c r="N50" s="26" t="e">
        <f>(M50/Q48)*100</f>
        <v>#DIV/0!</v>
      </c>
      <c r="O50" s="5"/>
      <c r="P50" s="186" t="e">
        <f>(O50/Q48)*100</f>
        <v>#DIV/0!</v>
      </c>
      <c r="Q50" s="390"/>
      <c r="R50" s="386"/>
    </row>
    <row r="51" spans="1:18" ht="20.100000000000001" customHeight="1" x14ac:dyDescent="0.25">
      <c r="A51" s="113" t="s">
        <v>86</v>
      </c>
      <c r="B51" s="27" t="s">
        <v>85</v>
      </c>
      <c r="C51" s="5"/>
      <c r="D51" s="145" t="e">
        <f>(C51/I51)*100</f>
        <v>#DIV/0!</v>
      </c>
      <c r="E51" s="5"/>
      <c r="F51" s="145" t="e">
        <f>(E51/I51)*100</f>
        <v>#DIV/0!</v>
      </c>
      <c r="G51" s="5"/>
      <c r="H51" s="145" t="e">
        <f>(G51/I51)*100</f>
        <v>#DIV/0!</v>
      </c>
      <c r="I51" s="117"/>
      <c r="J51" s="384"/>
      <c r="K51" s="5"/>
      <c r="L51" s="26" t="e">
        <f>(K51/Q51)*100</f>
        <v>#DIV/0!</v>
      </c>
      <c r="M51" s="5"/>
      <c r="N51" s="26" t="e">
        <f>(M51/Q51)*100</f>
        <v>#DIV/0!</v>
      </c>
      <c r="O51" s="5"/>
      <c r="P51" s="186" t="e">
        <f>(O51/Q51)*100</f>
        <v>#DIV/0!</v>
      </c>
      <c r="Q51" s="187"/>
      <c r="R51" s="386"/>
    </row>
    <row r="52" spans="1:18" ht="20.100000000000001" customHeight="1" x14ac:dyDescent="0.25">
      <c r="A52" s="115" t="s">
        <v>87</v>
      </c>
      <c r="B52" s="27" t="s">
        <v>85</v>
      </c>
      <c r="C52" s="5"/>
      <c r="D52" s="145" t="e">
        <f>(C52/I52)*100</f>
        <v>#DIV/0!</v>
      </c>
      <c r="E52" s="5"/>
      <c r="F52" s="145" t="e">
        <f>(E52/I52)*100</f>
        <v>#DIV/0!</v>
      </c>
      <c r="G52" s="5"/>
      <c r="H52" s="145" t="e">
        <f>(G52/I52)*100</f>
        <v>#DIV/0!</v>
      </c>
      <c r="I52" s="124"/>
      <c r="J52" s="384"/>
      <c r="K52" s="5"/>
      <c r="L52" s="26" t="e">
        <f>(K52/Q52)*100</f>
        <v>#DIV/0!</v>
      </c>
      <c r="M52" s="5"/>
      <c r="N52" s="26" t="e">
        <f>(M52/Q52)*100</f>
        <v>#DIV/0!</v>
      </c>
      <c r="O52" s="5"/>
      <c r="P52" s="186" t="e">
        <f>(O52/Q52)*100</f>
        <v>#DIV/0!</v>
      </c>
      <c r="Q52" s="193"/>
      <c r="R52" s="386"/>
    </row>
    <row r="53" spans="1:18" ht="20.100000000000001" customHeight="1" x14ac:dyDescent="0.25">
      <c r="A53" s="381" t="s">
        <v>88</v>
      </c>
      <c r="B53" s="24" t="s">
        <v>89</v>
      </c>
      <c r="C53" s="5"/>
      <c r="D53" s="145" t="e">
        <f>(C53/I53)*100</f>
        <v>#DIV/0!</v>
      </c>
      <c r="E53" s="5"/>
      <c r="F53" s="145" t="e">
        <f>(E53/I53)*100</f>
        <v>#DIV/0!</v>
      </c>
      <c r="G53" s="5"/>
      <c r="H53" s="145" t="e">
        <f>(G53/I53)*100</f>
        <v>#DIV/0!</v>
      </c>
      <c r="I53" s="376"/>
      <c r="J53" s="384"/>
      <c r="K53" s="5"/>
      <c r="L53" s="26" t="e">
        <f>(K53/Q53)*100</f>
        <v>#DIV/0!</v>
      </c>
      <c r="M53" s="5"/>
      <c r="N53" s="26" t="e">
        <f>(M53/Q53)*100</f>
        <v>#DIV/0!</v>
      </c>
      <c r="O53" s="5"/>
      <c r="P53" s="186" t="e">
        <f>(O53/Q53)*100</f>
        <v>#DIV/0!</v>
      </c>
      <c r="Q53" s="391"/>
      <c r="R53" s="386"/>
    </row>
    <row r="54" spans="1:18" ht="20.100000000000001" customHeight="1" x14ac:dyDescent="0.25">
      <c r="A54" s="381"/>
      <c r="B54" s="24" t="s">
        <v>90</v>
      </c>
      <c r="C54" s="5"/>
      <c r="D54" s="145" t="e">
        <f>(C54/I53)*100</f>
        <v>#DIV/0!</v>
      </c>
      <c r="E54" s="5"/>
      <c r="F54" s="145" t="e">
        <f>(E54/I53)*100</f>
        <v>#DIV/0!</v>
      </c>
      <c r="G54" s="5"/>
      <c r="H54" s="145" t="e">
        <f>(G54/I53)*100</f>
        <v>#DIV/0!</v>
      </c>
      <c r="I54" s="376"/>
      <c r="J54" s="384"/>
      <c r="K54" s="5"/>
      <c r="L54" s="26" t="e">
        <f>(K54/Q53)*100</f>
        <v>#DIV/0!</v>
      </c>
      <c r="M54" s="5"/>
      <c r="N54" s="26" t="e">
        <f>(M54/Q53)*100</f>
        <v>#DIV/0!</v>
      </c>
      <c r="O54" s="5"/>
      <c r="P54" s="186" t="e">
        <f>(O54/Q53)*100</f>
        <v>#DIV/0!</v>
      </c>
      <c r="Q54" s="391"/>
      <c r="R54" s="386"/>
    </row>
    <row r="55" spans="1:18" ht="20.100000000000001" customHeight="1" x14ac:dyDescent="0.25">
      <c r="A55" s="381"/>
      <c r="B55" s="24" t="s">
        <v>91</v>
      </c>
      <c r="C55" s="5"/>
      <c r="D55" s="145" t="e">
        <f>(C55/I53)*100</f>
        <v>#DIV/0!</v>
      </c>
      <c r="E55" s="5"/>
      <c r="F55" s="145" t="e">
        <f>(E55/I53)*100</f>
        <v>#DIV/0!</v>
      </c>
      <c r="G55" s="5"/>
      <c r="H55" s="145" t="e">
        <f>(G55/I53)*100</f>
        <v>#DIV/0!</v>
      </c>
      <c r="I55" s="376"/>
      <c r="J55" s="384"/>
      <c r="K55" s="5"/>
      <c r="L55" s="26" t="e">
        <f>(K55/Q53)*100</f>
        <v>#DIV/0!</v>
      </c>
      <c r="M55" s="5"/>
      <c r="N55" s="26" t="e">
        <f>(M55/Q53)*100</f>
        <v>#DIV/0!</v>
      </c>
      <c r="O55" s="5"/>
      <c r="P55" s="186" t="e">
        <f>(O55/Q53)*100</f>
        <v>#DIV/0!</v>
      </c>
      <c r="Q55" s="391"/>
      <c r="R55" s="386"/>
    </row>
    <row r="56" spans="1:18" ht="20.100000000000001" customHeight="1" x14ac:dyDescent="0.25">
      <c r="A56" s="381"/>
      <c r="B56" s="24" t="s">
        <v>84</v>
      </c>
      <c r="C56" s="5"/>
      <c r="D56" s="145" t="e">
        <f>(C56/I53)*100</f>
        <v>#DIV/0!</v>
      </c>
      <c r="E56" s="5"/>
      <c r="F56" s="145" t="e">
        <f>(E56/I53)*100</f>
        <v>#DIV/0!</v>
      </c>
      <c r="G56" s="5"/>
      <c r="H56" s="145" t="e">
        <f>(G56/I53)*100</f>
        <v>#DIV/0!</v>
      </c>
      <c r="I56" s="376"/>
      <c r="J56" s="384"/>
      <c r="K56" s="5"/>
      <c r="L56" s="26" t="e">
        <f>(K56/Q53)*100</f>
        <v>#DIV/0!</v>
      </c>
      <c r="M56" s="5"/>
      <c r="N56" s="26" t="e">
        <f>(M56/Q53)*100</f>
        <v>#DIV/0!</v>
      </c>
      <c r="O56" s="5"/>
      <c r="P56" s="186" t="e">
        <f>(O56/Q53)*100</f>
        <v>#DIV/0!</v>
      </c>
      <c r="Q56" s="391"/>
      <c r="R56" s="386"/>
    </row>
    <row r="57" spans="1:18" ht="20.100000000000001" customHeight="1" x14ac:dyDescent="0.25">
      <c r="A57" s="380" t="s">
        <v>92</v>
      </c>
      <c r="B57" s="27" t="s">
        <v>93</v>
      </c>
      <c r="C57" s="5"/>
      <c r="D57" s="145" t="e">
        <f>(C57/I57)*100</f>
        <v>#DIV/0!</v>
      </c>
      <c r="E57" s="5"/>
      <c r="F57" s="145" t="e">
        <f>(E57/I57)*100</f>
        <v>#DIV/0!</v>
      </c>
      <c r="G57" s="5"/>
      <c r="H57" s="145" t="e">
        <f>(G57/I57)*100</f>
        <v>#DIV/0!</v>
      </c>
      <c r="I57" s="392"/>
      <c r="J57" s="384"/>
      <c r="K57" s="5"/>
      <c r="L57" s="26" t="e">
        <f>(K57/Q57)*100</f>
        <v>#DIV/0!</v>
      </c>
      <c r="M57" s="5"/>
      <c r="N57" s="26" t="e">
        <f>(M57/Q57)*100</f>
        <v>#DIV/0!</v>
      </c>
      <c r="O57" s="5"/>
      <c r="P57" s="186" t="e">
        <f>(O57/Q57)*100</f>
        <v>#DIV/0!</v>
      </c>
      <c r="Q57" s="390"/>
      <c r="R57" s="386"/>
    </row>
    <row r="58" spans="1:18" ht="20.100000000000001" customHeight="1" x14ac:dyDescent="0.25">
      <c r="A58" s="380"/>
      <c r="B58" s="27" t="s">
        <v>94</v>
      </c>
      <c r="C58" s="5"/>
      <c r="D58" s="145" t="e">
        <f>(C58/I57)*100</f>
        <v>#DIV/0!</v>
      </c>
      <c r="E58" s="5"/>
      <c r="F58" s="145" t="e">
        <f>(E58/I57)*100</f>
        <v>#DIV/0!</v>
      </c>
      <c r="G58" s="5"/>
      <c r="H58" s="145" t="e">
        <f>(G58/I57)*100</f>
        <v>#DIV/0!</v>
      </c>
      <c r="I58" s="392"/>
      <c r="J58" s="384"/>
      <c r="K58" s="5"/>
      <c r="L58" s="26" t="e">
        <f>(K58/Q57)*100</f>
        <v>#DIV/0!</v>
      </c>
      <c r="M58" s="5"/>
      <c r="N58" s="26" t="e">
        <f>(M58/Q57)*100</f>
        <v>#DIV/0!</v>
      </c>
      <c r="O58" s="5"/>
      <c r="P58" s="186" t="e">
        <f>(O58/Q57)*100</f>
        <v>#DIV/0!</v>
      </c>
      <c r="Q58" s="390"/>
      <c r="R58" s="386"/>
    </row>
    <row r="59" spans="1:18" ht="20.100000000000001" customHeight="1" x14ac:dyDescent="0.25">
      <c r="A59" s="380"/>
      <c r="B59" s="24" t="s">
        <v>84</v>
      </c>
      <c r="C59" s="5"/>
      <c r="D59" s="145" t="e">
        <f>(C59/I57)*100</f>
        <v>#DIV/0!</v>
      </c>
      <c r="E59" s="5"/>
      <c r="F59" s="145" t="e">
        <f>(E59/I57)*100</f>
        <v>#DIV/0!</v>
      </c>
      <c r="G59" s="5"/>
      <c r="H59" s="145" t="e">
        <f>(G59/I57)*100</f>
        <v>#DIV/0!</v>
      </c>
      <c r="I59" s="392"/>
      <c r="J59" s="384"/>
      <c r="K59" s="5"/>
      <c r="L59" s="26" t="e">
        <f>(K59/Q57)*100</f>
        <v>#DIV/0!</v>
      </c>
      <c r="M59" s="5"/>
      <c r="N59" s="26" t="e">
        <f>(M59/Q57)*100</f>
        <v>#DIV/0!</v>
      </c>
      <c r="O59" s="5"/>
      <c r="P59" s="186" t="e">
        <f>(O59/Q57)*100</f>
        <v>#DIV/0!</v>
      </c>
      <c r="Q59" s="390"/>
      <c r="R59" s="386"/>
    </row>
    <row r="60" spans="1:18" ht="20.100000000000001" customHeight="1" x14ac:dyDescent="0.25">
      <c r="A60" s="375" t="s">
        <v>95</v>
      </c>
      <c r="B60" s="24" t="s">
        <v>96</v>
      </c>
      <c r="C60" s="5"/>
      <c r="D60" s="145" t="e">
        <f>(C60/I60)*100</f>
        <v>#DIV/0!</v>
      </c>
      <c r="E60" s="5"/>
      <c r="F60" s="145" t="e">
        <f>(E60/I60)*100</f>
        <v>#DIV/0!</v>
      </c>
      <c r="G60" s="5"/>
      <c r="H60" s="145" t="e">
        <f>(G60/I60)*100</f>
        <v>#DIV/0!</v>
      </c>
      <c r="I60" s="376"/>
      <c r="J60" s="384"/>
      <c r="K60" s="5"/>
      <c r="L60" s="26" t="e">
        <f>(K60/Q60)*100</f>
        <v>#DIV/0!</v>
      </c>
      <c r="M60" s="5"/>
      <c r="N60" s="26" t="e">
        <f>(M60/Q60)*100</f>
        <v>#DIV/0!</v>
      </c>
      <c r="O60" s="5"/>
      <c r="P60" s="186" t="e">
        <f>(O60/Q60)*100</f>
        <v>#DIV/0!</v>
      </c>
      <c r="Q60" s="391"/>
      <c r="R60" s="386"/>
    </row>
    <row r="61" spans="1:18" ht="20.100000000000001" customHeight="1" x14ac:dyDescent="0.25">
      <c r="A61" s="375"/>
      <c r="B61" s="24" t="s">
        <v>97</v>
      </c>
      <c r="C61" s="5"/>
      <c r="D61" s="145" t="e">
        <f>(C61/I60)*100</f>
        <v>#DIV/0!</v>
      </c>
      <c r="E61" s="5"/>
      <c r="F61" s="145" t="e">
        <f>(E61/I60)*100</f>
        <v>#DIV/0!</v>
      </c>
      <c r="G61" s="5"/>
      <c r="H61" s="145" t="e">
        <f>(G61/I60)*100</f>
        <v>#DIV/0!</v>
      </c>
      <c r="I61" s="376"/>
      <c r="J61" s="384"/>
      <c r="K61" s="5"/>
      <c r="L61" s="26" t="e">
        <f>(K61/Q57)*100</f>
        <v>#DIV/0!</v>
      </c>
      <c r="M61" s="5"/>
      <c r="N61" s="26" t="e">
        <f>(M61/Q60)*100</f>
        <v>#DIV/0!</v>
      </c>
      <c r="O61" s="5"/>
      <c r="P61" s="186" t="e">
        <f>(O61/Q60)*100</f>
        <v>#DIV/0!</v>
      </c>
      <c r="Q61" s="391"/>
      <c r="R61" s="386"/>
    </row>
    <row r="62" spans="1:18" ht="20.100000000000001" customHeight="1" x14ac:dyDescent="0.25">
      <c r="A62" s="387" t="s">
        <v>98</v>
      </c>
      <c r="B62" s="24" t="s">
        <v>99</v>
      </c>
      <c r="C62" s="5"/>
      <c r="D62" s="145" t="e">
        <f>(C62/I62)*100</f>
        <v>#DIV/0!</v>
      </c>
      <c r="E62" s="5"/>
      <c r="F62" s="145" t="e">
        <f>(E62/I62)*100</f>
        <v>#DIV/0!</v>
      </c>
      <c r="G62" s="5"/>
      <c r="H62" s="145" t="e">
        <f>(G62/I62)*100</f>
        <v>#DIV/0!</v>
      </c>
      <c r="I62" s="392"/>
      <c r="J62" s="384"/>
      <c r="K62" s="5"/>
      <c r="L62" s="26" t="e">
        <f>(K62/Q62)*100</f>
        <v>#DIV/0!</v>
      </c>
      <c r="M62" s="5"/>
      <c r="N62" s="26" t="e">
        <f>(M62/Q62)*100</f>
        <v>#DIV/0!</v>
      </c>
      <c r="O62" s="5"/>
      <c r="P62" s="186" t="e">
        <f>(O62/Q62)*100</f>
        <v>#DIV/0!</v>
      </c>
      <c r="Q62" s="390"/>
      <c r="R62" s="386"/>
    </row>
    <row r="63" spans="1:18" ht="20.100000000000001" customHeight="1" x14ac:dyDescent="0.25">
      <c r="A63" s="387"/>
      <c r="B63" s="24" t="s">
        <v>100</v>
      </c>
      <c r="C63" s="5"/>
      <c r="D63" s="145" t="e">
        <f>(C63/I62)*100</f>
        <v>#DIV/0!</v>
      </c>
      <c r="E63" s="5"/>
      <c r="F63" s="145" t="e">
        <f>(E63/I62)*100</f>
        <v>#DIV/0!</v>
      </c>
      <c r="G63" s="5"/>
      <c r="H63" s="145" t="e">
        <f>(G63/I62)*100</f>
        <v>#DIV/0!</v>
      </c>
      <c r="I63" s="392"/>
      <c r="J63" s="384"/>
      <c r="K63" s="5"/>
      <c r="L63" s="26" t="e">
        <f>(K63/Q62)*100</f>
        <v>#DIV/0!</v>
      </c>
      <c r="M63" s="5"/>
      <c r="N63" s="26" t="e">
        <f>(M63/Q62)*100</f>
        <v>#DIV/0!</v>
      </c>
      <c r="O63" s="5"/>
      <c r="P63" s="186" t="e">
        <f>(O63/Q62)*100</f>
        <v>#DIV/0!</v>
      </c>
      <c r="Q63" s="390"/>
      <c r="R63" s="386"/>
    </row>
    <row r="64" spans="1:18" ht="20.100000000000001" customHeight="1" x14ac:dyDescent="0.25">
      <c r="A64" s="381" t="s">
        <v>101</v>
      </c>
      <c r="B64" s="24" t="s">
        <v>77</v>
      </c>
      <c r="C64" s="5"/>
      <c r="D64" s="145" t="e">
        <f>(C64/I64)*100</f>
        <v>#DIV/0!</v>
      </c>
      <c r="E64" s="5"/>
      <c r="F64" s="145" t="e">
        <f>(E64/I64)*100</f>
        <v>#DIV/0!</v>
      </c>
      <c r="G64" s="5"/>
      <c r="H64" s="145" t="e">
        <f>(G64/I64)*100</f>
        <v>#DIV/0!</v>
      </c>
      <c r="I64" s="376"/>
      <c r="J64" s="384"/>
      <c r="K64" s="5"/>
      <c r="L64" s="26" t="e">
        <f>(K64/Q64)*100</f>
        <v>#DIV/0!</v>
      </c>
      <c r="M64" s="5"/>
      <c r="N64" s="26" t="e">
        <f>(M64/Q64)*100</f>
        <v>#DIV/0!</v>
      </c>
      <c r="O64" s="5"/>
      <c r="P64" s="186" t="e">
        <f>(O64/Q64)*100</f>
        <v>#DIV/0!</v>
      </c>
      <c r="Q64" s="391"/>
      <c r="R64" s="386"/>
    </row>
    <row r="65" spans="1:222" ht="20.100000000000001" customHeight="1" x14ac:dyDescent="0.25">
      <c r="A65" s="381"/>
      <c r="B65" s="24" t="s">
        <v>102</v>
      </c>
      <c r="C65" s="5"/>
      <c r="D65" s="145" t="e">
        <f>(C65/I64)*100</f>
        <v>#DIV/0!</v>
      </c>
      <c r="E65" s="5"/>
      <c r="F65" s="145" t="e">
        <f>(E65/I64)*100</f>
        <v>#DIV/0!</v>
      </c>
      <c r="G65" s="5"/>
      <c r="H65" s="145" t="e">
        <f>(G65/I64)*100</f>
        <v>#DIV/0!</v>
      </c>
      <c r="I65" s="376"/>
      <c r="J65" s="384"/>
      <c r="K65" s="5"/>
      <c r="L65" s="26" t="e">
        <f>(K65/Q64)*100</f>
        <v>#DIV/0!</v>
      </c>
      <c r="M65" s="5"/>
      <c r="N65" s="26" t="e">
        <f>(M65/Q64)*100</f>
        <v>#DIV/0!</v>
      </c>
      <c r="O65" s="5"/>
      <c r="P65" s="186" t="e">
        <f>(O65/Q64)*100</f>
        <v>#DIV/0!</v>
      </c>
      <c r="Q65" s="391"/>
      <c r="R65" s="386"/>
    </row>
    <row r="66" spans="1:222" ht="20.100000000000001" customHeight="1" x14ac:dyDescent="0.25">
      <c r="A66" s="381"/>
      <c r="B66" s="24" t="s">
        <v>103</v>
      </c>
      <c r="C66" s="5"/>
      <c r="D66" s="145" t="e">
        <f>(C66/I64)*100</f>
        <v>#DIV/0!</v>
      </c>
      <c r="E66" s="5"/>
      <c r="F66" s="145" t="e">
        <f>(E66/I64)*100</f>
        <v>#DIV/0!</v>
      </c>
      <c r="G66" s="5"/>
      <c r="H66" s="145" t="e">
        <f>(G66/I64)*100</f>
        <v>#DIV/0!</v>
      </c>
      <c r="I66" s="376"/>
      <c r="J66" s="384"/>
      <c r="K66" s="5"/>
      <c r="L66" s="26" t="e">
        <f>(K66/Q64)*100</f>
        <v>#DIV/0!</v>
      </c>
      <c r="M66" s="5"/>
      <c r="N66" s="26" t="e">
        <f>(M66/Q64)*100</f>
        <v>#DIV/0!</v>
      </c>
      <c r="O66" s="5"/>
      <c r="P66" s="186" t="e">
        <f>(O66/Q64)*100</f>
        <v>#DIV/0!</v>
      </c>
      <c r="Q66" s="391"/>
      <c r="R66" s="386"/>
    </row>
    <row r="67" spans="1:222" ht="20.100000000000001" customHeight="1" x14ac:dyDescent="0.25">
      <c r="A67" s="381"/>
      <c r="B67" s="24" t="s">
        <v>104</v>
      </c>
      <c r="C67" s="5"/>
      <c r="D67" s="145" t="e">
        <f>(C67/I64)*100</f>
        <v>#DIV/0!</v>
      </c>
      <c r="E67" s="5"/>
      <c r="F67" s="145" t="e">
        <f>(E67/I64)*100</f>
        <v>#DIV/0!</v>
      </c>
      <c r="G67" s="5"/>
      <c r="H67" s="145" t="e">
        <f>(G67/I64)*100</f>
        <v>#DIV/0!</v>
      </c>
      <c r="I67" s="376"/>
      <c r="J67" s="384"/>
      <c r="K67" s="5"/>
      <c r="L67" s="26" t="e">
        <f>(K67/Q64)*100</f>
        <v>#DIV/0!</v>
      </c>
      <c r="M67" s="5"/>
      <c r="N67" s="26" t="e">
        <f>(M67/Q64)*100</f>
        <v>#DIV/0!</v>
      </c>
      <c r="O67" s="5"/>
      <c r="P67" s="186" t="e">
        <f>(O67/Q64)*100</f>
        <v>#DIV/0!</v>
      </c>
      <c r="Q67" s="391"/>
      <c r="R67" s="386"/>
    </row>
    <row r="68" spans="1:222" ht="20.100000000000001" customHeight="1" x14ac:dyDescent="0.25">
      <c r="A68" s="380" t="s">
        <v>105</v>
      </c>
      <c r="B68" s="27" t="s">
        <v>106</v>
      </c>
      <c r="C68" s="5"/>
      <c r="D68" s="145" t="e">
        <f>(C68/I68)*100</f>
        <v>#DIV/0!</v>
      </c>
      <c r="E68" s="5"/>
      <c r="F68" s="145" t="e">
        <f>(E68/I68)*100</f>
        <v>#DIV/0!</v>
      </c>
      <c r="G68" s="5"/>
      <c r="H68" s="145" t="e">
        <f>(G68/I68)*100</f>
        <v>#DIV/0!</v>
      </c>
      <c r="I68" s="392"/>
      <c r="J68" s="384"/>
      <c r="K68" s="5"/>
      <c r="L68" s="26" t="e">
        <f>(K68/Q68)*100</f>
        <v>#DIV/0!</v>
      </c>
      <c r="M68" s="5"/>
      <c r="N68" s="26" t="e">
        <f>(M68/Q68)*100</f>
        <v>#DIV/0!</v>
      </c>
      <c r="O68" s="5"/>
      <c r="P68" s="186" t="e">
        <f>(O68/Q68)*100</f>
        <v>#DIV/0!</v>
      </c>
      <c r="Q68" s="390"/>
      <c r="R68" s="386"/>
    </row>
    <row r="69" spans="1:222" ht="20.100000000000001" customHeight="1" x14ac:dyDescent="0.25">
      <c r="A69" s="380"/>
      <c r="B69" s="27" t="s">
        <v>107</v>
      </c>
      <c r="C69" s="5"/>
      <c r="D69" s="145" t="e">
        <f>(C68/I68)*100</f>
        <v>#DIV/0!</v>
      </c>
      <c r="E69" s="5"/>
      <c r="F69" s="145" t="e">
        <f>(E69/I68)*100</f>
        <v>#DIV/0!</v>
      </c>
      <c r="G69" s="5"/>
      <c r="H69" s="145" t="e">
        <f>(G69/I68)*100</f>
        <v>#DIV/0!</v>
      </c>
      <c r="I69" s="392"/>
      <c r="J69" s="384"/>
      <c r="K69" s="5"/>
      <c r="L69" s="26" t="e">
        <f>(K69/Q68)*100</f>
        <v>#DIV/0!</v>
      </c>
      <c r="M69" s="5"/>
      <c r="N69" s="26" t="e">
        <f>(M69/Q68)*100</f>
        <v>#DIV/0!</v>
      </c>
      <c r="O69" s="5"/>
      <c r="P69" s="186" t="e">
        <f>(O69/Q68)*100</f>
        <v>#DIV/0!</v>
      </c>
      <c r="Q69" s="390"/>
      <c r="R69" s="386"/>
    </row>
    <row r="70" spans="1:222" ht="65.099999999999994" customHeight="1" x14ac:dyDescent="0.25">
      <c r="A70" s="113" t="s">
        <v>190</v>
      </c>
      <c r="B70" s="28" t="s">
        <v>85</v>
      </c>
      <c r="C70" s="5"/>
      <c r="D70" s="145" t="e">
        <f>(C70/I70)*100</f>
        <v>#DIV/0!</v>
      </c>
      <c r="E70" s="5"/>
      <c r="F70" s="145" t="e">
        <f>(E70/I70)*100</f>
        <v>#DIV/0!</v>
      </c>
      <c r="G70" s="5"/>
      <c r="H70" s="145" t="e">
        <f>(G70/I70)*100</f>
        <v>#DIV/0!</v>
      </c>
      <c r="I70" s="117"/>
      <c r="J70" s="384"/>
      <c r="K70" s="5"/>
      <c r="L70" s="26" t="e">
        <f>(K70/Q70)*100</f>
        <v>#DIV/0!</v>
      </c>
      <c r="M70" s="5"/>
      <c r="N70" s="26" t="e">
        <f>(M70/Q70)*100</f>
        <v>#DIV/0!</v>
      </c>
      <c r="O70" s="5"/>
      <c r="P70" s="186" t="e">
        <f>(O70/Q70)*100</f>
        <v>#DIV/0!</v>
      </c>
      <c r="Q70" s="187"/>
      <c r="R70" s="386"/>
    </row>
    <row r="71" spans="1:222" ht="20.100000000000001" customHeight="1" x14ac:dyDescent="0.25">
      <c r="A71" s="382" t="s">
        <v>108</v>
      </c>
      <c r="B71" s="24" t="s">
        <v>96</v>
      </c>
      <c r="C71" s="5"/>
      <c r="D71" s="145" t="e">
        <f>(C71/I71)*100</f>
        <v>#DIV/0!</v>
      </c>
      <c r="E71" s="5"/>
      <c r="F71" s="145" t="e">
        <f>(E71/I71)*100</f>
        <v>#DIV/0!</v>
      </c>
      <c r="G71" s="5"/>
      <c r="H71" s="145" t="e">
        <f>(G71/I71)*100</f>
        <v>#DIV/0!</v>
      </c>
      <c r="I71" s="392"/>
      <c r="J71" s="384"/>
      <c r="K71" s="5"/>
      <c r="L71" s="26" t="e">
        <f>(K71/Q71)*100</f>
        <v>#DIV/0!</v>
      </c>
      <c r="M71" s="5"/>
      <c r="N71" s="26" t="e">
        <f>(M71/Q71)*100</f>
        <v>#DIV/0!</v>
      </c>
      <c r="O71" s="5"/>
      <c r="P71" s="186" t="e">
        <f>(O71/Q71)*100</f>
        <v>#DIV/0!</v>
      </c>
      <c r="Q71" s="390"/>
      <c r="R71" s="386"/>
    </row>
    <row r="72" spans="1:222" ht="20.100000000000001" customHeight="1" x14ac:dyDescent="0.25">
      <c r="A72" s="382"/>
      <c r="B72" s="24" t="s">
        <v>97</v>
      </c>
      <c r="C72" s="5"/>
      <c r="D72" s="145" t="e">
        <f>(C72/I71)*100</f>
        <v>#DIV/0!</v>
      </c>
      <c r="E72" s="5"/>
      <c r="F72" s="145" t="e">
        <f>(E72/I71)*100</f>
        <v>#DIV/0!</v>
      </c>
      <c r="G72" s="5"/>
      <c r="H72" s="145" t="e">
        <f>(G72/I71)*100</f>
        <v>#DIV/0!</v>
      </c>
      <c r="I72" s="392"/>
      <c r="J72" s="384"/>
      <c r="K72" s="5"/>
      <c r="L72" s="26" t="e">
        <f>(K72/Q71)*100</f>
        <v>#DIV/0!</v>
      </c>
      <c r="M72" s="5"/>
      <c r="N72" s="26" t="e">
        <f>(M72/Q71)*100</f>
        <v>#DIV/0!</v>
      </c>
      <c r="O72" s="5"/>
      <c r="P72" s="186" t="e">
        <f>(O72/Q71)*100</f>
        <v>#DIV/0!</v>
      </c>
      <c r="Q72" s="390"/>
      <c r="R72" s="386"/>
    </row>
    <row r="73" spans="1:222" ht="20.100000000000001" customHeight="1" x14ac:dyDescent="0.25">
      <c r="A73" s="375" t="s">
        <v>109</v>
      </c>
      <c r="B73" s="29" t="s">
        <v>110</v>
      </c>
      <c r="C73" s="5"/>
      <c r="D73" s="145" t="e">
        <f>(C73/I73)*100</f>
        <v>#DIV/0!</v>
      </c>
      <c r="E73" s="5"/>
      <c r="F73" s="145" t="e">
        <f>(E73/I73)*100</f>
        <v>#DIV/0!</v>
      </c>
      <c r="G73" s="5"/>
      <c r="H73" s="145" t="e">
        <f>(G73/I73)*100</f>
        <v>#DIV/0!</v>
      </c>
      <c r="I73" s="376"/>
      <c r="J73" s="384"/>
      <c r="K73" s="5"/>
      <c r="L73" s="26" t="e">
        <f>(K73/Q73)*100</f>
        <v>#DIV/0!</v>
      </c>
      <c r="M73" s="5"/>
      <c r="N73" s="26" t="e">
        <f>(M73/Q73)*100</f>
        <v>#DIV/0!</v>
      </c>
      <c r="O73" s="5"/>
      <c r="P73" s="186" t="e">
        <f>(O73/Q73)*100</f>
        <v>#DIV/0!</v>
      </c>
      <c r="Q73" s="391"/>
      <c r="R73" s="386"/>
    </row>
    <row r="74" spans="1:222" ht="20.100000000000001" customHeight="1" x14ac:dyDescent="0.25">
      <c r="A74" s="375"/>
      <c r="B74" s="29" t="s">
        <v>110</v>
      </c>
      <c r="C74" s="5"/>
      <c r="D74" s="145" t="e">
        <f>(C74/I73)*100</f>
        <v>#DIV/0!</v>
      </c>
      <c r="E74" s="5"/>
      <c r="F74" s="145" t="e">
        <f>(E74/I73)*100</f>
        <v>#DIV/0!</v>
      </c>
      <c r="G74" s="5"/>
      <c r="H74" s="145" t="e">
        <f>(G74/I73)*100</f>
        <v>#DIV/0!</v>
      </c>
      <c r="I74" s="376"/>
      <c r="J74" s="385"/>
      <c r="K74" s="5"/>
      <c r="L74" s="26" t="e">
        <f>(K74/Q73)*100</f>
        <v>#DIV/0!</v>
      </c>
      <c r="M74" s="5"/>
      <c r="N74" s="26" t="e">
        <f>(M74/Q73)*100</f>
        <v>#DIV/0!</v>
      </c>
      <c r="O74" s="5"/>
      <c r="P74" s="186" t="e">
        <f>(O74/Q73)*100</f>
        <v>#DIV/0!</v>
      </c>
      <c r="Q74" s="391"/>
      <c r="R74" s="386"/>
    </row>
    <row r="75" spans="1:222" s="81" customFormat="1" ht="20.100000000000001" customHeight="1" x14ac:dyDescent="0.25">
      <c r="A75" s="162" t="s">
        <v>42</v>
      </c>
      <c r="B75" s="163"/>
      <c r="C75" s="164">
        <f>SUM(C44:C74)</f>
        <v>0</v>
      </c>
      <c r="D75" s="165" t="e">
        <f>(C75/I75)*100</f>
        <v>#DIV/0!</v>
      </c>
      <c r="E75" s="164">
        <f>SUM(E44:E74)</f>
        <v>0</v>
      </c>
      <c r="F75" s="165" t="e">
        <f>(E75/I75)*100</f>
        <v>#DIV/0!</v>
      </c>
      <c r="G75" s="164">
        <f>SUM(G44:G74)</f>
        <v>0</v>
      </c>
      <c r="H75" s="165" t="e">
        <f>(G75/I75)*100</f>
        <v>#DIV/0!</v>
      </c>
      <c r="I75" s="166">
        <f>SUM(I44:I74)</f>
        <v>0</v>
      </c>
      <c r="J75" s="167"/>
      <c r="K75" s="164">
        <f>SUM(K44:K74)</f>
        <v>0</v>
      </c>
      <c r="L75" s="165" t="e">
        <f>(K75/Q75)*100</f>
        <v>#DIV/0!</v>
      </c>
      <c r="M75" s="164">
        <f>SUM(M44:M74)</f>
        <v>0</v>
      </c>
      <c r="N75" s="165" t="e">
        <f>(M75/Q75)*100</f>
        <v>#DIV/0!</v>
      </c>
      <c r="O75" s="164">
        <f>SUM(O44:O74)</f>
        <v>0</v>
      </c>
      <c r="P75" s="199" t="e">
        <f>(O75/Q75)*100</f>
        <v>#DIV/0!</v>
      </c>
      <c r="Q75" s="194">
        <f>SUM(Q44:Q74)</f>
        <v>0</v>
      </c>
      <c r="R75" s="180"/>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159"/>
      <c r="BN75" s="159"/>
      <c r="BO75" s="159"/>
      <c r="BP75" s="159"/>
      <c r="BQ75" s="159"/>
      <c r="BR75" s="159"/>
      <c r="BS75" s="159"/>
      <c r="BT75" s="159"/>
      <c r="BU75" s="159"/>
      <c r="BV75" s="159"/>
      <c r="BW75" s="159"/>
      <c r="BX75" s="159"/>
      <c r="BY75" s="159"/>
      <c r="BZ75" s="159"/>
      <c r="CA75" s="168"/>
      <c r="CB75" s="169"/>
      <c r="CC75" s="169"/>
      <c r="CD75" s="169"/>
      <c r="CE75" s="169"/>
      <c r="CF75" s="169"/>
      <c r="CG75" s="169"/>
      <c r="CH75" s="169"/>
      <c r="CI75" s="169"/>
      <c r="CJ75" s="169"/>
      <c r="CK75" s="169"/>
      <c r="CL75" s="169"/>
      <c r="CM75" s="169"/>
      <c r="CN75" s="169"/>
      <c r="CO75" s="169"/>
      <c r="CP75" s="169"/>
      <c r="CQ75" s="169"/>
      <c r="CR75" s="169"/>
      <c r="CS75" s="169"/>
      <c r="CT75" s="169"/>
      <c r="CU75" s="169"/>
      <c r="CV75" s="169"/>
      <c r="CW75" s="169"/>
      <c r="CX75" s="169"/>
      <c r="CY75" s="169"/>
      <c r="CZ75" s="169"/>
      <c r="DA75" s="169"/>
      <c r="DB75" s="169"/>
      <c r="DC75" s="169"/>
      <c r="DD75" s="169"/>
      <c r="DE75" s="169"/>
      <c r="DF75" s="169"/>
      <c r="DG75" s="169"/>
      <c r="DH75" s="169"/>
      <c r="DI75" s="169"/>
      <c r="DJ75" s="169"/>
      <c r="DK75" s="169"/>
      <c r="DL75" s="169"/>
      <c r="DM75" s="169"/>
      <c r="DN75" s="169"/>
      <c r="DO75" s="169"/>
      <c r="DP75" s="169"/>
      <c r="DQ75" s="169"/>
      <c r="DR75" s="169"/>
      <c r="DS75" s="169"/>
      <c r="DT75" s="169"/>
      <c r="DU75" s="169"/>
      <c r="DV75" s="169"/>
      <c r="DW75" s="169"/>
      <c r="DX75" s="169"/>
      <c r="DY75" s="169"/>
      <c r="DZ75" s="169"/>
      <c r="EA75" s="169"/>
      <c r="EB75" s="169"/>
      <c r="EC75" s="169"/>
      <c r="ED75" s="169"/>
      <c r="EE75" s="169"/>
      <c r="EF75" s="169"/>
      <c r="EG75" s="169"/>
      <c r="EH75" s="169"/>
      <c r="EI75" s="169"/>
      <c r="EJ75" s="169"/>
      <c r="EK75" s="169"/>
      <c r="EL75" s="169"/>
      <c r="EM75" s="169"/>
      <c r="EN75" s="169"/>
      <c r="EO75" s="169"/>
      <c r="EP75" s="169"/>
      <c r="EQ75" s="169"/>
      <c r="ER75" s="169"/>
      <c r="ES75" s="169"/>
      <c r="ET75" s="169"/>
      <c r="EU75" s="169"/>
      <c r="EV75" s="169"/>
      <c r="EW75" s="169"/>
      <c r="EX75" s="169"/>
      <c r="EY75" s="169"/>
      <c r="EZ75" s="169"/>
      <c r="FA75" s="169"/>
      <c r="FB75" s="169"/>
      <c r="FC75" s="169"/>
      <c r="FD75" s="169"/>
      <c r="FE75" s="169"/>
      <c r="FF75" s="169"/>
      <c r="FG75" s="169"/>
      <c r="FH75" s="169"/>
      <c r="FI75" s="169"/>
      <c r="FJ75" s="169"/>
      <c r="FK75" s="169"/>
      <c r="FL75" s="169"/>
      <c r="FM75" s="169"/>
      <c r="FN75" s="169"/>
      <c r="FO75" s="169"/>
      <c r="FP75" s="169"/>
      <c r="FQ75" s="169"/>
      <c r="FR75" s="169"/>
      <c r="FS75" s="169"/>
      <c r="FT75" s="169"/>
      <c r="FU75" s="169"/>
      <c r="FV75" s="169"/>
      <c r="FW75" s="169"/>
      <c r="FX75" s="169"/>
      <c r="FY75" s="169"/>
      <c r="FZ75" s="169"/>
      <c r="GA75" s="169"/>
      <c r="GB75" s="169"/>
      <c r="GC75" s="169"/>
      <c r="GD75" s="169"/>
      <c r="GE75" s="169"/>
      <c r="GF75" s="169"/>
      <c r="GG75" s="169"/>
      <c r="GH75" s="169"/>
      <c r="GI75" s="169"/>
      <c r="GJ75" s="169"/>
      <c r="GK75" s="169"/>
      <c r="GL75" s="169"/>
      <c r="GM75" s="169"/>
      <c r="GN75" s="169"/>
      <c r="GO75" s="169"/>
      <c r="GP75" s="169"/>
      <c r="GQ75" s="169"/>
      <c r="GR75" s="169"/>
      <c r="GS75" s="169"/>
      <c r="GT75" s="169"/>
      <c r="GU75" s="169"/>
      <c r="GV75" s="169"/>
      <c r="GW75" s="169"/>
      <c r="GX75" s="169"/>
      <c r="GY75" s="169"/>
      <c r="GZ75" s="169"/>
      <c r="HA75" s="169"/>
      <c r="HB75" s="169"/>
      <c r="HC75" s="169"/>
      <c r="HD75" s="169"/>
      <c r="HE75" s="169"/>
      <c r="HF75" s="169"/>
      <c r="HG75" s="169"/>
      <c r="HH75" s="169"/>
      <c r="HI75" s="169"/>
      <c r="HJ75" s="169"/>
      <c r="HK75" s="169"/>
      <c r="HL75" s="169"/>
      <c r="HM75" s="169"/>
      <c r="HN75" s="169"/>
    </row>
    <row r="76" spans="1:222" s="158" customFormat="1" ht="20.100000000000001" customHeight="1" x14ac:dyDescent="0.2">
      <c r="A76" s="223"/>
      <c r="B76" s="224"/>
      <c r="C76" s="224"/>
      <c r="D76" s="224"/>
      <c r="E76" s="224"/>
      <c r="F76" s="224"/>
      <c r="G76" s="224"/>
      <c r="H76" s="224"/>
      <c r="I76" s="224"/>
      <c r="J76" s="224"/>
      <c r="K76" s="224"/>
      <c r="L76" s="224"/>
      <c r="M76" s="224"/>
      <c r="N76" s="224"/>
      <c r="O76" s="224"/>
      <c r="P76" s="224"/>
      <c r="Q76" s="224"/>
    </row>
    <row r="77" spans="1:222" ht="21.95" customHeight="1" x14ac:dyDescent="0.25">
      <c r="A77" s="355" t="s">
        <v>44</v>
      </c>
      <c r="B77" s="355"/>
      <c r="C77" s="355"/>
      <c r="D77" s="355"/>
      <c r="E77" s="355"/>
      <c r="F77" s="355"/>
      <c r="G77" s="355"/>
      <c r="H77" s="355"/>
      <c r="I77" s="355"/>
      <c r="J77" s="355"/>
      <c r="K77" s="355"/>
      <c r="L77" s="355"/>
      <c r="M77" s="355"/>
      <c r="N77" s="355"/>
      <c r="O77" s="355"/>
      <c r="P77" s="355"/>
      <c r="Q77" s="355"/>
      <c r="R77" s="183"/>
      <c r="CA77" s="175"/>
      <c r="CB77" s="172"/>
      <c r="CC77" s="172"/>
      <c r="CD77" s="172"/>
      <c r="CE77" s="172"/>
      <c r="CF77" s="172"/>
      <c r="CG77" s="172"/>
      <c r="CH77" s="172"/>
      <c r="CI77" s="172"/>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2"/>
      <c r="DF77" s="172"/>
      <c r="DG77" s="172"/>
      <c r="DH77" s="172"/>
      <c r="DI77" s="172"/>
      <c r="DJ77" s="172"/>
      <c r="DK77" s="172"/>
      <c r="DL77" s="172"/>
      <c r="DM77" s="172"/>
      <c r="DN77" s="172"/>
      <c r="DO77" s="172"/>
      <c r="DP77" s="172"/>
      <c r="DQ77" s="172"/>
      <c r="DR77" s="172"/>
      <c r="DS77" s="172"/>
      <c r="DT77" s="172"/>
      <c r="DU77" s="172"/>
      <c r="DV77" s="172"/>
      <c r="DW77" s="172"/>
      <c r="DX77" s="172"/>
      <c r="DY77" s="172"/>
      <c r="DZ77" s="172"/>
      <c r="EA77" s="172"/>
      <c r="EB77" s="172"/>
      <c r="EC77" s="172"/>
      <c r="ED77" s="172"/>
      <c r="EE77" s="172"/>
      <c r="EF77" s="172"/>
      <c r="EG77" s="172"/>
      <c r="EH77" s="172"/>
      <c r="EI77" s="172"/>
      <c r="EJ77" s="172"/>
      <c r="EK77" s="172"/>
      <c r="EL77" s="172"/>
      <c r="EM77" s="172"/>
      <c r="EN77" s="172"/>
      <c r="EO77" s="172"/>
      <c r="EP77" s="172"/>
      <c r="EQ77" s="172"/>
      <c r="ER77" s="172"/>
      <c r="ES77" s="172"/>
      <c r="ET77" s="172"/>
      <c r="EU77" s="172"/>
      <c r="EV77" s="172"/>
      <c r="EW77" s="172"/>
      <c r="EX77" s="172"/>
      <c r="EY77" s="172"/>
      <c r="EZ77" s="172"/>
      <c r="FA77" s="172"/>
      <c r="FB77" s="172"/>
      <c r="FC77" s="172"/>
      <c r="FD77" s="172"/>
      <c r="FE77" s="172"/>
      <c r="FF77" s="172"/>
      <c r="FG77" s="172"/>
      <c r="FH77" s="172"/>
      <c r="FI77" s="172"/>
      <c r="FJ77" s="172"/>
      <c r="FK77" s="172"/>
      <c r="FL77" s="172"/>
      <c r="FM77" s="172"/>
      <c r="FN77" s="172"/>
      <c r="FO77" s="172"/>
      <c r="FP77" s="172"/>
      <c r="FQ77" s="172"/>
      <c r="FR77" s="172"/>
      <c r="FS77" s="172"/>
      <c r="FT77" s="172"/>
      <c r="FU77" s="172"/>
      <c r="FV77" s="172"/>
      <c r="FW77" s="172"/>
      <c r="FX77" s="172"/>
      <c r="FY77" s="172"/>
      <c r="FZ77" s="172"/>
      <c r="GA77" s="172"/>
      <c r="GB77" s="172"/>
      <c r="GC77" s="172"/>
      <c r="GD77" s="172"/>
      <c r="GE77" s="172"/>
      <c r="GF77" s="172"/>
      <c r="GG77" s="172"/>
      <c r="GH77" s="172"/>
      <c r="GI77" s="172"/>
      <c r="GJ77" s="172"/>
      <c r="GK77" s="172"/>
      <c r="GL77" s="172"/>
      <c r="GM77" s="172"/>
      <c r="GN77" s="172"/>
      <c r="GO77" s="172"/>
      <c r="GP77" s="172"/>
      <c r="GQ77" s="172"/>
      <c r="GR77" s="172"/>
      <c r="GS77" s="172"/>
      <c r="GT77" s="172"/>
      <c r="GU77" s="172"/>
      <c r="GV77" s="172"/>
      <c r="GW77" s="172"/>
      <c r="GX77" s="172"/>
      <c r="GY77" s="172"/>
      <c r="GZ77" s="172"/>
      <c r="HA77" s="172"/>
      <c r="HB77" s="172"/>
      <c r="HC77" s="172"/>
      <c r="HD77" s="172"/>
      <c r="HE77" s="172"/>
      <c r="HF77" s="172"/>
      <c r="HG77" s="172"/>
      <c r="HH77" s="172"/>
      <c r="HI77" s="172"/>
      <c r="HJ77" s="172"/>
      <c r="HK77" s="172"/>
      <c r="HL77" s="172"/>
      <c r="HM77" s="172"/>
      <c r="HN77" s="172"/>
    </row>
    <row r="78" spans="1:222" ht="21.95" customHeight="1" x14ac:dyDescent="0.25">
      <c r="A78" s="361" t="s">
        <v>177</v>
      </c>
      <c r="B78" s="361"/>
      <c r="C78" s="363" t="s">
        <v>178</v>
      </c>
      <c r="D78" s="363"/>
      <c r="E78" s="363"/>
      <c r="F78" s="363"/>
      <c r="G78" s="363"/>
      <c r="H78" s="363"/>
      <c r="I78" s="363"/>
      <c r="J78" s="384"/>
      <c r="K78" s="364" t="s">
        <v>179</v>
      </c>
      <c r="L78" s="364"/>
      <c r="M78" s="364"/>
      <c r="N78" s="364"/>
      <c r="O78" s="364"/>
      <c r="P78" s="364"/>
      <c r="Q78" s="365"/>
      <c r="R78" s="386"/>
    </row>
    <row r="79" spans="1:222" ht="60" customHeight="1" x14ac:dyDescent="0.25">
      <c r="A79" s="362"/>
      <c r="B79" s="362"/>
      <c r="C79" s="366" t="s">
        <v>126</v>
      </c>
      <c r="D79" s="366"/>
      <c r="E79" s="366" t="s">
        <v>147</v>
      </c>
      <c r="F79" s="366"/>
      <c r="G79" s="366" t="s">
        <v>125</v>
      </c>
      <c r="H79" s="366"/>
      <c r="I79" s="116" t="s">
        <v>183</v>
      </c>
      <c r="J79" s="384"/>
      <c r="K79" s="367" t="s">
        <v>126</v>
      </c>
      <c r="L79" s="367"/>
      <c r="M79" s="367" t="s">
        <v>147</v>
      </c>
      <c r="N79" s="367"/>
      <c r="O79" s="367" t="s">
        <v>125</v>
      </c>
      <c r="P79" s="368"/>
      <c r="Q79" s="185" t="s">
        <v>183</v>
      </c>
      <c r="R79" s="386"/>
    </row>
    <row r="80" spans="1:222" ht="20.100000000000001" customHeight="1" x14ac:dyDescent="0.25">
      <c r="A80" s="362"/>
      <c r="B80" s="362"/>
      <c r="C80" s="18" t="s">
        <v>115</v>
      </c>
      <c r="D80" s="19" t="s">
        <v>39</v>
      </c>
      <c r="E80" s="18" t="s">
        <v>115</v>
      </c>
      <c r="F80" s="19" t="s">
        <v>39</v>
      </c>
      <c r="G80" s="18" t="s">
        <v>115</v>
      </c>
      <c r="H80" s="19" t="s">
        <v>39</v>
      </c>
      <c r="I80" s="20" t="s">
        <v>114</v>
      </c>
      <c r="J80" s="384"/>
      <c r="K80" s="18" t="s">
        <v>115</v>
      </c>
      <c r="L80" s="19" t="s">
        <v>39</v>
      </c>
      <c r="M80" s="18" t="s">
        <v>115</v>
      </c>
      <c r="N80" s="19" t="s">
        <v>39</v>
      </c>
      <c r="O80" s="18" t="s">
        <v>114</v>
      </c>
      <c r="P80" s="190" t="s">
        <v>39</v>
      </c>
      <c r="Q80" s="192" t="s">
        <v>114</v>
      </c>
      <c r="R80" s="386"/>
    </row>
    <row r="81" spans="1:18" ht="20.100000000000001" customHeight="1" x14ac:dyDescent="0.25">
      <c r="A81" s="372" t="s">
        <v>74</v>
      </c>
      <c r="B81" s="24" t="s">
        <v>75</v>
      </c>
      <c r="C81" s="5"/>
      <c r="D81" s="145" t="e">
        <f>(C81/I81)*100</f>
        <v>#DIV/0!</v>
      </c>
      <c r="E81" s="5"/>
      <c r="F81" s="145" t="e">
        <f>(E81/I81)*100</f>
        <v>#DIV/0!</v>
      </c>
      <c r="G81" s="5"/>
      <c r="H81" s="145" t="e">
        <f>(G81/I81)*100</f>
        <v>#DIV/0!</v>
      </c>
      <c r="I81" s="388"/>
      <c r="J81" s="384"/>
      <c r="K81" s="5"/>
      <c r="L81" s="26" t="e">
        <f>(K81/Q81)*100</f>
        <v>#DIV/0!</v>
      </c>
      <c r="M81" s="5"/>
      <c r="N81" s="26" t="e">
        <f>(M81/Q81)*100</f>
        <v>#DIV/0!</v>
      </c>
      <c r="O81" s="5"/>
      <c r="P81" s="186" t="e">
        <f>(O81/Q81)*100</f>
        <v>#DIV/0!</v>
      </c>
      <c r="Q81" s="389"/>
      <c r="R81" s="386"/>
    </row>
    <row r="82" spans="1:18" ht="20.100000000000001" customHeight="1" x14ac:dyDescent="0.25">
      <c r="A82" s="372"/>
      <c r="B82" s="24" t="s">
        <v>76</v>
      </c>
      <c r="C82" s="5"/>
      <c r="D82" s="145" t="e">
        <f>(C82/I81)*100</f>
        <v>#DIV/0!</v>
      </c>
      <c r="E82" s="5"/>
      <c r="F82" s="145" t="e">
        <f>(E82/I81)*100</f>
        <v>#DIV/0!</v>
      </c>
      <c r="G82" s="5"/>
      <c r="H82" s="145" t="e">
        <f>(G82/I81)*100</f>
        <v>#DIV/0!</v>
      </c>
      <c r="I82" s="388"/>
      <c r="J82" s="384"/>
      <c r="K82" s="5"/>
      <c r="L82" s="26" t="e">
        <f>(K82/Q81)*100</f>
        <v>#DIV/0!</v>
      </c>
      <c r="M82" s="5"/>
      <c r="N82" s="26" t="e">
        <f>(M82/Q81)*100</f>
        <v>#DIV/0!</v>
      </c>
      <c r="O82" s="5"/>
      <c r="P82" s="186" t="e">
        <f>(O82/Q81)*100</f>
        <v>#DIV/0!</v>
      </c>
      <c r="Q82" s="389"/>
      <c r="R82" s="386"/>
    </row>
    <row r="83" spans="1:18" ht="20.100000000000001" customHeight="1" x14ac:dyDescent="0.25">
      <c r="A83" s="375" t="s">
        <v>78</v>
      </c>
      <c r="B83" s="24" t="s">
        <v>79</v>
      </c>
      <c r="C83" s="5"/>
      <c r="D83" s="145" t="e">
        <f>(C83/I83)*100</f>
        <v>#DIV/0!</v>
      </c>
      <c r="E83" s="5"/>
      <c r="F83" s="145" t="e">
        <f>(E83/I83)*100</f>
        <v>#DIV/0!</v>
      </c>
      <c r="G83" s="5"/>
      <c r="H83" s="145" t="e">
        <f>(G83/I83)*100</f>
        <v>#DIV/0!</v>
      </c>
      <c r="I83" s="376"/>
      <c r="J83" s="384"/>
      <c r="K83" s="5"/>
      <c r="L83" s="26" t="e">
        <f>(K83/Q83)*100</f>
        <v>#DIV/0!</v>
      </c>
      <c r="M83" s="5"/>
      <c r="N83" s="26" t="e">
        <f>(M83/Q83)*100</f>
        <v>#DIV/0!</v>
      </c>
      <c r="O83" s="5"/>
      <c r="P83" s="186" t="e">
        <f>(O83/Q83)*100</f>
        <v>#DIV/0!</v>
      </c>
      <c r="Q83" s="391"/>
      <c r="R83" s="386"/>
    </row>
    <row r="84" spans="1:18" ht="20.100000000000001" customHeight="1" x14ac:dyDescent="0.25">
      <c r="A84" s="375"/>
      <c r="B84" s="24" t="s">
        <v>80</v>
      </c>
      <c r="C84" s="5"/>
      <c r="D84" s="145" t="e">
        <f>(C84/I83)*100</f>
        <v>#DIV/0!</v>
      </c>
      <c r="E84" s="5"/>
      <c r="F84" s="145" t="e">
        <f>(E84/I83)*100</f>
        <v>#DIV/0!</v>
      </c>
      <c r="G84" s="5"/>
      <c r="H84" s="145" t="e">
        <f>(G84/I83)*100</f>
        <v>#DIV/0!</v>
      </c>
      <c r="I84" s="376"/>
      <c r="J84" s="384"/>
      <c r="K84" s="5"/>
      <c r="L84" s="26" t="e">
        <f>(K84/Q83)*100</f>
        <v>#DIV/0!</v>
      </c>
      <c r="M84" s="5"/>
      <c r="N84" s="26" t="e">
        <f>(M84/Q83)*100</f>
        <v>#DIV/0!</v>
      </c>
      <c r="O84" s="5"/>
      <c r="P84" s="186" t="e">
        <f>(O84/Q83)*100</f>
        <v>#DIV/0!</v>
      </c>
      <c r="Q84" s="391"/>
      <c r="R84" s="386"/>
    </row>
    <row r="85" spans="1:18" ht="20.100000000000001" customHeight="1" x14ac:dyDescent="0.25">
      <c r="A85" s="372" t="s">
        <v>81</v>
      </c>
      <c r="B85" s="24" t="s">
        <v>82</v>
      </c>
      <c r="C85" s="5"/>
      <c r="D85" s="145" t="e">
        <f>(C85/I85)*100</f>
        <v>#DIV/0!</v>
      </c>
      <c r="E85" s="5"/>
      <c r="F85" s="145" t="e">
        <f>(E85/I85)*100</f>
        <v>#DIV/0!</v>
      </c>
      <c r="G85" s="5"/>
      <c r="H85" s="145" t="e">
        <f>(G85/I85)*100</f>
        <v>#DIV/0!</v>
      </c>
      <c r="I85" s="392"/>
      <c r="J85" s="384"/>
      <c r="K85" s="5"/>
      <c r="L85" s="26" t="e">
        <f>(K85/Q85)*100</f>
        <v>#DIV/0!</v>
      </c>
      <c r="M85" s="5"/>
      <c r="N85" s="26" t="e">
        <f>(M85/Q85)*100</f>
        <v>#DIV/0!</v>
      </c>
      <c r="O85" s="5"/>
      <c r="P85" s="186" t="e">
        <f>(O85/Q85)*100</f>
        <v>#DIV/0!</v>
      </c>
      <c r="Q85" s="390"/>
      <c r="R85" s="386"/>
    </row>
    <row r="86" spans="1:18" ht="20.100000000000001" customHeight="1" x14ac:dyDescent="0.25">
      <c r="A86" s="372"/>
      <c r="B86" s="24" t="s">
        <v>83</v>
      </c>
      <c r="C86" s="5"/>
      <c r="D86" s="145" t="e">
        <f>(C86/I85)*100</f>
        <v>#DIV/0!</v>
      </c>
      <c r="E86" s="5"/>
      <c r="F86" s="145" t="e">
        <f>(E86/I85)*100</f>
        <v>#DIV/0!</v>
      </c>
      <c r="G86" s="5"/>
      <c r="H86" s="145" t="e">
        <f>(G86/I85)*100</f>
        <v>#DIV/0!</v>
      </c>
      <c r="I86" s="392"/>
      <c r="J86" s="384"/>
      <c r="K86" s="5"/>
      <c r="L86" s="26" t="e">
        <f>(K86/Q85)*100</f>
        <v>#DIV/0!</v>
      </c>
      <c r="M86" s="5"/>
      <c r="N86" s="26" t="e">
        <f>(M86/Q85)*100</f>
        <v>#DIV/0!</v>
      </c>
      <c r="O86" s="5"/>
      <c r="P86" s="186" t="e">
        <f>(O86/Q85)*100</f>
        <v>#DIV/0!</v>
      </c>
      <c r="Q86" s="390"/>
      <c r="R86" s="386"/>
    </row>
    <row r="87" spans="1:18" ht="20.100000000000001" customHeight="1" x14ac:dyDescent="0.25">
      <c r="A87" s="372"/>
      <c r="B87" s="24" t="s">
        <v>84</v>
      </c>
      <c r="C87" s="5"/>
      <c r="D87" s="145" t="e">
        <f>(C87/I85)*100</f>
        <v>#DIV/0!</v>
      </c>
      <c r="E87" s="5"/>
      <c r="F87" s="145" t="e">
        <f>(E87/I85)*100</f>
        <v>#DIV/0!</v>
      </c>
      <c r="G87" s="5"/>
      <c r="H87" s="145" t="e">
        <f>(G87/I85)*100</f>
        <v>#DIV/0!</v>
      </c>
      <c r="I87" s="392"/>
      <c r="J87" s="384"/>
      <c r="K87" s="5"/>
      <c r="L87" s="26" t="e">
        <f>(K87/Q85)*100</f>
        <v>#DIV/0!</v>
      </c>
      <c r="M87" s="5"/>
      <c r="N87" s="26" t="e">
        <f>(M87/Q85)*100</f>
        <v>#DIV/0!</v>
      </c>
      <c r="O87" s="5"/>
      <c r="P87" s="186" t="e">
        <f>(O87/Q85)*100</f>
        <v>#DIV/0!</v>
      </c>
      <c r="Q87" s="390"/>
      <c r="R87" s="386"/>
    </row>
    <row r="88" spans="1:18" ht="20.100000000000001" customHeight="1" x14ac:dyDescent="0.25">
      <c r="A88" s="113" t="s">
        <v>86</v>
      </c>
      <c r="B88" s="27" t="s">
        <v>85</v>
      </c>
      <c r="C88" s="5"/>
      <c r="D88" s="145" t="e">
        <f>(C88/I88)*100</f>
        <v>#DIV/0!</v>
      </c>
      <c r="E88" s="5"/>
      <c r="F88" s="145" t="e">
        <f>(E88/I88)*100</f>
        <v>#DIV/0!</v>
      </c>
      <c r="G88" s="5"/>
      <c r="H88" s="145" t="e">
        <f>(G88/I88)*100</f>
        <v>#DIV/0!</v>
      </c>
      <c r="I88" s="117"/>
      <c r="J88" s="384"/>
      <c r="K88" s="5"/>
      <c r="L88" s="26" t="e">
        <f>(K88/Q88)*100</f>
        <v>#DIV/0!</v>
      </c>
      <c r="M88" s="5"/>
      <c r="N88" s="26" t="e">
        <f>(M88/Q88)*100</f>
        <v>#DIV/0!</v>
      </c>
      <c r="O88" s="5"/>
      <c r="P88" s="186" t="e">
        <f>(O88/Q88)*100</f>
        <v>#DIV/0!</v>
      </c>
      <c r="Q88" s="187"/>
      <c r="R88" s="386"/>
    </row>
    <row r="89" spans="1:18" ht="20.100000000000001" customHeight="1" x14ac:dyDescent="0.25">
      <c r="A89" s="115" t="s">
        <v>87</v>
      </c>
      <c r="B89" s="27" t="s">
        <v>85</v>
      </c>
      <c r="C89" s="5"/>
      <c r="D89" s="145" t="e">
        <f>(C89/I89)*100</f>
        <v>#DIV/0!</v>
      </c>
      <c r="E89" s="5"/>
      <c r="F89" s="145" t="e">
        <f>(E89/I89)*100</f>
        <v>#DIV/0!</v>
      </c>
      <c r="G89" s="5"/>
      <c r="H89" s="145" t="e">
        <f>(G89/I89)*100</f>
        <v>#DIV/0!</v>
      </c>
      <c r="I89" s="124"/>
      <c r="J89" s="384"/>
      <c r="K89" s="5"/>
      <c r="L89" s="26" t="e">
        <f>(K89/Q89)*100</f>
        <v>#DIV/0!</v>
      </c>
      <c r="M89" s="5"/>
      <c r="N89" s="26" t="e">
        <f>(M89/Q89)*100</f>
        <v>#DIV/0!</v>
      </c>
      <c r="O89" s="5"/>
      <c r="P89" s="186" t="e">
        <f>(O89/Q89)*100</f>
        <v>#DIV/0!</v>
      </c>
      <c r="Q89" s="193"/>
      <c r="R89" s="386"/>
    </row>
    <row r="90" spans="1:18" ht="20.100000000000001" customHeight="1" x14ac:dyDescent="0.25">
      <c r="A90" s="381" t="s">
        <v>88</v>
      </c>
      <c r="B90" s="24" t="s">
        <v>89</v>
      </c>
      <c r="C90" s="5"/>
      <c r="D90" s="145" t="e">
        <f>(C90/I90)*100</f>
        <v>#DIV/0!</v>
      </c>
      <c r="E90" s="5"/>
      <c r="F90" s="145" t="e">
        <f>(E90/I90)*100</f>
        <v>#DIV/0!</v>
      </c>
      <c r="G90" s="5"/>
      <c r="H90" s="145" t="e">
        <f>(G90/I90)*100</f>
        <v>#DIV/0!</v>
      </c>
      <c r="I90" s="376"/>
      <c r="J90" s="384"/>
      <c r="K90" s="5"/>
      <c r="L90" s="26" t="e">
        <f>(K90/Q90)*100</f>
        <v>#DIV/0!</v>
      </c>
      <c r="M90" s="5"/>
      <c r="N90" s="26" t="e">
        <f>(M90/Q90)*100</f>
        <v>#DIV/0!</v>
      </c>
      <c r="O90" s="5"/>
      <c r="P90" s="186" t="e">
        <f>(O90/Q90)*100</f>
        <v>#DIV/0!</v>
      </c>
      <c r="Q90" s="391"/>
      <c r="R90" s="386"/>
    </row>
    <row r="91" spans="1:18" ht="20.100000000000001" customHeight="1" x14ac:dyDescent="0.25">
      <c r="A91" s="381"/>
      <c r="B91" s="24" t="s">
        <v>90</v>
      </c>
      <c r="C91" s="5"/>
      <c r="D91" s="145" t="e">
        <f>(C91/I90)*100</f>
        <v>#DIV/0!</v>
      </c>
      <c r="E91" s="5"/>
      <c r="F91" s="145" t="e">
        <f>(E91/I90)*100</f>
        <v>#DIV/0!</v>
      </c>
      <c r="G91" s="5"/>
      <c r="H91" s="145" t="e">
        <f>(G91/I90)*100</f>
        <v>#DIV/0!</v>
      </c>
      <c r="I91" s="376"/>
      <c r="J91" s="384"/>
      <c r="K91" s="5"/>
      <c r="L91" s="26" t="e">
        <f>(K91/Q90)*100</f>
        <v>#DIV/0!</v>
      </c>
      <c r="M91" s="5"/>
      <c r="N91" s="26" t="e">
        <f>(M91/Q90)*100</f>
        <v>#DIV/0!</v>
      </c>
      <c r="O91" s="5"/>
      <c r="P91" s="186" t="e">
        <f>(O91/Q90)*100</f>
        <v>#DIV/0!</v>
      </c>
      <c r="Q91" s="391"/>
      <c r="R91" s="386"/>
    </row>
    <row r="92" spans="1:18" ht="20.100000000000001" customHeight="1" x14ac:dyDescent="0.25">
      <c r="A92" s="381"/>
      <c r="B92" s="24" t="s">
        <v>91</v>
      </c>
      <c r="C92" s="5"/>
      <c r="D92" s="145" t="e">
        <f>(C92/I90)*100</f>
        <v>#DIV/0!</v>
      </c>
      <c r="E92" s="5"/>
      <c r="F92" s="145" t="e">
        <f>(E92/I90)*100</f>
        <v>#DIV/0!</v>
      </c>
      <c r="G92" s="5"/>
      <c r="H92" s="145" t="e">
        <f>(G92/I90)*100</f>
        <v>#DIV/0!</v>
      </c>
      <c r="I92" s="376"/>
      <c r="J92" s="384"/>
      <c r="K92" s="5"/>
      <c r="L92" s="26" t="e">
        <f>(K92/Q90)*100</f>
        <v>#DIV/0!</v>
      </c>
      <c r="M92" s="5"/>
      <c r="N92" s="26" t="e">
        <f>(M92/Q90)*100</f>
        <v>#DIV/0!</v>
      </c>
      <c r="O92" s="5"/>
      <c r="P92" s="186" t="e">
        <f>(O92/Q90)*100</f>
        <v>#DIV/0!</v>
      </c>
      <c r="Q92" s="391"/>
      <c r="R92" s="386"/>
    </row>
    <row r="93" spans="1:18" ht="20.100000000000001" customHeight="1" x14ac:dyDescent="0.25">
      <c r="A93" s="381"/>
      <c r="B93" s="24" t="s">
        <v>84</v>
      </c>
      <c r="C93" s="5"/>
      <c r="D93" s="145" t="e">
        <f>(C93/I90)*100</f>
        <v>#DIV/0!</v>
      </c>
      <c r="E93" s="5"/>
      <c r="F93" s="145" t="e">
        <f>(E93/I90)*100</f>
        <v>#DIV/0!</v>
      </c>
      <c r="G93" s="5"/>
      <c r="H93" s="145" t="e">
        <f>(G93/I90)*100</f>
        <v>#DIV/0!</v>
      </c>
      <c r="I93" s="376"/>
      <c r="J93" s="384"/>
      <c r="K93" s="5"/>
      <c r="L93" s="26" t="e">
        <f>(K93/Q90)*100</f>
        <v>#DIV/0!</v>
      </c>
      <c r="M93" s="5"/>
      <c r="N93" s="26" t="e">
        <f>(M93/Q90)*100</f>
        <v>#DIV/0!</v>
      </c>
      <c r="O93" s="5"/>
      <c r="P93" s="186" t="e">
        <f>(O93/Q90)*100</f>
        <v>#DIV/0!</v>
      </c>
      <c r="Q93" s="391"/>
      <c r="R93" s="386"/>
    </row>
    <row r="94" spans="1:18" ht="20.100000000000001" customHeight="1" x14ac:dyDescent="0.25">
      <c r="A94" s="380" t="s">
        <v>92</v>
      </c>
      <c r="B94" s="27" t="s">
        <v>93</v>
      </c>
      <c r="C94" s="5"/>
      <c r="D94" s="145" t="e">
        <f>(C94/I94)*100</f>
        <v>#DIV/0!</v>
      </c>
      <c r="E94" s="5"/>
      <c r="F94" s="145" t="e">
        <f>(E94/I94)*100</f>
        <v>#DIV/0!</v>
      </c>
      <c r="G94" s="5"/>
      <c r="H94" s="145" t="e">
        <f>(G94/I94)*100</f>
        <v>#DIV/0!</v>
      </c>
      <c r="I94" s="392"/>
      <c r="J94" s="384"/>
      <c r="K94" s="5"/>
      <c r="L94" s="26" t="e">
        <f>(K94/Q94)*100</f>
        <v>#DIV/0!</v>
      </c>
      <c r="M94" s="5"/>
      <c r="N94" s="26" t="e">
        <f>(M94/Q94)*100</f>
        <v>#DIV/0!</v>
      </c>
      <c r="O94" s="5"/>
      <c r="P94" s="186" t="e">
        <f>(O94/Q94)*100</f>
        <v>#DIV/0!</v>
      </c>
      <c r="Q94" s="390"/>
      <c r="R94" s="386"/>
    </row>
    <row r="95" spans="1:18" ht="20.100000000000001" customHeight="1" x14ac:dyDescent="0.25">
      <c r="A95" s="380"/>
      <c r="B95" s="27" t="s">
        <v>94</v>
      </c>
      <c r="C95" s="5"/>
      <c r="D95" s="145" t="e">
        <f>(C95/I94)*100</f>
        <v>#DIV/0!</v>
      </c>
      <c r="E95" s="5"/>
      <c r="F95" s="145" t="e">
        <f>(E95/I94)*100</f>
        <v>#DIV/0!</v>
      </c>
      <c r="G95" s="5"/>
      <c r="H95" s="145" t="e">
        <f>(G95/I94)*100</f>
        <v>#DIV/0!</v>
      </c>
      <c r="I95" s="392"/>
      <c r="J95" s="384"/>
      <c r="K95" s="5"/>
      <c r="L95" s="26" t="e">
        <f>(K95/Q94)*100</f>
        <v>#DIV/0!</v>
      </c>
      <c r="M95" s="5"/>
      <c r="N95" s="26" t="e">
        <f>(M95/Q94)*100</f>
        <v>#DIV/0!</v>
      </c>
      <c r="O95" s="5"/>
      <c r="P95" s="186" t="e">
        <f>(O95/Q94)*100</f>
        <v>#DIV/0!</v>
      </c>
      <c r="Q95" s="390"/>
      <c r="R95" s="386"/>
    </row>
    <row r="96" spans="1:18" ht="20.100000000000001" customHeight="1" x14ac:dyDescent="0.25">
      <c r="A96" s="380"/>
      <c r="B96" s="24" t="s">
        <v>84</v>
      </c>
      <c r="C96" s="5"/>
      <c r="D96" s="145" t="e">
        <f>(C96/I94)*100</f>
        <v>#DIV/0!</v>
      </c>
      <c r="E96" s="5"/>
      <c r="F96" s="145" t="e">
        <f>(E96/I94)*100</f>
        <v>#DIV/0!</v>
      </c>
      <c r="G96" s="5"/>
      <c r="H96" s="145" t="e">
        <f>(G96/I94)*100</f>
        <v>#DIV/0!</v>
      </c>
      <c r="I96" s="392"/>
      <c r="J96" s="384"/>
      <c r="K96" s="5"/>
      <c r="L96" s="26" t="e">
        <f>(K96/Q94)*100</f>
        <v>#DIV/0!</v>
      </c>
      <c r="M96" s="5"/>
      <c r="N96" s="26" t="e">
        <f>(M96/Q94)*100</f>
        <v>#DIV/0!</v>
      </c>
      <c r="O96" s="5"/>
      <c r="P96" s="186" t="e">
        <f>(O96/Q94)*100</f>
        <v>#DIV/0!</v>
      </c>
      <c r="Q96" s="390"/>
      <c r="R96" s="386"/>
    </row>
    <row r="97" spans="1:222" ht="20.100000000000001" customHeight="1" x14ac:dyDescent="0.25">
      <c r="A97" s="375" t="s">
        <v>95</v>
      </c>
      <c r="B97" s="24" t="s">
        <v>96</v>
      </c>
      <c r="C97" s="5"/>
      <c r="D97" s="145" t="e">
        <f>(C97/I97)*100</f>
        <v>#DIV/0!</v>
      </c>
      <c r="E97" s="5"/>
      <c r="F97" s="145" t="e">
        <f>(E97/I97)*100</f>
        <v>#DIV/0!</v>
      </c>
      <c r="G97" s="5"/>
      <c r="H97" s="145" t="e">
        <f>(G97/I97)*100</f>
        <v>#DIV/0!</v>
      </c>
      <c r="I97" s="376"/>
      <c r="J97" s="384"/>
      <c r="K97" s="5"/>
      <c r="L97" s="26" t="e">
        <f>(K97/Q97)*100</f>
        <v>#DIV/0!</v>
      </c>
      <c r="M97" s="5"/>
      <c r="N97" s="26" t="e">
        <f>(M97/Q97)*100</f>
        <v>#DIV/0!</v>
      </c>
      <c r="O97" s="5"/>
      <c r="P97" s="186" t="e">
        <f>(O97/Q97)*100</f>
        <v>#DIV/0!</v>
      </c>
      <c r="Q97" s="391"/>
      <c r="R97" s="386"/>
    </row>
    <row r="98" spans="1:222" ht="20.100000000000001" customHeight="1" x14ac:dyDescent="0.25">
      <c r="A98" s="375"/>
      <c r="B98" s="24" t="s">
        <v>97</v>
      </c>
      <c r="C98" s="5"/>
      <c r="D98" s="145" t="e">
        <f>(C98/I97)*100</f>
        <v>#DIV/0!</v>
      </c>
      <c r="E98" s="5"/>
      <c r="F98" s="145" t="e">
        <f>(E98/I97)*100</f>
        <v>#DIV/0!</v>
      </c>
      <c r="G98" s="5"/>
      <c r="H98" s="145" t="e">
        <f>(G98/I97)*100</f>
        <v>#DIV/0!</v>
      </c>
      <c r="I98" s="376"/>
      <c r="J98" s="384"/>
      <c r="K98" s="5"/>
      <c r="L98" s="26" t="e">
        <f>(K98/Q94)*100</f>
        <v>#DIV/0!</v>
      </c>
      <c r="M98" s="5"/>
      <c r="N98" s="26" t="e">
        <f>(M98/Q97)*100</f>
        <v>#DIV/0!</v>
      </c>
      <c r="O98" s="5"/>
      <c r="P98" s="186" t="e">
        <f>(O98/Q97)*100</f>
        <v>#DIV/0!</v>
      </c>
      <c r="Q98" s="391"/>
      <c r="R98" s="386"/>
    </row>
    <row r="99" spans="1:222" ht="20.100000000000001" customHeight="1" x14ac:dyDescent="0.25">
      <c r="A99" s="387" t="s">
        <v>98</v>
      </c>
      <c r="B99" s="24" t="s">
        <v>99</v>
      </c>
      <c r="C99" s="5"/>
      <c r="D99" s="145" t="e">
        <f>(C99/I99)*100</f>
        <v>#DIV/0!</v>
      </c>
      <c r="E99" s="5"/>
      <c r="F99" s="145" t="e">
        <f>(E99/I99)*100</f>
        <v>#DIV/0!</v>
      </c>
      <c r="G99" s="5"/>
      <c r="H99" s="145" t="e">
        <f>(G99/I99)*100</f>
        <v>#DIV/0!</v>
      </c>
      <c r="I99" s="392"/>
      <c r="J99" s="384"/>
      <c r="K99" s="5"/>
      <c r="L99" s="26" t="e">
        <f>(K99/Q99)*100</f>
        <v>#DIV/0!</v>
      </c>
      <c r="M99" s="5"/>
      <c r="N99" s="26" t="e">
        <f>(M99/Q99)*100</f>
        <v>#DIV/0!</v>
      </c>
      <c r="O99" s="5"/>
      <c r="P99" s="186" t="e">
        <f>(O99/Q99)*100</f>
        <v>#DIV/0!</v>
      </c>
      <c r="Q99" s="390"/>
      <c r="R99" s="386"/>
    </row>
    <row r="100" spans="1:222" ht="20.100000000000001" customHeight="1" x14ac:dyDescent="0.25">
      <c r="A100" s="387"/>
      <c r="B100" s="24" t="s">
        <v>100</v>
      </c>
      <c r="C100" s="5"/>
      <c r="D100" s="145" t="e">
        <f>(C100/I99)*100</f>
        <v>#DIV/0!</v>
      </c>
      <c r="E100" s="5"/>
      <c r="F100" s="145" t="e">
        <f>(E100/I99)*100</f>
        <v>#DIV/0!</v>
      </c>
      <c r="G100" s="5"/>
      <c r="H100" s="145" t="e">
        <f>(G100/I99)*100</f>
        <v>#DIV/0!</v>
      </c>
      <c r="I100" s="392"/>
      <c r="J100" s="384"/>
      <c r="K100" s="5"/>
      <c r="L100" s="26" t="e">
        <f>(K100/Q99)*100</f>
        <v>#DIV/0!</v>
      </c>
      <c r="M100" s="5"/>
      <c r="N100" s="26" t="e">
        <f>(M100/Q99)*100</f>
        <v>#DIV/0!</v>
      </c>
      <c r="O100" s="5"/>
      <c r="P100" s="186" t="e">
        <f>(O100/Q99)*100</f>
        <v>#DIV/0!</v>
      </c>
      <c r="Q100" s="390"/>
      <c r="R100" s="386"/>
    </row>
    <row r="101" spans="1:222" ht="20.100000000000001" customHeight="1" x14ac:dyDescent="0.25">
      <c r="A101" s="381" t="s">
        <v>101</v>
      </c>
      <c r="B101" s="24" t="s">
        <v>77</v>
      </c>
      <c r="C101" s="5"/>
      <c r="D101" s="145" t="e">
        <f>(C101/I101)*100</f>
        <v>#DIV/0!</v>
      </c>
      <c r="E101" s="5"/>
      <c r="F101" s="145" t="e">
        <f>(E101/I101)*100</f>
        <v>#DIV/0!</v>
      </c>
      <c r="G101" s="5"/>
      <c r="H101" s="145" t="e">
        <f>(G101/I101)*100</f>
        <v>#DIV/0!</v>
      </c>
      <c r="I101" s="376"/>
      <c r="J101" s="384"/>
      <c r="K101" s="5"/>
      <c r="L101" s="26" t="e">
        <f>(K101/Q101)*100</f>
        <v>#DIV/0!</v>
      </c>
      <c r="M101" s="5"/>
      <c r="N101" s="26" t="e">
        <f>(M101/Q101)*100</f>
        <v>#DIV/0!</v>
      </c>
      <c r="O101" s="5"/>
      <c r="P101" s="186" t="e">
        <f>(O101/Q101)*100</f>
        <v>#DIV/0!</v>
      </c>
      <c r="Q101" s="391"/>
      <c r="R101" s="386"/>
    </row>
    <row r="102" spans="1:222" ht="20.100000000000001" customHeight="1" x14ac:dyDescent="0.25">
      <c r="A102" s="381"/>
      <c r="B102" s="24" t="s">
        <v>102</v>
      </c>
      <c r="C102" s="5"/>
      <c r="D102" s="145" t="e">
        <f>(C102/I101)*100</f>
        <v>#DIV/0!</v>
      </c>
      <c r="E102" s="5"/>
      <c r="F102" s="145" t="e">
        <f>(E102/I101)*100</f>
        <v>#DIV/0!</v>
      </c>
      <c r="G102" s="5"/>
      <c r="H102" s="145" t="e">
        <f>(G102/I101)*100</f>
        <v>#DIV/0!</v>
      </c>
      <c r="I102" s="376"/>
      <c r="J102" s="384"/>
      <c r="K102" s="5"/>
      <c r="L102" s="26" t="e">
        <f>(K102/Q101)*100</f>
        <v>#DIV/0!</v>
      </c>
      <c r="M102" s="5"/>
      <c r="N102" s="26" t="e">
        <f>(M102/Q101)*100</f>
        <v>#DIV/0!</v>
      </c>
      <c r="O102" s="5"/>
      <c r="P102" s="186" t="e">
        <f>(O102/Q101)*100</f>
        <v>#DIV/0!</v>
      </c>
      <c r="Q102" s="391"/>
      <c r="R102" s="386"/>
    </row>
    <row r="103" spans="1:222" ht="20.100000000000001" customHeight="1" x14ac:dyDescent="0.25">
      <c r="A103" s="381"/>
      <c r="B103" s="24" t="s">
        <v>103</v>
      </c>
      <c r="C103" s="5"/>
      <c r="D103" s="145" t="e">
        <f>(C103/I101)*100</f>
        <v>#DIV/0!</v>
      </c>
      <c r="E103" s="5"/>
      <c r="F103" s="145" t="e">
        <f>(E103/I101)*100</f>
        <v>#DIV/0!</v>
      </c>
      <c r="G103" s="5"/>
      <c r="H103" s="145" t="e">
        <f>(G103/I101)*100</f>
        <v>#DIV/0!</v>
      </c>
      <c r="I103" s="376"/>
      <c r="J103" s="384"/>
      <c r="K103" s="5"/>
      <c r="L103" s="26" t="e">
        <f>(K103/Q101)*100</f>
        <v>#DIV/0!</v>
      </c>
      <c r="M103" s="5"/>
      <c r="N103" s="26" t="e">
        <f>(M103/Q101)*100</f>
        <v>#DIV/0!</v>
      </c>
      <c r="O103" s="5"/>
      <c r="P103" s="186" t="e">
        <f>(O103/Q101)*100</f>
        <v>#DIV/0!</v>
      </c>
      <c r="Q103" s="391"/>
      <c r="R103" s="386"/>
    </row>
    <row r="104" spans="1:222" ht="20.100000000000001" customHeight="1" x14ac:dyDescent="0.25">
      <c r="A104" s="381"/>
      <c r="B104" s="24" t="s">
        <v>104</v>
      </c>
      <c r="C104" s="5"/>
      <c r="D104" s="145" t="e">
        <f>(C104/I101)*100</f>
        <v>#DIV/0!</v>
      </c>
      <c r="E104" s="5"/>
      <c r="F104" s="145" t="e">
        <f>(E104/I101)*100</f>
        <v>#DIV/0!</v>
      </c>
      <c r="G104" s="5"/>
      <c r="H104" s="145" t="e">
        <f>(G104/I101)*100</f>
        <v>#DIV/0!</v>
      </c>
      <c r="I104" s="376"/>
      <c r="J104" s="384"/>
      <c r="K104" s="5"/>
      <c r="L104" s="26" t="e">
        <f>(K104/Q101)*100</f>
        <v>#DIV/0!</v>
      </c>
      <c r="M104" s="5"/>
      <c r="N104" s="26" t="e">
        <f>(M104/Q101)*100</f>
        <v>#DIV/0!</v>
      </c>
      <c r="O104" s="5"/>
      <c r="P104" s="186" t="e">
        <f>(O104/Q101)*100</f>
        <v>#DIV/0!</v>
      </c>
      <c r="Q104" s="391"/>
      <c r="R104" s="386"/>
    </row>
    <row r="105" spans="1:222" ht="20.100000000000001" customHeight="1" x14ac:dyDescent="0.25">
      <c r="A105" s="380" t="s">
        <v>105</v>
      </c>
      <c r="B105" s="27" t="s">
        <v>106</v>
      </c>
      <c r="C105" s="5"/>
      <c r="D105" s="145" t="e">
        <f>(C105/I105)*100</f>
        <v>#DIV/0!</v>
      </c>
      <c r="E105" s="5"/>
      <c r="F105" s="145" t="e">
        <f>(E105/I105)*100</f>
        <v>#DIV/0!</v>
      </c>
      <c r="G105" s="5"/>
      <c r="H105" s="145" t="e">
        <f>(G105/I105)*100</f>
        <v>#DIV/0!</v>
      </c>
      <c r="I105" s="392"/>
      <c r="J105" s="384"/>
      <c r="K105" s="5"/>
      <c r="L105" s="26" t="e">
        <f>(K105/Q105)*100</f>
        <v>#DIV/0!</v>
      </c>
      <c r="M105" s="5"/>
      <c r="N105" s="26" t="e">
        <f>(M105/Q105)*100</f>
        <v>#DIV/0!</v>
      </c>
      <c r="O105" s="5"/>
      <c r="P105" s="186" t="e">
        <f>(O105/Q105)*100</f>
        <v>#DIV/0!</v>
      </c>
      <c r="Q105" s="390"/>
      <c r="R105" s="386"/>
    </row>
    <row r="106" spans="1:222" ht="20.100000000000001" customHeight="1" x14ac:dyDescent="0.25">
      <c r="A106" s="380"/>
      <c r="B106" s="27" t="s">
        <v>107</v>
      </c>
      <c r="C106" s="5"/>
      <c r="D106" s="145" t="e">
        <f>(C105/I105)*100</f>
        <v>#DIV/0!</v>
      </c>
      <c r="E106" s="5"/>
      <c r="F106" s="145" t="e">
        <f>(E106/I105)*100</f>
        <v>#DIV/0!</v>
      </c>
      <c r="G106" s="5"/>
      <c r="H106" s="145" t="e">
        <f>(G106/I105)*100</f>
        <v>#DIV/0!</v>
      </c>
      <c r="I106" s="392"/>
      <c r="J106" s="384"/>
      <c r="K106" s="5"/>
      <c r="L106" s="26" t="e">
        <f>(K106/Q105)*100</f>
        <v>#DIV/0!</v>
      </c>
      <c r="M106" s="5"/>
      <c r="N106" s="26" t="e">
        <f>(M106/Q105)*100</f>
        <v>#DIV/0!</v>
      </c>
      <c r="O106" s="5"/>
      <c r="P106" s="186" t="e">
        <f>(O106/Q105)*100</f>
        <v>#DIV/0!</v>
      </c>
      <c r="Q106" s="390"/>
      <c r="R106" s="386"/>
    </row>
    <row r="107" spans="1:222" ht="65.099999999999994" customHeight="1" x14ac:dyDescent="0.25">
      <c r="A107" s="113" t="s">
        <v>190</v>
      </c>
      <c r="B107" s="28" t="s">
        <v>85</v>
      </c>
      <c r="C107" s="5"/>
      <c r="D107" s="145" t="e">
        <f>(C107/I107)*100</f>
        <v>#DIV/0!</v>
      </c>
      <c r="E107" s="5"/>
      <c r="F107" s="145" t="e">
        <f>(E107/I107)*100</f>
        <v>#DIV/0!</v>
      </c>
      <c r="G107" s="5"/>
      <c r="H107" s="145" t="e">
        <f>(G107/I107)*100</f>
        <v>#DIV/0!</v>
      </c>
      <c r="I107" s="117"/>
      <c r="J107" s="384"/>
      <c r="K107" s="5"/>
      <c r="L107" s="26" t="e">
        <f>(K107/Q107)*100</f>
        <v>#DIV/0!</v>
      </c>
      <c r="M107" s="5"/>
      <c r="N107" s="26" t="e">
        <f>(M107/Q107)*100</f>
        <v>#DIV/0!</v>
      </c>
      <c r="O107" s="5"/>
      <c r="P107" s="186" t="e">
        <f>(O107/Q107)*100</f>
        <v>#DIV/0!</v>
      </c>
      <c r="Q107" s="187"/>
      <c r="R107" s="386"/>
    </row>
    <row r="108" spans="1:222" ht="20.100000000000001" customHeight="1" x14ac:dyDescent="0.25">
      <c r="A108" s="382" t="s">
        <v>108</v>
      </c>
      <c r="B108" s="24" t="s">
        <v>96</v>
      </c>
      <c r="C108" s="5"/>
      <c r="D108" s="145" t="e">
        <f>(C108/I108)*100</f>
        <v>#DIV/0!</v>
      </c>
      <c r="E108" s="5"/>
      <c r="F108" s="145" t="e">
        <f>(E108/I108)*100</f>
        <v>#DIV/0!</v>
      </c>
      <c r="G108" s="5"/>
      <c r="H108" s="145" t="e">
        <f>(G108/I108)*100</f>
        <v>#DIV/0!</v>
      </c>
      <c r="I108" s="392"/>
      <c r="J108" s="384"/>
      <c r="K108" s="5"/>
      <c r="L108" s="26" t="e">
        <f>(K108/Q108)*100</f>
        <v>#DIV/0!</v>
      </c>
      <c r="M108" s="5"/>
      <c r="N108" s="26" t="e">
        <f>(M108/Q108)*100</f>
        <v>#DIV/0!</v>
      </c>
      <c r="O108" s="5"/>
      <c r="P108" s="186" t="e">
        <f>(O108/Q108)*100</f>
        <v>#DIV/0!</v>
      </c>
      <c r="Q108" s="390"/>
      <c r="R108" s="386"/>
    </row>
    <row r="109" spans="1:222" ht="20.100000000000001" customHeight="1" x14ac:dyDescent="0.25">
      <c r="A109" s="382"/>
      <c r="B109" s="24" t="s">
        <v>97</v>
      </c>
      <c r="C109" s="5"/>
      <c r="D109" s="145" t="e">
        <f>(C109/I108)*100</f>
        <v>#DIV/0!</v>
      </c>
      <c r="E109" s="5"/>
      <c r="F109" s="145" t="e">
        <f>(E109/I108)*100</f>
        <v>#DIV/0!</v>
      </c>
      <c r="G109" s="5"/>
      <c r="H109" s="145" t="e">
        <f>(G109/I108)*100</f>
        <v>#DIV/0!</v>
      </c>
      <c r="I109" s="392"/>
      <c r="J109" s="384"/>
      <c r="K109" s="5"/>
      <c r="L109" s="26" t="e">
        <f>(K109/Q108)*100</f>
        <v>#DIV/0!</v>
      </c>
      <c r="M109" s="5"/>
      <c r="N109" s="26" t="e">
        <f>(M109/Q108)*100</f>
        <v>#DIV/0!</v>
      </c>
      <c r="O109" s="5"/>
      <c r="P109" s="186" t="e">
        <f>(O109/Q108)*100</f>
        <v>#DIV/0!</v>
      </c>
      <c r="Q109" s="390"/>
      <c r="R109" s="386"/>
    </row>
    <row r="110" spans="1:222" ht="20.100000000000001" customHeight="1" x14ac:dyDescent="0.25">
      <c r="A110" s="375" t="s">
        <v>109</v>
      </c>
      <c r="B110" s="29" t="s">
        <v>110</v>
      </c>
      <c r="C110" s="5"/>
      <c r="D110" s="145" t="e">
        <f>(C110/I110)*100</f>
        <v>#DIV/0!</v>
      </c>
      <c r="E110" s="5"/>
      <c r="F110" s="145" t="e">
        <f>(E110/I110)*100</f>
        <v>#DIV/0!</v>
      </c>
      <c r="G110" s="5"/>
      <c r="H110" s="145" t="e">
        <f>(G110/I110)*100</f>
        <v>#DIV/0!</v>
      </c>
      <c r="I110" s="376"/>
      <c r="J110" s="384"/>
      <c r="K110" s="5"/>
      <c r="L110" s="26" t="e">
        <f>(K110/Q110)*100</f>
        <v>#DIV/0!</v>
      </c>
      <c r="M110" s="5"/>
      <c r="N110" s="26" t="e">
        <f>(M110/Q110)*100</f>
        <v>#DIV/0!</v>
      </c>
      <c r="O110" s="5"/>
      <c r="P110" s="186" t="e">
        <f>(O110/Q110)*100</f>
        <v>#DIV/0!</v>
      </c>
      <c r="Q110" s="391"/>
      <c r="R110" s="386"/>
    </row>
    <row r="111" spans="1:222" ht="20.100000000000001" customHeight="1" x14ac:dyDescent="0.25">
      <c r="A111" s="375"/>
      <c r="B111" s="29" t="s">
        <v>110</v>
      </c>
      <c r="C111" s="5"/>
      <c r="D111" s="145" t="e">
        <f>(C111/I110)*100</f>
        <v>#DIV/0!</v>
      </c>
      <c r="E111" s="5"/>
      <c r="F111" s="145" t="e">
        <f>(E111/I110)*100</f>
        <v>#DIV/0!</v>
      </c>
      <c r="G111" s="5"/>
      <c r="H111" s="145" t="e">
        <f>(G111/I110)*100</f>
        <v>#DIV/0!</v>
      </c>
      <c r="I111" s="376"/>
      <c r="J111" s="385"/>
      <c r="K111" s="5"/>
      <c r="L111" s="26" t="e">
        <f>(K111/Q110)*100</f>
        <v>#DIV/0!</v>
      </c>
      <c r="M111" s="5"/>
      <c r="N111" s="26" t="e">
        <f>(M111/Q110)*100</f>
        <v>#DIV/0!</v>
      </c>
      <c r="O111" s="5"/>
      <c r="P111" s="186" t="e">
        <f>(O111/Q110)*100</f>
        <v>#DIV/0!</v>
      </c>
      <c r="Q111" s="391"/>
      <c r="R111" s="386"/>
    </row>
    <row r="112" spans="1:222" s="81" customFormat="1" ht="20.100000000000001" customHeight="1" x14ac:dyDescent="0.25">
      <c r="A112" s="203" t="s">
        <v>42</v>
      </c>
      <c r="B112" s="204"/>
      <c r="C112" s="205">
        <f>SUM(C81:C111)</f>
        <v>0</v>
      </c>
      <c r="D112" s="206" t="e">
        <f>(C112/I112)*100</f>
        <v>#DIV/0!</v>
      </c>
      <c r="E112" s="205">
        <f>SUM(E81:E111)</f>
        <v>0</v>
      </c>
      <c r="F112" s="206" t="e">
        <f>(E112/I112)*100</f>
        <v>#DIV/0!</v>
      </c>
      <c r="G112" s="205">
        <f>SUM(G81:G111)</f>
        <v>0</v>
      </c>
      <c r="H112" s="206" t="e">
        <f>(G112/I112)*100</f>
        <v>#DIV/0!</v>
      </c>
      <c r="I112" s="207">
        <f>SUM(I81:I111)</f>
        <v>0</v>
      </c>
      <c r="J112" s="208"/>
      <c r="K112" s="205">
        <f>SUM(K81:K111)</f>
        <v>0</v>
      </c>
      <c r="L112" s="206" t="e">
        <f>(K112/Q112)*100</f>
        <v>#DIV/0!</v>
      </c>
      <c r="M112" s="205">
        <f>SUM(M81:M111)</f>
        <v>0</v>
      </c>
      <c r="N112" s="206" t="e">
        <f>(M112/Q112)*100</f>
        <v>#DIV/0!</v>
      </c>
      <c r="O112" s="205">
        <f>SUM(O81:O111)</f>
        <v>0</v>
      </c>
      <c r="P112" s="209" t="e">
        <f>(O112/Q112)*100</f>
        <v>#DIV/0!</v>
      </c>
      <c r="Q112" s="194">
        <f>SUM(Q81:Q111)</f>
        <v>0</v>
      </c>
      <c r="R112" s="180"/>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c r="BH112" s="159"/>
      <c r="BI112" s="159"/>
      <c r="BJ112" s="159"/>
      <c r="BK112" s="159"/>
      <c r="BL112" s="159"/>
      <c r="BM112" s="159"/>
      <c r="BN112" s="159"/>
      <c r="BO112" s="159"/>
      <c r="BP112" s="159"/>
      <c r="BQ112" s="159"/>
      <c r="BR112" s="159"/>
      <c r="BS112" s="159"/>
      <c r="BT112" s="159"/>
      <c r="BU112" s="159"/>
      <c r="BV112" s="159"/>
      <c r="BW112" s="159"/>
      <c r="BX112" s="159"/>
      <c r="BY112" s="159"/>
      <c r="BZ112" s="159"/>
      <c r="CA112" s="149"/>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c r="EO112" s="78"/>
      <c r="EP112" s="78"/>
      <c r="EQ112" s="78"/>
      <c r="ER112" s="78"/>
      <c r="ES112" s="78"/>
      <c r="ET112" s="78"/>
      <c r="EU112" s="78"/>
      <c r="EV112" s="78"/>
      <c r="EW112" s="78"/>
      <c r="EX112" s="78"/>
      <c r="EY112" s="78"/>
      <c r="EZ112" s="78"/>
      <c r="FA112" s="78"/>
      <c r="FB112" s="78"/>
      <c r="FC112" s="78"/>
      <c r="FD112" s="78"/>
      <c r="FE112" s="78"/>
      <c r="FF112" s="78"/>
      <c r="FG112" s="78"/>
      <c r="FH112" s="78"/>
      <c r="FI112" s="78"/>
      <c r="FJ112" s="78"/>
      <c r="FK112" s="78"/>
      <c r="FL112" s="78"/>
      <c r="FM112" s="78"/>
      <c r="FN112" s="78"/>
      <c r="FO112" s="78"/>
      <c r="FP112" s="78"/>
      <c r="FQ112" s="78"/>
      <c r="FR112" s="78"/>
      <c r="FS112" s="78"/>
      <c r="FT112" s="78"/>
      <c r="FU112" s="78"/>
      <c r="FV112" s="78"/>
      <c r="FW112" s="78"/>
      <c r="FX112" s="78"/>
      <c r="FY112" s="78"/>
      <c r="FZ112" s="78"/>
      <c r="GA112" s="78"/>
      <c r="GB112" s="78"/>
      <c r="GC112" s="78"/>
      <c r="GD112" s="78"/>
      <c r="GE112" s="78"/>
      <c r="GF112" s="78"/>
      <c r="GG112" s="78"/>
      <c r="GH112" s="78"/>
      <c r="GI112" s="78"/>
      <c r="GJ112" s="78"/>
      <c r="GK112" s="78"/>
      <c r="GL112" s="78"/>
      <c r="GM112" s="78"/>
      <c r="GN112" s="78"/>
      <c r="GO112" s="78"/>
      <c r="GP112" s="78"/>
      <c r="GQ112" s="78"/>
      <c r="GR112" s="78"/>
      <c r="GS112" s="78"/>
      <c r="GT112" s="78"/>
      <c r="GU112" s="78"/>
      <c r="GV112" s="78"/>
      <c r="GW112" s="78"/>
      <c r="GX112" s="78"/>
      <c r="GY112" s="78"/>
      <c r="GZ112" s="78"/>
      <c r="HA112" s="78"/>
      <c r="HB112" s="78"/>
      <c r="HC112" s="78"/>
      <c r="HD112" s="78"/>
      <c r="HE112" s="78"/>
      <c r="HF112" s="78"/>
      <c r="HG112" s="78"/>
      <c r="HH112" s="78"/>
      <c r="HI112" s="78"/>
      <c r="HJ112" s="78"/>
      <c r="HK112" s="78"/>
      <c r="HL112" s="78"/>
      <c r="HM112" s="78"/>
      <c r="HN112" s="78"/>
    </row>
    <row r="113" spans="1:222" ht="20.100000000000001" customHeight="1" x14ac:dyDescent="0.25">
      <c r="A113" s="158"/>
      <c r="B113" s="137"/>
      <c r="C113" s="160"/>
      <c r="D113" s="176"/>
      <c r="E113" s="160"/>
      <c r="F113" s="176"/>
      <c r="G113" s="160"/>
      <c r="H113" s="176"/>
      <c r="I113" s="177"/>
      <c r="J113" s="176"/>
      <c r="K113" s="160"/>
      <c r="L113" s="176"/>
      <c r="M113" s="160"/>
      <c r="N113" s="176"/>
      <c r="O113" s="160"/>
      <c r="P113" s="176"/>
      <c r="Q113" s="177"/>
    </row>
    <row r="114" spans="1:222" s="81" customFormat="1" ht="21.95" customHeight="1" x14ac:dyDescent="0.25">
      <c r="A114" s="354" t="s">
        <v>45</v>
      </c>
      <c r="B114" s="354"/>
      <c r="C114" s="354"/>
      <c r="D114" s="354"/>
      <c r="E114" s="354"/>
      <c r="F114" s="354"/>
      <c r="G114" s="354"/>
      <c r="H114" s="354"/>
      <c r="I114" s="354"/>
      <c r="J114" s="354"/>
      <c r="K114" s="354"/>
      <c r="L114" s="354"/>
      <c r="M114" s="354"/>
      <c r="N114" s="354"/>
      <c r="O114" s="354"/>
      <c r="P114" s="354"/>
      <c r="Q114" s="354"/>
      <c r="R114" s="183"/>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59"/>
      <c r="BK114" s="159"/>
      <c r="BL114" s="159"/>
      <c r="BM114" s="159"/>
      <c r="BN114" s="159"/>
      <c r="BO114" s="159"/>
      <c r="BP114" s="159"/>
      <c r="BQ114" s="159"/>
      <c r="BR114" s="159"/>
      <c r="BS114" s="159"/>
      <c r="BT114" s="159"/>
      <c r="BU114" s="159"/>
      <c r="BV114" s="159"/>
      <c r="BW114" s="159"/>
      <c r="BX114" s="159"/>
      <c r="BY114" s="159"/>
      <c r="BZ114" s="159"/>
      <c r="CA114" s="149"/>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c r="EO114" s="78"/>
      <c r="EP114" s="78"/>
      <c r="EQ114" s="78"/>
      <c r="ER114" s="78"/>
      <c r="ES114" s="78"/>
      <c r="ET114" s="78"/>
      <c r="EU114" s="78"/>
      <c r="EV114" s="78"/>
      <c r="EW114" s="78"/>
      <c r="EX114" s="78"/>
      <c r="EY114" s="78"/>
      <c r="EZ114" s="78"/>
      <c r="FA114" s="78"/>
      <c r="FB114" s="78"/>
      <c r="FC114" s="78"/>
      <c r="FD114" s="78"/>
      <c r="FE114" s="78"/>
      <c r="FF114" s="78"/>
      <c r="FG114" s="78"/>
      <c r="FH114" s="78"/>
      <c r="FI114" s="78"/>
      <c r="FJ114" s="78"/>
      <c r="FK114" s="78"/>
      <c r="FL114" s="78"/>
      <c r="FM114" s="78"/>
      <c r="FN114" s="78"/>
      <c r="FO114" s="78"/>
      <c r="FP114" s="78"/>
      <c r="FQ114" s="78"/>
      <c r="FR114" s="78"/>
      <c r="FS114" s="78"/>
      <c r="FT114" s="78"/>
      <c r="FU114" s="78"/>
      <c r="FV114" s="78"/>
      <c r="FW114" s="78"/>
      <c r="FX114" s="78"/>
      <c r="FY114" s="78"/>
      <c r="FZ114" s="78"/>
      <c r="GA114" s="78"/>
      <c r="GB114" s="78"/>
      <c r="GC114" s="78"/>
      <c r="GD114" s="78"/>
      <c r="GE114" s="78"/>
      <c r="GF114" s="78"/>
      <c r="GG114" s="78"/>
      <c r="GH114" s="78"/>
      <c r="GI114" s="78"/>
      <c r="GJ114" s="78"/>
      <c r="GK114" s="78"/>
      <c r="GL114" s="78"/>
      <c r="GM114" s="78"/>
      <c r="GN114" s="78"/>
      <c r="GO114" s="78"/>
      <c r="GP114" s="78"/>
      <c r="GQ114" s="78"/>
      <c r="GR114" s="78"/>
      <c r="GS114" s="78"/>
      <c r="GT114" s="78"/>
      <c r="GU114" s="78"/>
      <c r="GV114" s="78"/>
      <c r="GW114" s="78"/>
      <c r="GX114" s="78"/>
      <c r="GY114" s="78"/>
      <c r="GZ114" s="78"/>
      <c r="HA114" s="78"/>
      <c r="HB114" s="78"/>
      <c r="HC114" s="78"/>
      <c r="HD114" s="78"/>
      <c r="HE114" s="78"/>
      <c r="HF114" s="78"/>
      <c r="HG114" s="78"/>
      <c r="HH114" s="78"/>
      <c r="HI114" s="78"/>
      <c r="HJ114" s="78"/>
      <c r="HK114" s="78"/>
      <c r="HL114" s="78"/>
      <c r="HM114" s="78"/>
      <c r="HN114" s="78"/>
    </row>
    <row r="115" spans="1:222" ht="21.95" customHeight="1" x14ac:dyDescent="0.25">
      <c r="A115" s="361" t="s">
        <v>177</v>
      </c>
      <c r="B115" s="361"/>
      <c r="C115" s="363" t="s">
        <v>178</v>
      </c>
      <c r="D115" s="363"/>
      <c r="E115" s="363"/>
      <c r="F115" s="363"/>
      <c r="G115" s="363"/>
      <c r="H115" s="363"/>
      <c r="I115" s="363"/>
      <c r="J115" s="384"/>
      <c r="K115" s="364" t="s">
        <v>179</v>
      </c>
      <c r="L115" s="364"/>
      <c r="M115" s="364"/>
      <c r="N115" s="364"/>
      <c r="O115" s="364"/>
      <c r="P115" s="364"/>
      <c r="Q115" s="365"/>
      <c r="R115" s="386"/>
    </row>
    <row r="116" spans="1:222" ht="60" customHeight="1" x14ac:dyDescent="0.25">
      <c r="A116" s="362"/>
      <c r="B116" s="362"/>
      <c r="C116" s="366" t="s">
        <v>126</v>
      </c>
      <c r="D116" s="366"/>
      <c r="E116" s="366" t="s">
        <v>147</v>
      </c>
      <c r="F116" s="366"/>
      <c r="G116" s="366" t="s">
        <v>125</v>
      </c>
      <c r="H116" s="366"/>
      <c r="I116" s="116" t="s">
        <v>183</v>
      </c>
      <c r="J116" s="384"/>
      <c r="K116" s="367" t="s">
        <v>126</v>
      </c>
      <c r="L116" s="367"/>
      <c r="M116" s="367" t="s">
        <v>147</v>
      </c>
      <c r="N116" s="367"/>
      <c r="O116" s="367" t="s">
        <v>125</v>
      </c>
      <c r="P116" s="368"/>
      <c r="Q116" s="185" t="s">
        <v>183</v>
      </c>
      <c r="R116" s="386"/>
    </row>
    <row r="117" spans="1:222" ht="20.100000000000001" customHeight="1" x14ac:dyDescent="0.25">
      <c r="A117" s="362"/>
      <c r="B117" s="362"/>
      <c r="C117" s="18" t="s">
        <v>115</v>
      </c>
      <c r="D117" s="19" t="s">
        <v>39</v>
      </c>
      <c r="E117" s="18" t="s">
        <v>115</v>
      </c>
      <c r="F117" s="19" t="s">
        <v>39</v>
      </c>
      <c r="G117" s="18" t="s">
        <v>115</v>
      </c>
      <c r="H117" s="19" t="s">
        <v>39</v>
      </c>
      <c r="I117" s="20" t="s">
        <v>114</v>
      </c>
      <c r="J117" s="384"/>
      <c r="K117" s="18" t="s">
        <v>115</v>
      </c>
      <c r="L117" s="19" t="s">
        <v>39</v>
      </c>
      <c r="M117" s="18" t="s">
        <v>115</v>
      </c>
      <c r="N117" s="19" t="s">
        <v>39</v>
      </c>
      <c r="O117" s="18" t="s">
        <v>114</v>
      </c>
      <c r="P117" s="190" t="s">
        <v>39</v>
      </c>
      <c r="Q117" s="192" t="s">
        <v>114</v>
      </c>
      <c r="R117" s="386"/>
    </row>
    <row r="118" spans="1:222" ht="20.100000000000001" customHeight="1" x14ac:dyDescent="0.25">
      <c r="A118" s="372" t="s">
        <v>74</v>
      </c>
      <c r="B118" s="24" t="s">
        <v>75</v>
      </c>
      <c r="C118" s="5"/>
      <c r="D118" s="145" t="e">
        <f>(C118/I118)*100</f>
        <v>#DIV/0!</v>
      </c>
      <c r="E118" s="5"/>
      <c r="F118" s="145" t="e">
        <f>(E118/I118)*100</f>
        <v>#DIV/0!</v>
      </c>
      <c r="G118" s="5"/>
      <c r="H118" s="145" t="e">
        <f>(G118/I118)*100</f>
        <v>#DIV/0!</v>
      </c>
      <c r="I118" s="388"/>
      <c r="J118" s="384"/>
      <c r="K118" s="5"/>
      <c r="L118" s="26" t="e">
        <f>(K118/Q118)*100</f>
        <v>#DIV/0!</v>
      </c>
      <c r="M118" s="5"/>
      <c r="N118" s="26" t="e">
        <f>(M118/Q118)*100</f>
        <v>#DIV/0!</v>
      </c>
      <c r="O118" s="5"/>
      <c r="P118" s="186" t="e">
        <f>(O118/Q118)*100</f>
        <v>#DIV/0!</v>
      </c>
      <c r="Q118" s="389"/>
      <c r="R118" s="386"/>
    </row>
    <row r="119" spans="1:222" ht="20.100000000000001" customHeight="1" x14ac:dyDescent="0.25">
      <c r="A119" s="372"/>
      <c r="B119" s="24" t="s">
        <v>76</v>
      </c>
      <c r="C119" s="5"/>
      <c r="D119" s="145" t="e">
        <f>(C119/I118)*100</f>
        <v>#DIV/0!</v>
      </c>
      <c r="E119" s="5"/>
      <c r="F119" s="145" t="e">
        <f>(E119/I118)*100</f>
        <v>#DIV/0!</v>
      </c>
      <c r="G119" s="5"/>
      <c r="H119" s="145" t="e">
        <f>(G119/I118)*100</f>
        <v>#DIV/0!</v>
      </c>
      <c r="I119" s="388"/>
      <c r="J119" s="384"/>
      <c r="K119" s="5"/>
      <c r="L119" s="26" t="e">
        <f>(K119/Q118)*100</f>
        <v>#DIV/0!</v>
      </c>
      <c r="M119" s="5"/>
      <c r="N119" s="26" t="e">
        <f>(M119/Q118)*100</f>
        <v>#DIV/0!</v>
      </c>
      <c r="O119" s="5"/>
      <c r="P119" s="186" t="e">
        <f>(O119/Q118)*100</f>
        <v>#DIV/0!</v>
      </c>
      <c r="Q119" s="389"/>
      <c r="R119" s="386"/>
    </row>
    <row r="120" spans="1:222" ht="20.100000000000001" customHeight="1" x14ac:dyDescent="0.25">
      <c r="A120" s="375" t="s">
        <v>78</v>
      </c>
      <c r="B120" s="24" t="s">
        <v>79</v>
      </c>
      <c r="C120" s="5"/>
      <c r="D120" s="145" t="e">
        <f>(C120/I120)*100</f>
        <v>#DIV/0!</v>
      </c>
      <c r="E120" s="5"/>
      <c r="F120" s="145" t="e">
        <f>(E120/I120)*100</f>
        <v>#DIV/0!</v>
      </c>
      <c r="G120" s="5"/>
      <c r="H120" s="145" t="e">
        <f>(G120/I120)*100</f>
        <v>#DIV/0!</v>
      </c>
      <c r="I120" s="376"/>
      <c r="J120" s="384"/>
      <c r="K120" s="5"/>
      <c r="L120" s="26" t="e">
        <f>(K120/Q120)*100</f>
        <v>#DIV/0!</v>
      </c>
      <c r="M120" s="5"/>
      <c r="N120" s="26" t="e">
        <f>(M120/Q120)*100</f>
        <v>#DIV/0!</v>
      </c>
      <c r="O120" s="5"/>
      <c r="P120" s="186" t="e">
        <f>(O120/Q120)*100</f>
        <v>#DIV/0!</v>
      </c>
      <c r="Q120" s="391"/>
      <c r="R120" s="386"/>
    </row>
    <row r="121" spans="1:222" ht="20.100000000000001" customHeight="1" x14ac:dyDescent="0.25">
      <c r="A121" s="375"/>
      <c r="B121" s="24" t="s">
        <v>80</v>
      </c>
      <c r="C121" s="5"/>
      <c r="D121" s="145" t="e">
        <f>(C121/I120)*100</f>
        <v>#DIV/0!</v>
      </c>
      <c r="E121" s="5"/>
      <c r="F121" s="145" t="e">
        <f>(E121/I120)*100</f>
        <v>#DIV/0!</v>
      </c>
      <c r="G121" s="5"/>
      <c r="H121" s="145" t="e">
        <f>(G121/I120)*100</f>
        <v>#DIV/0!</v>
      </c>
      <c r="I121" s="376"/>
      <c r="J121" s="384"/>
      <c r="K121" s="5"/>
      <c r="L121" s="26" t="e">
        <f>(K121/Q120)*100</f>
        <v>#DIV/0!</v>
      </c>
      <c r="M121" s="5"/>
      <c r="N121" s="26" t="e">
        <f>(M121/Q120)*100</f>
        <v>#DIV/0!</v>
      </c>
      <c r="O121" s="5"/>
      <c r="P121" s="186" t="e">
        <f>(O121/Q120)*100</f>
        <v>#DIV/0!</v>
      </c>
      <c r="Q121" s="391"/>
      <c r="R121" s="386"/>
    </row>
    <row r="122" spans="1:222" ht="20.100000000000001" customHeight="1" x14ac:dyDescent="0.25">
      <c r="A122" s="372" t="s">
        <v>81</v>
      </c>
      <c r="B122" s="24" t="s">
        <v>82</v>
      </c>
      <c r="C122" s="5"/>
      <c r="D122" s="145" t="e">
        <f>(C122/I122)*100</f>
        <v>#DIV/0!</v>
      </c>
      <c r="E122" s="5"/>
      <c r="F122" s="145" t="e">
        <f>(E122/I122)*100</f>
        <v>#DIV/0!</v>
      </c>
      <c r="G122" s="5"/>
      <c r="H122" s="145" t="e">
        <f>(G122/I122)*100</f>
        <v>#DIV/0!</v>
      </c>
      <c r="I122" s="392"/>
      <c r="J122" s="384"/>
      <c r="K122" s="5"/>
      <c r="L122" s="26" t="e">
        <f>(K122/Q122)*100</f>
        <v>#DIV/0!</v>
      </c>
      <c r="M122" s="5"/>
      <c r="N122" s="26" t="e">
        <f>(M122/Q122)*100</f>
        <v>#DIV/0!</v>
      </c>
      <c r="O122" s="5"/>
      <c r="P122" s="186" t="e">
        <f>(O122/Q122)*100</f>
        <v>#DIV/0!</v>
      </c>
      <c r="Q122" s="390"/>
      <c r="R122" s="386"/>
    </row>
    <row r="123" spans="1:222" ht="20.100000000000001" customHeight="1" x14ac:dyDescent="0.25">
      <c r="A123" s="372"/>
      <c r="B123" s="24" t="s">
        <v>83</v>
      </c>
      <c r="C123" s="5"/>
      <c r="D123" s="145" t="e">
        <f>(C123/I122)*100</f>
        <v>#DIV/0!</v>
      </c>
      <c r="E123" s="5"/>
      <c r="F123" s="145" t="e">
        <f>(E123/I122)*100</f>
        <v>#DIV/0!</v>
      </c>
      <c r="G123" s="5"/>
      <c r="H123" s="145" t="e">
        <f>(G123/I122)*100</f>
        <v>#DIV/0!</v>
      </c>
      <c r="I123" s="392"/>
      <c r="J123" s="384"/>
      <c r="K123" s="5"/>
      <c r="L123" s="26" t="e">
        <f>(K123/Q122)*100</f>
        <v>#DIV/0!</v>
      </c>
      <c r="M123" s="5"/>
      <c r="N123" s="26" t="e">
        <f>(M123/Q122)*100</f>
        <v>#DIV/0!</v>
      </c>
      <c r="O123" s="5"/>
      <c r="P123" s="186" t="e">
        <f>(O123/Q122)*100</f>
        <v>#DIV/0!</v>
      </c>
      <c r="Q123" s="390"/>
      <c r="R123" s="386"/>
    </row>
    <row r="124" spans="1:222" ht="20.100000000000001" customHeight="1" x14ac:dyDescent="0.25">
      <c r="A124" s="372"/>
      <c r="B124" s="24" t="s">
        <v>84</v>
      </c>
      <c r="C124" s="5"/>
      <c r="D124" s="145" t="e">
        <f>(C124/I122)*100</f>
        <v>#DIV/0!</v>
      </c>
      <c r="E124" s="5"/>
      <c r="F124" s="145" t="e">
        <f>(E124/I122)*100</f>
        <v>#DIV/0!</v>
      </c>
      <c r="G124" s="5"/>
      <c r="H124" s="145" t="e">
        <f>(G124/I122)*100</f>
        <v>#DIV/0!</v>
      </c>
      <c r="I124" s="392"/>
      <c r="J124" s="384"/>
      <c r="K124" s="5"/>
      <c r="L124" s="26" t="e">
        <f>(K124/Q122)*100</f>
        <v>#DIV/0!</v>
      </c>
      <c r="M124" s="5"/>
      <c r="N124" s="26" t="e">
        <f>(M124/Q122)*100</f>
        <v>#DIV/0!</v>
      </c>
      <c r="O124" s="5"/>
      <c r="P124" s="186" t="e">
        <f>(O124/Q122)*100</f>
        <v>#DIV/0!</v>
      </c>
      <c r="Q124" s="390"/>
      <c r="R124" s="386"/>
    </row>
    <row r="125" spans="1:222" ht="20.100000000000001" customHeight="1" x14ac:dyDescent="0.25">
      <c r="A125" s="113" t="s">
        <v>86</v>
      </c>
      <c r="B125" s="27" t="s">
        <v>85</v>
      </c>
      <c r="C125" s="5"/>
      <c r="D125" s="145" t="e">
        <f>(C125/I125)*100</f>
        <v>#DIV/0!</v>
      </c>
      <c r="E125" s="5"/>
      <c r="F125" s="145" t="e">
        <f>(E125/I125)*100</f>
        <v>#DIV/0!</v>
      </c>
      <c r="G125" s="5"/>
      <c r="H125" s="145" t="e">
        <f>(G125/I125)*100</f>
        <v>#DIV/0!</v>
      </c>
      <c r="I125" s="117"/>
      <c r="J125" s="384"/>
      <c r="K125" s="5"/>
      <c r="L125" s="26" t="e">
        <f>(K125/Q125)*100</f>
        <v>#DIV/0!</v>
      </c>
      <c r="M125" s="5"/>
      <c r="N125" s="26" t="e">
        <f>(M125/Q125)*100</f>
        <v>#DIV/0!</v>
      </c>
      <c r="O125" s="5"/>
      <c r="P125" s="186" t="e">
        <f>(O125/Q125)*100</f>
        <v>#DIV/0!</v>
      </c>
      <c r="Q125" s="187"/>
      <c r="R125" s="386"/>
      <c r="S125" s="159"/>
    </row>
    <row r="126" spans="1:222" ht="20.100000000000001" customHeight="1" x14ac:dyDescent="0.25">
      <c r="A126" s="115" t="s">
        <v>87</v>
      </c>
      <c r="B126" s="27" t="s">
        <v>85</v>
      </c>
      <c r="C126" s="5"/>
      <c r="D126" s="145" t="e">
        <f>(C126/I126)*100</f>
        <v>#DIV/0!</v>
      </c>
      <c r="E126" s="5"/>
      <c r="F126" s="145" t="e">
        <f>(E126/I126)*100</f>
        <v>#DIV/0!</v>
      </c>
      <c r="G126" s="5"/>
      <c r="H126" s="145" t="e">
        <f>(G126/I126)*100</f>
        <v>#DIV/0!</v>
      </c>
      <c r="I126" s="124"/>
      <c r="J126" s="384"/>
      <c r="K126" s="5"/>
      <c r="L126" s="26" t="e">
        <f>(K126/Q126)*100</f>
        <v>#DIV/0!</v>
      </c>
      <c r="M126" s="5"/>
      <c r="N126" s="26" t="e">
        <f>(M126/Q126)*100</f>
        <v>#DIV/0!</v>
      </c>
      <c r="O126" s="5"/>
      <c r="P126" s="186" t="e">
        <f>(O126/Q126)*100</f>
        <v>#DIV/0!</v>
      </c>
      <c r="Q126" s="193"/>
      <c r="R126" s="386"/>
    </row>
    <row r="127" spans="1:222" ht="20.100000000000001" customHeight="1" x14ac:dyDescent="0.25">
      <c r="A127" s="381" t="s">
        <v>88</v>
      </c>
      <c r="B127" s="24" t="s">
        <v>89</v>
      </c>
      <c r="C127" s="5"/>
      <c r="D127" s="145" t="e">
        <f>(C127/I127)*100</f>
        <v>#DIV/0!</v>
      </c>
      <c r="E127" s="5"/>
      <c r="F127" s="145" t="e">
        <f>(E127/I127)*100</f>
        <v>#DIV/0!</v>
      </c>
      <c r="G127" s="5"/>
      <c r="H127" s="145" t="e">
        <f>(G127/I127)*100</f>
        <v>#DIV/0!</v>
      </c>
      <c r="I127" s="376"/>
      <c r="J127" s="384"/>
      <c r="K127" s="5"/>
      <c r="L127" s="26" t="e">
        <f>(K127/Q127)*100</f>
        <v>#DIV/0!</v>
      </c>
      <c r="M127" s="5"/>
      <c r="N127" s="26" t="e">
        <f>(M127/Q127)*100</f>
        <v>#DIV/0!</v>
      </c>
      <c r="O127" s="5"/>
      <c r="P127" s="186" t="e">
        <f>(O127/Q127)*100</f>
        <v>#DIV/0!</v>
      </c>
      <c r="Q127" s="391"/>
      <c r="R127" s="386"/>
    </row>
    <row r="128" spans="1:222" ht="20.100000000000001" customHeight="1" x14ac:dyDescent="0.25">
      <c r="A128" s="381"/>
      <c r="B128" s="24" t="s">
        <v>90</v>
      </c>
      <c r="C128" s="5"/>
      <c r="D128" s="145" t="e">
        <f>(C128/I127)*100</f>
        <v>#DIV/0!</v>
      </c>
      <c r="E128" s="5"/>
      <c r="F128" s="145" t="e">
        <f>(E128/I127)*100</f>
        <v>#DIV/0!</v>
      </c>
      <c r="G128" s="5"/>
      <c r="H128" s="145" t="e">
        <f>(G128/I127)*100</f>
        <v>#DIV/0!</v>
      </c>
      <c r="I128" s="376"/>
      <c r="J128" s="384"/>
      <c r="K128" s="5"/>
      <c r="L128" s="26" t="e">
        <f>(K128/Q127)*100</f>
        <v>#DIV/0!</v>
      </c>
      <c r="M128" s="5"/>
      <c r="N128" s="26" t="e">
        <f>(M128/Q127)*100</f>
        <v>#DIV/0!</v>
      </c>
      <c r="O128" s="5"/>
      <c r="P128" s="186" t="e">
        <f>(O128/Q127)*100</f>
        <v>#DIV/0!</v>
      </c>
      <c r="Q128" s="391"/>
      <c r="R128" s="386"/>
    </row>
    <row r="129" spans="1:18" ht="20.100000000000001" customHeight="1" x14ac:dyDescent="0.25">
      <c r="A129" s="381"/>
      <c r="B129" s="24" t="s">
        <v>91</v>
      </c>
      <c r="C129" s="5"/>
      <c r="D129" s="145" t="e">
        <f>(C129/I127)*100</f>
        <v>#DIV/0!</v>
      </c>
      <c r="E129" s="5"/>
      <c r="F129" s="145" t="e">
        <f>(E129/I127)*100</f>
        <v>#DIV/0!</v>
      </c>
      <c r="G129" s="5"/>
      <c r="H129" s="145" t="e">
        <f>(G129/I127)*100</f>
        <v>#DIV/0!</v>
      </c>
      <c r="I129" s="376"/>
      <c r="J129" s="384"/>
      <c r="K129" s="5"/>
      <c r="L129" s="26" t="e">
        <f>(K129/Q127)*100</f>
        <v>#DIV/0!</v>
      </c>
      <c r="M129" s="5"/>
      <c r="N129" s="26" t="e">
        <f>(M129/Q127)*100</f>
        <v>#DIV/0!</v>
      </c>
      <c r="O129" s="5"/>
      <c r="P129" s="186" t="e">
        <f>(O129/Q127)*100</f>
        <v>#DIV/0!</v>
      </c>
      <c r="Q129" s="391"/>
      <c r="R129" s="386"/>
    </row>
    <row r="130" spans="1:18" ht="20.100000000000001" customHeight="1" x14ac:dyDescent="0.25">
      <c r="A130" s="381"/>
      <c r="B130" s="24" t="s">
        <v>84</v>
      </c>
      <c r="C130" s="5"/>
      <c r="D130" s="145" t="e">
        <f>(C130/I127)*100</f>
        <v>#DIV/0!</v>
      </c>
      <c r="E130" s="5"/>
      <c r="F130" s="145" t="e">
        <f>(E130/I127)*100</f>
        <v>#DIV/0!</v>
      </c>
      <c r="G130" s="5"/>
      <c r="H130" s="145" t="e">
        <f>(G130/I127)*100</f>
        <v>#DIV/0!</v>
      </c>
      <c r="I130" s="376"/>
      <c r="J130" s="384"/>
      <c r="K130" s="5"/>
      <c r="L130" s="26" t="e">
        <f>(K130/Q127)*100</f>
        <v>#DIV/0!</v>
      </c>
      <c r="M130" s="5"/>
      <c r="N130" s="26" t="e">
        <f>(M130/Q127)*100</f>
        <v>#DIV/0!</v>
      </c>
      <c r="O130" s="5"/>
      <c r="P130" s="186" t="e">
        <f>(O130/Q127)*100</f>
        <v>#DIV/0!</v>
      </c>
      <c r="Q130" s="391"/>
      <c r="R130" s="386"/>
    </row>
    <row r="131" spans="1:18" ht="20.100000000000001" customHeight="1" x14ac:dyDescent="0.25">
      <c r="A131" s="380" t="s">
        <v>92</v>
      </c>
      <c r="B131" s="27" t="s">
        <v>93</v>
      </c>
      <c r="C131" s="5"/>
      <c r="D131" s="145" t="e">
        <f>(C131/I131)*100</f>
        <v>#DIV/0!</v>
      </c>
      <c r="E131" s="5"/>
      <c r="F131" s="145" t="e">
        <f>(E131/I131)*100</f>
        <v>#DIV/0!</v>
      </c>
      <c r="G131" s="5"/>
      <c r="H131" s="145" t="e">
        <f>(G131/I131)*100</f>
        <v>#DIV/0!</v>
      </c>
      <c r="I131" s="392"/>
      <c r="J131" s="384"/>
      <c r="K131" s="5"/>
      <c r="L131" s="26" t="e">
        <f>(K131/Q131)*100</f>
        <v>#DIV/0!</v>
      </c>
      <c r="M131" s="5"/>
      <c r="N131" s="26" t="e">
        <f>(M131/Q131)*100</f>
        <v>#DIV/0!</v>
      </c>
      <c r="O131" s="5"/>
      <c r="P131" s="186" t="e">
        <f>(O131/Q131)*100</f>
        <v>#DIV/0!</v>
      </c>
      <c r="Q131" s="390"/>
      <c r="R131" s="386"/>
    </row>
    <row r="132" spans="1:18" ht="20.100000000000001" customHeight="1" x14ac:dyDescent="0.25">
      <c r="A132" s="380"/>
      <c r="B132" s="27" t="s">
        <v>94</v>
      </c>
      <c r="C132" s="5"/>
      <c r="D132" s="145" t="e">
        <f>(C132/I131)*100</f>
        <v>#DIV/0!</v>
      </c>
      <c r="E132" s="5"/>
      <c r="F132" s="145" t="e">
        <f>(E132/I131)*100</f>
        <v>#DIV/0!</v>
      </c>
      <c r="G132" s="5"/>
      <c r="H132" s="145" t="e">
        <f>(G132/I131)*100</f>
        <v>#DIV/0!</v>
      </c>
      <c r="I132" s="392"/>
      <c r="J132" s="384"/>
      <c r="K132" s="5"/>
      <c r="L132" s="26" t="e">
        <f>(K132/Q131)*100</f>
        <v>#DIV/0!</v>
      </c>
      <c r="M132" s="5"/>
      <c r="N132" s="26" t="e">
        <f>(M132/Q131)*100</f>
        <v>#DIV/0!</v>
      </c>
      <c r="O132" s="5"/>
      <c r="P132" s="186" t="e">
        <f>(O132/Q131)*100</f>
        <v>#DIV/0!</v>
      </c>
      <c r="Q132" s="390"/>
      <c r="R132" s="386"/>
    </row>
    <row r="133" spans="1:18" ht="20.100000000000001" customHeight="1" x14ac:dyDescent="0.25">
      <c r="A133" s="380"/>
      <c r="B133" s="24" t="s">
        <v>84</v>
      </c>
      <c r="C133" s="5"/>
      <c r="D133" s="145" t="e">
        <f>(C133/I131)*100</f>
        <v>#DIV/0!</v>
      </c>
      <c r="E133" s="5"/>
      <c r="F133" s="145" t="e">
        <f>(E133/I131)*100</f>
        <v>#DIV/0!</v>
      </c>
      <c r="G133" s="5"/>
      <c r="H133" s="145" t="e">
        <f>(G133/I131)*100</f>
        <v>#DIV/0!</v>
      </c>
      <c r="I133" s="392"/>
      <c r="J133" s="384"/>
      <c r="K133" s="5"/>
      <c r="L133" s="26" t="e">
        <f>(K133/Q131)*100</f>
        <v>#DIV/0!</v>
      </c>
      <c r="M133" s="5"/>
      <c r="N133" s="26" t="e">
        <f>(M133/Q131)*100</f>
        <v>#DIV/0!</v>
      </c>
      <c r="O133" s="5"/>
      <c r="P133" s="186" t="e">
        <f>(O133/Q131)*100</f>
        <v>#DIV/0!</v>
      </c>
      <c r="Q133" s="390"/>
      <c r="R133" s="386"/>
    </row>
    <row r="134" spans="1:18" ht="20.100000000000001" customHeight="1" x14ac:dyDescent="0.25">
      <c r="A134" s="375" t="s">
        <v>95</v>
      </c>
      <c r="B134" s="24" t="s">
        <v>96</v>
      </c>
      <c r="C134" s="5"/>
      <c r="D134" s="145" t="e">
        <f>(C134/I134)*100</f>
        <v>#DIV/0!</v>
      </c>
      <c r="E134" s="5"/>
      <c r="F134" s="145" t="e">
        <f>(E134/I134)*100</f>
        <v>#DIV/0!</v>
      </c>
      <c r="G134" s="5"/>
      <c r="H134" s="145" t="e">
        <f>(G134/I134)*100</f>
        <v>#DIV/0!</v>
      </c>
      <c r="I134" s="376"/>
      <c r="J134" s="384"/>
      <c r="K134" s="5"/>
      <c r="L134" s="26" t="e">
        <f>(K134/Q134)*100</f>
        <v>#DIV/0!</v>
      </c>
      <c r="M134" s="5"/>
      <c r="N134" s="26" t="e">
        <f>(M134/Q134)*100</f>
        <v>#DIV/0!</v>
      </c>
      <c r="O134" s="5"/>
      <c r="P134" s="186" t="e">
        <f>(O134/Q134)*100</f>
        <v>#DIV/0!</v>
      </c>
      <c r="Q134" s="391"/>
      <c r="R134" s="386"/>
    </row>
    <row r="135" spans="1:18" ht="20.100000000000001" customHeight="1" x14ac:dyDescent="0.25">
      <c r="A135" s="375"/>
      <c r="B135" s="24" t="s">
        <v>97</v>
      </c>
      <c r="C135" s="5"/>
      <c r="D135" s="145" t="e">
        <f>(C135/I134)*100</f>
        <v>#DIV/0!</v>
      </c>
      <c r="E135" s="5"/>
      <c r="F135" s="145" t="e">
        <f>(E135/I134)*100</f>
        <v>#DIV/0!</v>
      </c>
      <c r="G135" s="5"/>
      <c r="H135" s="145" t="e">
        <f>(G135/I134)*100</f>
        <v>#DIV/0!</v>
      </c>
      <c r="I135" s="376"/>
      <c r="J135" s="384"/>
      <c r="K135" s="5"/>
      <c r="L135" s="26" t="e">
        <f>(K135/Q131)*100</f>
        <v>#DIV/0!</v>
      </c>
      <c r="M135" s="5"/>
      <c r="N135" s="26" t="e">
        <f>(M135/Q134)*100</f>
        <v>#DIV/0!</v>
      </c>
      <c r="O135" s="5"/>
      <c r="P135" s="186" t="e">
        <f>(O135/Q134)*100</f>
        <v>#DIV/0!</v>
      </c>
      <c r="Q135" s="391"/>
      <c r="R135" s="386"/>
    </row>
    <row r="136" spans="1:18" ht="20.100000000000001" customHeight="1" x14ac:dyDescent="0.25">
      <c r="A136" s="387" t="s">
        <v>98</v>
      </c>
      <c r="B136" s="24" t="s">
        <v>99</v>
      </c>
      <c r="C136" s="5"/>
      <c r="D136" s="145" t="e">
        <f>(C136/I136)*100</f>
        <v>#DIV/0!</v>
      </c>
      <c r="E136" s="5"/>
      <c r="F136" s="145" t="e">
        <f>(E136/I136)*100</f>
        <v>#DIV/0!</v>
      </c>
      <c r="G136" s="5"/>
      <c r="H136" s="145" t="e">
        <f>(G136/I136)*100</f>
        <v>#DIV/0!</v>
      </c>
      <c r="I136" s="392"/>
      <c r="J136" s="384"/>
      <c r="K136" s="82"/>
      <c r="L136" s="26" t="e">
        <f>(K136/Q136)*100</f>
        <v>#DIV/0!</v>
      </c>
      <c r="M136" s="5"/>
      <c r="N136" s="26" t="e">
        <f>(M136/Q136)*100</f>
        <v>#DIV/0!</v>
      </c>
      <c r="O136" s="5"/>
      <c r="P136" s="186" t="e">
        <f>(O136/Q136)*100</f>
        <v>#DIV/0!</v>
      </c>
      <c r="Q136" s="390"/>
      <c r="R136" s="386"/>
    </row>
    <row r="137" spans="1:18" ht="20.100000000000001" customHeight="1" x14ac:dyDescent="0.25">
      <c r="A137" s="387"/>
      <c r="B137" s="24" t="s">
        <v>100</v>
      </c>
      <c r="C137" s="5"/>
      <c r="D137" s="145" t="e">
        <f>(C137/I136)*100</f>
        <v>#DIV/0!</v>
      </c>
      <c r="E137" s="5"/>
      <c r="F137" s="145" t="e">
        <f>(E137/I136)*100</f>
        <v>#DIV/0!</v>
      </c>
      <c r="G137" s="5"/>
      <c r="H137" s="145" t="e">
        <f>(G137/I136)*100</f>
        <v>#DIV/0!</v>
      </c>
      <c r="I137" s="392"/>
      <c r="J137" s="384"/>
      <c r="K137" s="82"/>
      <c r="L137" s="26" t="e">
        <f>(K137/Q136)*100</f>
        <v>#DIV/0!</v>
      </c>
      <c r="M137" s="5"/>
      <c r="N137" s="26" t="e">
        <f>(M137/Q136)*100</f>
        <v>#DIV/0!</v>
      </c>
      <c r="O137" s="5"/>
      <c r="P137" s="186" t="e">
        <f>(O137/Q136)*100</f>
        <v>#DIV/0!</v>
      </c>
      <c r="Q137" s="390"/>
      <c r="R137" s="386"/>
    </row>
    <row r="138" spans="1:18" ht="20.100000000000001" customHeight="1" x14ac:dyDescent="0.25">
      <c r="A138" s="381" t="s">
        <v>101</v>
      </c>
      <c r="B138" s="24" t="s">
        <v>77</v>
      </c>
      <c r="C138" s="5"/>
      <c r="D138" s="145" t="e">
        <f>(C138/I138)*100</f>
        <v>#DIV/0!</v>
      </c>
      <c r="E138" s="5"/>
      <c r="F138" s="145" t="e">
        <f>(E138/I138)*100</f>
        <v>#DIV/0!</v>
      </c>
      <c r="G138" s="5"/>
      <c r="H138" s="145" t="e">
        <f>(G138/I138)*100</f>
        <v>#DIV/0!</v>
      </c>
      <c r="I138" s="376"/>
      <c r="J138" s="384"/>
      <c r="K138" s="5"/>
      <c r="L138" s="26" t="e">
        <f>(K138/Q138)*100</f>
        <v>#DIV/0!</v>
      </c>
      <c r="M138" s="5"/>
      <c r="N138" s="26" t="e">
        <f>(M138/Q138)*100</f>
        <v>#DIV/0!</v>
      </c>
      <c r="O138" s="5"/>
      <c r="P138" s="186" t="e">
        <f>(O138/Q138)*100</f>
        <v>#DIV/0!</v>
      </c>
      <c r="Q138" s="391"/>
      <c r="R138" s="386"/>
    </row>
    <row r="139" spans="1:18" ht="20.100000000000001" customHeight="1" x14ac:dyDescent="0.25">
      <c r="A139" s="381"/>
      <c r="B139" s="24" t="s">
        <v>102</v>
      </c>
      <c r="C139" s="5"/>
      <c r="D139" s="145" t="e">
        <f>(C139/I138)*100</f>
        <v>#DIV/0!</v>
      </c>
      <c r="E139" s="5"/>
      <c r="F139" s="145" t="e">
        <f>(E139/I138)*100</f>
        <v>#DIV/0!</v>
      </c>
      <c r="G139" s="5"/>
      <c r="H139" s="145" t="e">
        <f>(G139/I138)*100</f>
        <v>#DIV/0!</v>
      </c>
      <c r="I139" s="376"/>
      <c r="J139" s="384"/>
      <c r="K139" s="5"/>
      <c r="L139" s="26" t="e">
        <f>(K139/Q138)*100</f>
        <v>#DIV/0!</v>
      </c>
      <c r="M139" s="5"/>
      <c r="N139" s="26" t="e">
        <f>(M139/Q138)*100</f>
        <v>#DIV/0!</v>
      </c>
      <c r="O139" s="5"/>
      <c r="P139" s="186" t="e">
        <f>(O139/Q138)*100</f>
        <v>#DIV/0!</v>
      </c>
      <c r="Q139" s="391"/>
      <c r="R139" s="386"/>
    </row>
    <row r="140" spans="1:18" ht="20.100000000000001" customHeight="1" x14ac:dyDescent="0.25">
      <c r="A140" s="381"/>
      <c r="B140" s="24" t="s">
        <v>103</v>
      </c>
      <c r="C140" s="5"/>
      <c r="D140" s="145" t="e">
        <f>(C140/I138)*100</f>
        <v>#DIV/0!</v>
      </c>
      <c r="E140" s="5"/>
      <c r="F140" s="145" t="e">
        <f>(E140/I138)*100</f>
        <v>#DIV/0!</v>
      </c>
      <c r="G140" s="5"/>
      <c r="H140" s="145" t="e">
        <f>(G140/I138)*100</f>
        <v>#DIV/0!</v>
      </c>
      <c r="I140" s="376"/>
      <c r="J140" s="384"/>
      <c r="K140" s="5"/>
      <c r="L140" s="26" t="e">
        <f>(K140/Q138)*100</f>
        <v>#DIV/0!</v>
      </c>
      <c r="M140" s="5"/>
      <c r="N140" s="26" t="e">
        <f>(M140/Q138)*100</f>
        <v>#DIV/0!</v>
      </c>
      <c r="O140" s="5"/>
      <c r="P140" s="186" t="e">
        <f>(O140/Q138)*100</f>
        <v>#DIV/0!</v>
      </c>
      <c r="Q140" s="391"/>
      <c r="R140" s="386"/>
    </row>
    <row r="141" spans="1:18" ht="20.100000000000001" customHeight="1" x14ac:dyDescent="0.25">
      <c r="A141" s="381"/>
      <c r="B141" s="24" t="s">
        <v>104</v>
      </c>
      <c r="C141" s="5"/>
      <c r="D141" s="145" t="e">
        <f>(C141/I138)*100</f>
        <v>#DIV/0!</v>
      </c>
      <c r="E141" s="5"/>
      <c r="F141" s="145" t="e">
        <f>(E141/I138)*100</f>
        <v>#DIV/0!</v>
      </c>
      <c r="G141" s="5"/>
      <c r="H141" s="145" t="e">
        <f>(G141/I138)*100</f>
        <v>#DIV/0!</v>
      </c>
      <c r="I141" s="376"/>
      <c r="J141" s="384"/>
      <c r="K141" s="5"/>
      <c r="L141" s="26" t="e">
        <f>(K141/Q138)*100</f>
        <v>#DIV/0!</v>
      </c>
      <c r="M141" s="5"/>
      <c r="N141" s="26" t="e">
        <f>(M141/Q138)*100</f>
        <v>#DIV/0!</v>
      </c>
      <c r="O141" s="5"/>
      <c r="P141" s="186" t="e">
        <f>(O141/Q138)*100</f>
        <v>#DIV/0!</v>
      </c>
      <c r="Q141" s="391"/>
      <c r="R141" s="386"/>
    </row>
    <row r="142" spans="1:18" ht="20.100000000000001" customHeight="1" x14ac:dyDescent="0.25">
      <c r="A142" s="380" t="s">
        <v>105</v>
      </c>
      <c r="B142" s="27" t="s">
        <v>106</v>
      </c>
      <c r="C142" s="5"/>
      <c r="D142" s="145" t="e">
        <f>(C142/I142)*100</f>
        <v>#DIV/0!</v>
      </c>
      <c r="E142" s="5"/>
      <c r="F142" s="145" t="e">
        <f>(E142/I142)*100</f>
        <v>#DIV/0!</v>
      </c>
      <c r="G142" s="5"/>
      <c r="H142" s="145" t="e">
        <f>(G142/I142)*100</f>
        <v>#DIV/0!</v>
      </c>
      <c r="I142" s="392"/>
      <c r="J142" s="384"/>
      <c r="K142" s="5"/>
      <c r="L142" s="26" t="e">
        <f>(K142/Q142)*100</f>
        <v>#DIV/0!</v>
      </c>
      <c r="M142" s="5"/>
      <c r="N142" s="26" t="e">
        <f>(M142/Q142)*100</f>
        <v>#DIV/0!</v>
      </c>
      <c r="O142" s="5"/>
      <c r="P142" s="186" t="e">
        <f>(O142/Q142)*100</f>
        <v>#DIV/0!</v>
      </c>
      <c r="Q142" s="390"/>
      <c r="R142" s="386"/>
    </row>
    <row r="143" spans="1:18" ht="20.100000000000001" customHeight="1" x14ac:dyDescent="0.25">
      <c r="A143" s="380"/>
      <c r="B143" s="27" t="s">
        <v>107</v>
      </c>
      <c r="C143" s="5"/>
      <c r="D143" s="145" t="e">
        <f>(C142/I142)*100</f>
        <v>#DIV/0!</v>
      </c>
      <c r="E143" s="5"/>
      <c r="F143" s="145" t="e">
        <f>(E143/I142)*100</f>
        <v>#DIV/0!</v>
      </c>
      <c r="G143" s="5"/>
      <c r="H143" s="145" t="e">
        <f>(G143/I142)*100</f>
        <v>#DIV/0!</v>
      </c>
      <c r="I143" s="392"/>
      <c r="J143" s="384"/>
      <c r="K143" s="5"/>
      <c r="L143" s="26" t="e">
        <f>(K143/Q142)*100</f>
        <v>#DIV/0!</v>
      </c>
      <c r="M143" s="5"/>
      <c r="N143" s="26" t="e">
        <f>(M143/Q142)*100</f>
        <v>#DIV/0!</v>
      </c>
      <c r="O143" s="5"/>
      <c r="P143" s="186" t="e">
        <f>(O143/Q142)*100</f>
        <v>#DIV/0!</v>
      </c>
      <c r="Q143" s="390"/>
      <c r="R143" s="386"/>
    </row>
    <row r="144" spans="1:18" ht="65.099999999999994" customHeight="1" x14ac:dyDescent="0.25">
      <c r="A144" s="113" t="s">
        <v>190</v>
      </c>
      <c r="B144" s="28" t="s">
        <v>85</v>
      </c>
      <c r="C144" s="5"/>
      <c r="D144" s="145" t="e">
        <f>(C144/I144)*100</f>
        <v>#DIV/0!</v>
      </c>
      <c r="E144" s="5"/>
      <c r="F144" s="145" t="e">
        <f>(E144/I144)*100</f>
        <v>#DIV/0!</v>
      </c>
      <c r="G144" s="5"/>
      <c r="H144" s="145" t="e">
        <f>(G144/I144)*100</f>
        <v>#DIV/0!</v>
      </c>
      <c r="I144" s="117"/>
      <c r="J144" s="384"/>
      <c r="K144" s="5"/>
      <c r="L144" s="26" t="e">
        <f>(K144/Q144)*100</f>
        <v>#DIV/0!</v>
      </c>
      <c r="M144" s="5"/>
      <c r="N144" s="26" t="e">
        <f>(M144/Q144)*100</f>
        <v>#DIV/0!</v>
      </c>
      <c r="O144" s="5"/>
      <c r="P144" s="186" t="e">
        <f>(O144/Q144)*100</f>
        <v>#DIV/0!</v>
      </c>
      <c r="Q144" s="187"/>
      <c r="R144" s="386"/>
    </row>
    <row r="145" spans="1:222" ht="20.100000000000001" customHeight="1" x14ac:dyDescent="0.25">
      <c r="A145" s="382" t="s">
        <v>108</v>
      </c>
      <c r="B145" s="24" t="s">
        <v>96</v>
      </c>
      <c r="C145" s="5"/>
      <c r="D145" s="145" t="e">
        <f>(C145/I145)*100</f>
        <v>#DIV/0!</v>
      </c>
      <c r="E145" s="5"/>
      <c r="F145" s="145" t="e">
        <f>(E145/I145)*100</f>
        <v>#DIV/0!</v>
      </c>
      <c r="G145" s="5"/>
      <c r="H145" s="145" t="e">
        <f>(G145/I145)*100</f>
        <v>#DIV/0!</v>
      </c>
      <c r="I145" s="392"/>
      <c r="J145" s="384"/>
      <c r="K145" s="5"/>
      <c r="L145" s="26" t="e">
        <f>(K145/Q145)*100</f>
        <v>#DIV/0!</v>
      </c>
      <c r="M145" s="5"/>
      <c r="N145" s="26" t="e">
        <f>(M145/Q145)*100</f>
        <v>#DIV/0!</v>
      </c>
      <c r="O145" s="5"/>
      <c r="P145" s="186" t="e">
        <f>(O145/Q145)*100</f>
        <v>#DIV/0!</v>
      </c>
      <c r="Q145" s="390"/>
      <c r="R145" s="386"/>
    </row>
    <row r="146" spans="1:222" ht="20.100000000000001" customHeight="1" x14ac:dyDescent="0.25">
      <c r="A146" s="382"/>
      <c r="B146" s="24" t="s">
        <v>97</v>
      </c>
      <c r="C146" s="5"/>
      <c r="D146" s="145" t="e">
        <f>(C146/I145)*100</f>
        <v>#DIV/0!</v>
      </c>
      <c r="E146" s="5"/>
      <c r="F146" s="145" t="e">
        <f>(E146/I145)*100</f>
        <v>#DIV/0!</v>
      </c>
      <c r="G146" s="5"/>
      <c r="H146" s="145" t="e">
        <f>(G146/I145)*100</f>
        <v>#DIV/0!</v>
      </c>
      <c r="I146" s="392"/>
      <c r="J146" s="384"/>
      <c r="K146" s="5"/>
      <c r="L146" s="26" t="e">
        <f>(K146/Q145)*100</f>
        <v>#DIV/0!</v>
      </c>
      <c r="M146" s="5"/>
      <c r="N146" s="26" t="e">
        <f>(M146/Q145)*100</f>
        <v>#DIV/0!</v>
      </c>
      <c r="O146" s="5"/>
      <c r="P146" s="186" t="e">
        <f>(O146/Q145)*100</f>
        <v>#DIV/0!</v>
      </c>
      <c r="Q146" s="390"/>
      <c r="R146" s="386"/>
    </row>
    <row r="147" spans="1:222" ht="20.100000000000001" customHeight="1" x14ac:dyDescent="0.25">
      <c r="A147" s="375" t="s">
        <v>109</v>
      </c>
      <c r="B147" s="29" t="s">
        <v>110</v>
      </c>
      <c r="C147" s="5"/>
      <c r="D147" s="145" t="e">
        <f>(C147/I147)*100</f>
        <v>#DIV/0!</v>
      </c>
      <c r="E147" s="5"/>
      <c r="F147" s="145" t="e">
        <f>(E147/I147)*100</f>
        <v>#DIV/0!</v>
      </c>
      <c r="G147" s="5"/>
      <c r="H147" s="145" t="e">
        <f>(G147/I147)*100</f>
        <v>#DIV/0!</v>
      </c>
      <c r="I147" s="376"/>
      <c r="J147" s="384"/>
      <c r="K147" s="5"/>
      <c r="L147" s="26" t="e">
        <f>(K147/Q147)*100</f>
        <v>#DIV/0!</v>
      </c>
      <c r="M147" s="5"/>
      <c r="N147" s="26" t="e">
        <f>(M147/Q147)*100</f>
        <v>#DIV/0!</v>
      </c>
      <c r="O147" s="5"/>
      <c r="P147" s="186" t="e">
        <f>(O147/Q147)*100</f>
        <v>#DIV/0!</v>
      </c>
      <c r="Q147" s="391"/>
      <c r="R147" s="386"/>
    </row>
    <row r="148" spans="1:222" ht="20.100000000000001" customHeight="1" x14ac:dyDescent="0.25">
      <c r="A148" s="393"/>
      <c r="B148" s="210" t="s">
        <v>110</v>
      </c>
      <c r="C148" s="211"/>
      <c r="D148" s="212" t="e">
        <f>(C148/I147)*100</f>
        <v>#DIV/0!</v>
      </c>
      <c r="E148" s="211"/>
      <c r="F148" s="212" t="e">
        <f>(E148/I147)*100</f>
        <v>#DIV/0!</v>
      </c>
      <c r="G148" s="211"/>
      <c r="H148" s="212" t="e">
        <f>(G148/I147)*100</f>
        <v>#DIV/0!</v>
      </c>
      <c r="I148" s="394"/>
      <c r="J148" s="384"/>
      <c r="K148" s="211"/>
      <c r="L148" s="213" t="e">
        <f>(K148/Q147)*100</f>
        <v>#DIV/0!</v>
      </c>
      <c r="M148" s="211"/>
      <c r="N148" s="213" t="e">
        <f>(M148/Q147)*100</f>
        <v>#DIV/0!</v>
      </c>
      <c r="O148" s="211"/>
      <c r="P148" s="214" t="e">
        <f>(O148/Q147)*100</f>
        <v>#DIV/0!</v>
      </c>
      <c r="Q148" s="391"/>
      <c r="R148" s="386"/>
    </row>
    <row r="149" spans="1:222" s="81" customFormat="1" ht="20.100000000000001" customHeight="1" x14ac:dyDescent="0.25">
      <c r="A149" s="215" t="s">
        <v>42</v>
      </c>
      <c r="B149" s="216"/>
      <c r="C149" s="219">
        <f>SUM(C118:C148)</f>
        <v>0</v>
      </c>
      <c r="D149" s="220" t="e">
        <f>(C149/I149)*100</f>
        <v>#DIV/0!</v>
      </c>
      <c r="E149" s="219">
        <f>SUM(E118:E148)</f>
        <v>0</v>
      </c>
      <c r="F149" s="220" t="e">
        <f>(E149/I149)*100</f>
        <v>#DIV/0!</v>
      </c>
      <c r="G149" s="219">
        <f>SUM(G118:G148)</f>
        <v>0</v>
      </c>
      <c r="H149" s="220" t="e">
        <f>(G149/I149)*100</f>
        <v>#DIV/0!</v>
      </c>
      <c r="I149" s="194">
        <f>SUM(I118:I148)</f>
        <v>0</v>
      </c>
      <c r="J149" s="221"/>
      <c r="K149" s="219">
        <f>SUM(K118:K148)</f>
        <v>0</v>
      </c>
      <c r="L149" s="220" t="e">
        <f>(K149/Q149)*100</f>
        <v>#DIV/0!</v>
      </c>
      <c r="M149" s="219">
        <f>SUM(M118:M148)</f>
        <v>0</v>
      </c>
      <c r="N149" s="220" t="e">
        <f>(M149/Q149)*100</f>
        <v>#DIV/0!</v>
      </c>
      <c r="O149" s="219">
        <f>SUM(O118:O148)</f>
        <v>0</v>
      </c>
      <c r="P149" s="222" t="e">
        <f>(O149/Q149)*100</f>
        <v>#DIV/0!</v>
      </c>
      <c r="Q149" s="194">
        <f>SUM(Q118:Q148)</f>
        <v>0</v>
      </c>
      <c r="R149" s="386"/>
      <c r="S149" s="159"/>
      <c r="T149" s="159"/>
      <c r="U149" s="159"/>
      <c r="V149" s="159"/>
      <c r="W149" s="159"/>
      <c r="X149" s="159"/>
      <c r="Y149" s="159"/>
      <c r="Z149" s="159"/>
      <c r="AA149" s="159"/>
      <c r="AB149" s="159"/>
      <c r="AC149" s="159"/>
      <c r="AD149" s="159"/>
      <c r="AE149" s="159"/>
      <c r="AF149" s="159"/>
      <c r="AG149" s="159"/>
      <c r="AH149" s="159"/>
      <c r="AI149" s="159"/>
      <c r="AJ149" s="159"/>
      <c r="AK149" s="159"/>
      <c r="AL149" s="159"/>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159"/>
      <c r="BH149" s="159"/>
      <c r="BI149" s="159"/>
      <c r="BJ149" s="159"/>
      <c r="BK149" s="159"/>
      <c r="BL149" s="159"/>
      <c r="BM149" s="159"/>
      <c r="BN149" s="159"/>
      <c r="BO149" s="159"/>
      <c r="BP149" s="159"/>
      <c r="BQ149" s="159"/>
      <c r="BR149" s="159"/>
      <c r="BS149" s="159"/>
      <c r="BT149" s="159"/>
      <c r="BU149" s="159"/>
      <c r="BV149" s="159"/>
      <c r="BW149" s="159"/>
      <c r="BX149" s="159"/>
      <c r="BY149" s="159"/>
      <c r="BZ149" s="159"/>
      <c r="CA149" s="168"/>
      <c r="CB149" s="169"/>
      <c r="CC149" s="169"/>
      <c r="CD149" s="169"/>
      <c r="CE149" s="169"/>
      <c r="CF149" s="169"/>
      <c r="CG149" s="169"/>
      <c r="CH149" s="169"/>
      <c r="CI149" s="169"/>
      <c r="CJ149" s="169"/>
      <c r="CK149" s="169"/>
      <c r="CL149" s="169"/>
      <c r="CM149" s="169"/>
      <c r="CN149" s="169"/>
      <c r="CO149" s="169"/>
      <c r="CP149" s="169"/>
      <c r="CQ149" s="169"/>
      <c r="CR149" s="169"/>
      <c r="CS149" s="169"/>
      <c r="CT149" s="169"/>
      <c r="CU149" s="169"/>
      <c r="CV149" s="169"/>
      <c r="CW149" s="169"/>
      <c r="CX149" s="169"/>
      <c r="CY149" s="169"/>
      <c r="CZ149" s="169"/>
      <c r="DA149" s="169"/>
      <c r="DB149" s="169"/>
      <c r="DC149" s="169"/>
      <c r="DD149" s="169"/>
      <c r="DE149" s="169"/>
      <c r="DF149" s="169"/>
      <c r="DG149" s="169"/>
      <c r="DH149" s="169"/>
      <c r="DI149" s="169"/>
      <c r="DJ149" s="169"/>
      <c r="DK149" s="169"/>
      <c r="DL149" s="169"/>
      <c r="DM149" s="169"/>
      <c r="DN149" s="169"/>
      <c r="DO149" s="169"/>
      <c r="DP149" s="169"/>
      <c r="DQ149" s="169"/>
      <c r="DR149" s="169"/>
      <c r="DS149" s="169"/>
      <c r="DT149" s="169"/>
      <c r="DU149" s="169"/>
      <c r="DV149" s="169"/>
      <c r="DW149" s="169"/>
      <c r="DX149" s="169"/>
      <c r="DY149" s="169"/>
      <c r="DZ149" s="169"/>
      <c r="EA149" s="169"/>
      <c r="EB149" s="169"/>
      <c r="EC149" s="169"/>
      <c r="ED149" s="169"/>
      <c r="EE149" s="169"/>
      <c r="EF149" s="169"/>
      <c r="EG149" s="169"/>
      <c r="EH149" s="169"/>
      <c r="EI149" s="169"/>
      <c r="EJ149" s="169"/>
      <c r="EK149" s="169"/>
      <c r="EL149" s="169"/>
      <c r="EM149" s="169"/>
      <c r="EN149" s="169"/>
      <c r="EO149" s="169"/>
      <c r="EP149" s="169"/>
      <c r="EQ149" s="169"/>
      <c r="ER149" s="169"/>
      <c r="ES149" s="169"/>
      <c r="ET149" s="169"/>
      <c r="EU149" s="169"/>
      <c r="EV149" s="169"/>
      <c r="EW149" s="169"/>
      <c r="EX149" s="169"/>
      <c r="EY149" s="169"/>
      <c r="EZ149" s="169"/>
      <c r="FA149" s="169"/>
      <c r="FB149" s="169"/>
      <c r="FC149" s="169"/>
      <c r="FD149" s="169"/>
      <c r="FE149" s="169"/>
      <c r="FF149" s="169"/>
      <c r="FG149" s="169"/>
      <c r="FH149" s="169"/>
      <c r="FI149" s="169"/>
      <c r="FJ149" s="169"/>
      <c r="FK149" s="169"/>
      <c r="FL149" s="169"/>
      <c r="FM149" s="169"/>
      <c r="FN149" s="169"/>
      <c r="FO149" s="169"/>
      <c r="FP149" s="169"/>
      <c r="FQ149" s="169"/>
      <c r="FR149" s="169"/>
      <c r="FS149" s="169"/>
      <c r="FT149" s="169"/>
      <c r="FU149" s="169"/>
      <c r="FV149" s="169"/>
      <c r="FW149" s="169"/>
      <c r="FX149" s="169"/>
      <c r="FY149" s="169"/>
      <c r="FZ149" s="169"/>
      <c r="GA149" s="169"/>
      <c r="GB149" s="169"/>
      <c r="GC149" s="169"/>
      <c r="GD149" s="169"/>
      <c r="GE149" s="169"/>
      <c r="GF149" s="169"/>
      <c r="GG149" s="169"/>
      <c r="GH149" s="169"/>
      <c r="GI149" s="169"/>
      <c r="GJ149" s="169"/>
      <c r="GK149" s="169"/>
      <c r="GL149" s="169"/>
      <c r="GM149" s="169"/>
      <c r="GN149" s="169"/>
      <c r="GO149" s="169"/>
      <c r="GP149" s="169"/>
      <c r="GQ149" s="169"/>
      <c r="GR149" s="169"/>
      <c r="GS149" s="169"/>
      <c r="GT149" s="169"/>
      <c r="GU149" s="169"/>
      <c r="GV149" s="169"/>
      <c r="GW149" s="169"/>
      <c r="GX149" s="169"/>
      <c r="GY149" s="169"/>
      <c r="GZ149" s="169"/>
      <c r="HA149" s="169"/>
      <c r="HB149" s="169"/>
      <c r="HC149" s="169"/>
      <c r="HD149" s="169"/>
      <c r="HE149" s="169"/>
      <c r="HF149" s="169"/>
      <c r="HG149" s="169"/>
      <c r="HH149" s="169"/>
      <c r="HI149" s="169"/>
      <c r="HJ149" s="169"/>
      <c r="HK149" s="169"/>
      <c r="HL149" s="169"/>
      <c r="HM149" s="169"/>
      <c r="HN149" s="169"/>
    </row>
    <row r="150" spans="1:222" s="158" customFormat="1" ht="20.100000000000001" customHeight="1" x14ac:dyDescent="0.25">
      <c r="B150" s="137"/>
      <c r="C150" s="160"/>
      <c r="D150" s="176"/>
      <c r="E150" s="160"/>
      <c r="F150" s="176"/>
      <c r="G150" s="160"/>
      <c r="H150" s="176"/>
      <c r="I150" s="177"/>
      <c r="J150" s="176"/>
      <c r="K150" s="160"/>
      <c r="L150" s="176"/>
      <c r="M150" s="160"/>
      <c r="N150" s="176"/>
      <c r="O150" s="160"/>
      <c r="P150" s="176"/>
      <c r="Q150" s="177"/>
      <c r="R150" s="176"/>
      <c r="S150" s="160"/>
      <c r="T150" s="160"/>
      <c r="U150" s="160"/>
      <c r="V150" s="160"/>
      <c r="W150" s="160"/>
      <c r="X150" s="160"/>
      <c r="Y150" s="160"/>
      <c r="Z150" s="160"/>
      <c r="AA150" s="160"/>
      <c r="AB150" s="160"/>
      <c r="AC150" s="160"/>
      <c r="AD150" s="160"/>
      <c r="AE150" s="160"/>
      <c r="AF150" s="160"/>
      <c r="AG150" s="160"/>
      <c r="AH150" s="160"/>
      <c r="AI150" s="160"/>
      <c r="AJ150" s="160"/>
      <c r="AK150" s="160"/>
      <c r="AL150" s="160"/>
      <c r="AM150" s="160"/>
      <c r="AN150" s="160"/>
      <c r="AO150" s="160"/>
      <c r="AP150" s="160"/>
      <c r="AQ150" s="160"/>
      <c r="AR150" s="160"/>
      <c r="AS150" s="160"/>
      <c r="AT150" s="160"/>
      <c r="AU150" s="160"/>
      <c r="AV150" s="160"/>
      <c r="AW150" s="160"/>
      <c r="AX150" s="160"/>
      <c r="AY150" s="160"/>
      <c r="AZ150" s="160"/>
      <c r="BA150" s="160"/>
      <c r="BB150" s="160"/>
      <c r="BC150" s="160"/>
      <c r="BD150" s="160"/>
      <c r="BE150" s="160"/>
      <c r="BF150" s="160"/>
      <c r="BG150" s="160"/>
      <c r="BH150" s="160"/>
      <c r="BI150" s="160"/>
      <c r="BJ150" s="160"/>
      <c r="BK150" s="160"/>
      <c r="BL150" s="160"/>
      <c r="BM150" s="160"/>
      <c r="BN150" s="160"/>
      <c r="BO150" s="160"/>
      <c r="BP150" s="160"/>
      <c r="BQ150" s="160"/>
      <c r="BR150" s="160"/>
      <c r="BS150" s="160"/>
      <c r="BT150" s="160"/>
      <c r="BU150" s="160"/>
      <c r="BV150" s="160"/>
      <c r="BW150" s="160"/>
      <c r="BX150" s="160"/>
      <c r="BY150" s="160"/>
      <c r="BZ150" s="160"/>
      <c r="CA150" s="160"/>
      <c r="CB150" s="160"/>
      <c r="CC150" s="160"/>
      <c r="CD150" s="160"/>
      <c r="CE150" s="160"/>
      <c r="CF150" s="160"/>
      <c r="CG150" s="160"/>
      <c r="CH150" s="160"/>
      <c r="CI150" s="160"/>
      <c r="CJ150" s="160"/>
      <c r="CK150" s="160"/>
      <c r="CL150" s="160"/>
      <c r="CM150" s="160"/>
      <c r="CN150" s="160"/>
      <c r="CO150" s="160"/>
      <c r="CP150" s="160"/>
      <c r="CQ150" s="160"/>
      <c r="CR150" s="160"/>
      <c r="CS150" s="160"/>
      <c r="CT150" s="160"/>
      <c r="CU150" s="160"/>
      <c r="CV150" s="160"/>
      <c r="CW150" s="160"/>
      <c r="CX150" s="160"/>
      <c r="CY150" s="160"/>
      <c r="CZ150" s="160"/>
      <c r="DA150" s="160"/>
      <c r="DB150" s="160"/>
      <c r="DC150" s="160"/>
      <c r="DD150" s="160"/>
      <c r="DE150" s="160"/>
      <c r="DF150" s="160"/>
      <c r="DG150" s="160"/>
      <c r="DH150" s="160"/>
      <c r="DI150" s="160"/>
      <c r="DJ150" s="160"/>
      <c r="DK150" s="160"/>
      <c r="DL150" s="160"/>
      <c r="DM150" s="160"/>
      <c r="DN150" s="160"/>
      <c r="DO150" s="160"/>
      <c r="DP150" s="160"/>
      <c r="DQ150" s="160"/>
      <c r="DR150" s="160"/>
      <c r="DS150" s="160"/>
      <c r="DT150" s="160"/>
      <c r="DU150" s="160"/>
      <c r="DV150" s="160"/>
      <c r="DW150" s="160"/>
      <c r="DX150" s="160"/>
      <c r="DY150" s="160"/>
      <c r="DZ150" s="160"/>
      <c r="EA150" s="160"/>
      <c r="EB150" s="160"/>
      <c r="EC150" s="160"/>
      <c r="ED150" s="160"/>
      <c r="EE150" s="160"/>
      <c r="EF150" s="160"/>
      <c r="EG150" s="160"/>
      <c r="EH150" s="160"/>
      <c r="EI150" s="160"/>
      <c r="EJ150" s="160"/>
      <c r="EK150" s="160"/>
      <c r="EL150" s="160"/>
      <c r="EM150" s="160"/>
      <c r="EN150" s="160"/>
      <c r="EO150" s="160"/>
      <c r="EP150" s="160"/>
      <c r="EQ150" s="160"/>
      <c r="ER150" s="160"/>
      <c r="ES150" s="160"/>
      <c r="ET150" s="160"/>
      <c r="EU150" s="160"/>
      <c r="EV150" s="160"/>
      <c r="EW150" s="160"/>
      <c r="EX150" s="160"/>
      <c r="EY150" s="160"/>
      <c r="EZ150" s="160"/>
      <c r="FA150" s="160"/>
      <c r="FB150" s="160"/>
      <c r="FC150" s="160"/>
      <c r="FD150" s="160"/>
      <c r="FE150" s="160"/>
      <c r="FF150" s="160"/>
      <c r="FG150" s="160"/>
      <c r="FH150" s="160"/>
      <c r="FI150" s="160"/>
      <c r="FJ150" s="160"/>
      <c r="FK150" s="160"/>
      <c r="FL150" s="160"/>
      <c r="FM150" s="160"/>
      <c r="FN150" s="160"/>
      <c r="FO150" s="160"/>
      <c r="FP150" s="160"/>
      <c r="FQ150" s="160"/>
      <c r="FR150" s="160"/>
      <c r="FS150" s="160"/>
      <c r="FT150" s="160"/>
      <c r="FU150" s="160"/>
      <c r="FV150" s="160"/>
      <c r="FW150" s="160"/>
      <c r="FX150" s="160"/>
      <c r="FY150" s="160"/>
      <c r="FZ150" s="160"/>
      <c r="GA150" s="160"/>
      <c r="GB150" s="160"/>
      <c r="GC150" s="160"/>
      <c r="GD150" s="160"/>
      <c r="GE150" s="160"/>
      <c r="GF150" s="160"/>
      <c r="GG150" s="160"/>
      <c r="GH150" s="160"/>
      <c r="GI150" s="160"/>
      <c r="GJ150" s="160"/>
      <c r="GK150" s="160"/>
      <c r="GL150" s="160"/>
      <c r="GM150" s="160"/>
      <c r="GN150" s="160"/>
      <c r="GO150" s="160"/>
      <c r="GP150" s="160"/>
      <c r="GQ150" s="160"/>
      <c r="GR150" s="160"/>
      <c r="GS150" s="160"/>
      <c r="GT150" s="160"/>
      <c r="GU150" s="160"/>
      <c r="GV150" s="160"/>
      <c r="GW150" s="160"/>
      <c r="GX150" s="160"/>
      <c r="GY150" s="160"/>
      <c r="GZ150" s="160"/>
      <c r="HA150" s="160"/>
      <c r="HB150" s="160"/>
      <c r="HC150" s="160"/>
      <c r="HD150" s="160"/>
      <c r="HE150" s="160"/>
      <c r="HF150" s="160"/>
      <c r="HG150" s="160"/>
      <c r="HH150" s="160"/>
      <c r="HI150" s="160"/>
      <c r="HJ150" s="160"/>
      <c r="HK150" s="160"/>
      <c r="HL150" s="160"/>
      <c r="HM150" s="160"/>
      <c r="HN150" s="160"/>
    </row>
    <row r="151" spans="1:222" s="81" customFormat="1" ht="21.95" customHeight="1" x14ac:dyDescent="0.25">
      <c r="A151" s="355" t="s">
        <v>46</v>
      </c>
      <c r="B151" s="355"/>
      <c r="C151" s="355"/>
      <c r="D151" s="355"/>
      <c r="E151" s="355"/>
      <c r="F151" s="355"/>
      <c r="G151" s="355"/>
      <c r="H151" s="355"/>
      <c r="I151" s="355"/>
      <c r="J151" s="355"/>
      <c r="K151" s="355"/>
      <c r="L151" s="355"/>
      <c r="M151" s="355"/>
      <c r="N151" s="355"/>
      <c r="O151" s="355"/>
      <c r="P151" s="355"/>
      <c r="Q151" s="355"/>
      <c r="R151" s="183"/>
      <c r="S151" s="159"/>
      <c r="T151" s="159"/>
      <c r="U151" s="159"/>
      <c r="V151" s="159"/>
      <c r="W151" s="159"/>
      <c r="X151" s="159"/>
      <c r="Y151" s="159"/>
      <c r="Z151" s="159"/>
      <c r="AA151" s="159"/>
      <c r="AB151" s="159"/>
      <c r="AC151" s="159"/>
      <c r="AD151" s="159"/>
      <c r="AE151" s="159"/>
      <c r="AF151" s="159"/>
      <c r="AG151" s="159"/>
      <c r="AH151" s="159"/>
      <c r="AI151" s="159"/>
      <c r="AJ151" s="159"/>
      <c r="AK151" s="159"/>
      <c r="AL151" s="159"/>
      <c r="AM151" s="159"/>
      <c r="AN151" s="159"/>
      <c r="AO151" s="159"/>
      <c r="AP151" s="159"/>
      <c r="AQ151" s="159"/>
      <c r="AR151" s="159"/>
      <c r="AS151" s="159"/>
      <c r="AT151" s="159"/>
      <c r="AU151" s="159"/>
      <c r="AV151" s="159"/>
      <c r="AW151" s="159"/>
      <c r="AX151" s="159"/>
      <c r="AY151" s="159"/>
      <c r="AZ151" s="159"/>
      <c r="BA151" s="159"/>
      <c r="BB151" s="159"/>
      <c r="BC151" s="159"/>
      <c r="BD151" s="159"/>
      <c r="BE151" s="159"/>
      <c r="BF151" s="159"/>
      <c r="BG151" s="159"/>
      <c r="BH151" s="159"/>
      <c r="BI151" s="159"/>
      <c r="BJ151" s="159"/>
      <c r="BK151" s="159"/>
      <c r="BL151" s="159"/>
      <c r="BM151" s="159"/>
      <c r="BN151" s="159"/>
      <c r="BO151" s="159"/>
      <c r="BP151" s="159"/>
      <c r="BQ151" s="159"/>
      <c r="BR151" s="159"/>
      <c r="BS151" s="159"/>
      <c r="BT151" s="159"/>
      <c r="BU151" s="159"/>
      <c r="BV151" s="159"/>
      <c r="BW151" s="159"/>
      <c r="BX151" s="159"/>
      <c r="BY151" s="159"/>
      <c r="BZ151" s="159"/>
      <c r="CA151" s="200"/>
      <c r="CB151" s="201"/>
      <c r="CC151" s="201"/>
      <c r="CD151" s="201"/>
      <c r="CE151" s="201"/>
      <c r="CF151" s="201"/>
      <c r="CG151" s="201"/>
      <c r="CH151" s="201"/>
      <c r="CI151" s="201"/>
      <c r="CJ151" s="201"/>
      <c r="CK151" s="201"/>
      <c r="CL151" s="201"/>
      <c r="CM151" s="201"/>
      <c r="CN151" s="201"/>
      <c r="CO151" s="201"/>
      <c r="CP151" s="201"/>
      <c r="CQ151" s="201"/>
      <c r="CR151" s="201"/>
      <c r="CS151" s="201"/>
      <c r="CT151" s="201"/>
      <c r="CU151" s="201"/>
      <c r="CV151" s="201"/>
      <c r="CW151" s="201"/>
      <c r="CX151" s="201"/>
      <c r="CY151" s="201"/>
      <c r="CZ151" s="201"/>
      <c r="DA151" s="201"/>
      <c r="DB151" s="201"/>
      <c r="DC151" s="201"/>
      <c r="DD151" s="201"/>
      <c r="DE151" s="201"/>
      <c r="DF151" s="201"/>
      <c r="DG151" s="201"/>
      <c r="DH151" s="201"/>
      <c r="DI151" s="201"/>
      <c r="DJ151" s="201"/>
      <c r="DK151" s="201"/>
      <c r="DL151" s="201"/>
      <c r="DM151" s="201"/>
      <c r="DN151" s="201"/>
      <c r="DO151" s="201"/>
      <c r="DP151" s="201"/>
      <c r="DQ151" s="201"/>
      <c r="DR151" s="201"/>
      <c r="DS151" s="201"/>
      <c r="DT151" s="201"/>
      <c r="DU151" s="201"/>
      <c r="DV151" s="201"/>
      <c r="DW151" s="201"/>
      <c r="DX151" s="201"/>
      <c r="DY151" s="201"/>
      <c r="DZ151" s="201"/>
      <c r="EA151" s="201"/>
      <c r="EB151" s="201"/>
      <c r="EC151" s="201"/>
      <c r="ED151" s="201"/>
      <c r="EE151" s="201"/>
      <c r="EF151" s="201"/>
      <c r="EG151" s="201"/>
      <c r="EH151" s="201"/>
      <c r="EI151" s="201"/>
      <c r="EJ151" s="201"/>
      <c r="EK151" s="201"/>
      <c r="EL151" s="201"/>
      <c r="EM151" s="201"/>
      <c r="EN151" s="201"/>
      <c r="EO151" s="201"/>
      <c r="EP151" s="201"/>
      <c r="EQ151" s="201"/>
      <c r="ER151" s="201"/>
      <c r="ES151" s="201"/>
      <c r="ET151" s="201"/>
      <c r="EU151" s="201"/>
      <c r="EV151" s="201"/>
      <c r="EW151" s="201"/>
      <c r="EX151" s="201"/>
      <c r="EY151" s="201"/>
      <c r="EZ151" s="201"/>
      <c r="FA151" s="201"/>
      <c r="FB151" s="201"/>
      <c r="FC151" s="201"/>
      <c r="FD151" s="201"/>
      <c r="FE151" s="201"/>
      <c r="FF151" s="201"/>
      <c r="FG151" s="201"/>
      <c r="FH151" s="201"/>
      <c r="FI151" s="201"/>
      <c r="FJ151" s="201"/>
      <c r="FK151" s="201"/>
      <c r="FL151" s="201"/>
      <c r="FM151" s="201"/>
      <c r="FN151" s="201"/>
      <c r="FO151" s="201"/>
      <c r="FP151" s="201"/>
      <c r="FQ151" s="201"/>
      <c r="FR151" s="201"/>
      <c r="FS151" s="201"/>
      <c r="FT151" s="201"/>
      <c r="FU151" s="201"/>
      <c r="FV151" s="201"/>
      <c r="FW151" s="201"/>
      <c r="FX151" s="201"/>
      <c r="FY151" s="201"/>
      <c r="FZ151" s="201"/>
      <c r="GA151" s="201"/>
      <c r="GB151" s="201"/>
      <c r="GC151" s="201"/>
      <c r="GD151" s="201"/>
      <c r="GE151" s="201"/>
      <c r="GF151" s="201"/>
      <c r="GG151" s="201"/>
      <c r="GH151" s="201"/>
      <c r="GI151" s="201"/>
      <c r="GJ151" s="201"/>
      <c r="GK151" s="201"/>
      <c r="GL151" s="201"/>
      <c r="GM151" s="201"/>
      <c r="GN151" s="201"/>
      <c r="GO151" s="201"/>
      <c r="GP151" s="201"/>
      <c r="GQ151" s="201"/>
      <c r="GR151" s="201"/>
      <c r="GS151" s="201"/>
      <c r="GT151" s="201"/>
      <c r="GU151" s="201"/>
      <c r="GV151" s="201"/>
      <c r="GW151" s="201"/>
      <c r="GX151" s="201"/>
      <c r="GY151" s="201"/>
      <c r="GZ151" s="201"/>
      <c r="HA151" s="201"/>
      <c r="HB151" s="201"/>
      <c r="HC151" s="201"/>
      <c r="HD151" s="201"/>
      <c r="HE151" s="201"/>
      <c r="HF151" s="201"/>
      <c r="HG151" s="201"/>
      <c r="HH151" s="201"/>
      <c r="HI151" s="201"/>
      <c r="HJ151" s="201"/>
      <c r="HK151" s="201"/>
      <c r="HL151" s="201"/>
      <c r="HM151" s="201"/>
      <c r="HN151" s="201"/>
    </row>
    <row r="152" spans="1:222" ht="21.95" customHeight="1" x14ac:dyDescent="0.25">
      <c r="A152" s="361" t="s">
        <v>177</v>
      </c>
      <c r="B152" s="361"/>
      <c r="C152" s="363" t="s">
        <v>178</v>
      </c>
      <c r="D152" s="363"/>
      <c r="E152" s="363"/>
      <c r="F152" s="363"/>
      <c r="G152" s="363"/>
      <c r="H152" s="363"/>
      <c r="I152" s="363"/>
      <c r="J152" s="384"/>
      <c r="K152" s="364" t="s">
        <v>179</v>
      </c>
      <c r="L152" s="364"/>
      <c r="M152" s="364"/>
      <c r="N152" s="364"/>
      <c r="O152" s="364"/>
      <c r="P152" s="364"/>
      <c r="Q152" s="365"/>
      <c r="R152" s="386"/>
    </row>
    <row r="153" spans="1:222" ht="60" customHeight="1" x14ac:dyDescent="0.25">
      <c r="A153" s="362"/>
      <c r="B153" s="362"/>
      <c r="C153" s="366" t="s">
        <v>126</v>
      </c>
      <c r="D153" s="366"/>
      <c r="E153" s="366" t="s">
        <v>147</v>
      </c>
      <c r="F153" s="366"/>
      <c r="G153" s="366" t="s">
        <v>125</v>
      </c>
      <c r="H153" s="366"/>
      <c r="I153" s="116" t="s">
        <v>183</v>
      </c>
      <c r="J153" s="384"/>
      <c r="K153" s="367" t="s">
        <v>126</v>
      </c>
      <c r="L153" s="367"/>
      <c r="M153" s="367" t="s">
        <v>147</v>
      </c>
      <c r="N153" s="367"/>
      <c r="O153" s="367" t="s">
        <v>125</v>
      </c>
      <c r="P153" s="368"/>
      <c r="Q153" s="185" t="s">
        <v>183</v>
      </c>
      <c r="R153" s="386"/>
    </row>
    <row r="154" spans="1:222" ht="20.100000000000001" customHeight="1" x14ac:dyDescent="0.25">
      <c r="A154" s="362"/>
      <c r="B154" s="362"/>
      <c r="C154" s="18" t="s">
        <v>115</v>
      </c>
      <c r="D154" s="19" t="s">
        <v>39</v>
      </c>
      <c r="E154" s="18" t="s">
        <v>115</v>
      </c>
      <c r="F154" s="19" t="s">
        <v>39</v>
      </c>
      <c r="G154" s="18" t="s">
        <v>115</v>
      </c>
      <c r="H154" s="19" t="s">
        <v>39</v>
      </c>
      <c r="I154" s="20" t="s">
        <v>114</v>
      </c>
      <c r="J154" s="384"/>
      <c r="K154" s="18" t="s">
        <v>115</v>
      </c>
      <c r="L154" s="19" t="s">
        <v>39</v>
      </c>
      <c r="M154" s="18" t="s">
        <v>115</v>
      </c>
      <c r="N154" s="19" t="s">
        <v>39</v>
      </c>
      <c r="O154" s="18" t="s">
        <v>114</v>
      </c>
      <c r="P154" s="190" t="s">
        <v>39</v>
      </c>
      <c r="Q154" s="192" t="s">
        <v>114</v>
      </c>
      <c r="R154" s="386"/>
    </row>
    <row r="155" spans="1:222" ht="20.100000000000001" customHeight="1" x14ac:dyDescent="0.25">
      <c r="A155" s="372" t="s">
        <v>74</v>
      </c>
      <c r="B155" s="24" t="s">
        <v>75</v>
      </c>
      <c r="C155" s="5"/>
      <c r="D155" s="145" t="e">
        <f>(C155/I155)*100</f>
        <v>#DIV/0!</v>
      </c>
      <c r="E155" s="5"/>
      <c r="F155" s="145" t="e">
        <f>(E155/I155)*100</f>
        <v>#DIV/0!</v>
      </c>
      <c r="G155" s="5"/>
      <c r="H155" s="145" t="e">
        <f>(G155/I155)*100</f>
        <v>#DIV/0!</v>
      </c>
      <c r="I155" s="395"/>
      <c r="J155" s="384"/>
      <c r="K155" s="5"/>
      <c r="L155" s="26" t="e">
        <f>(K155/Q155)*100</f>
        <v>#DIV/0!</v>
      </c>
      <c r="M155" s="5"/>
      <c r="N155" s="26" t="e">
        <f>(M155/Q155)*100</f>
        <v>#DIV/0!</v>
      </c>
      <c r="O155" s="5"/>
      <c r="P155" s="186" t="e">
        <f>(O155/Q155)*100</f>
        <v>#DIV/0!</v>
      </c>
      <c r="Q155" s="398"/>
      <c r="R155" s="386"/>
    </row>
    <row r="156" spans="1:222" ht="20.100000000000001" customHeight="1" x14ac:dyDescent="0.25">
      <c r="A156" s="372"/>
      <c r="B156" s="24" t="s">
        <v>76</v>
      </c>
      <c r="C156" s="5"/>
      <c r="D156" s="145" t="e">
        <f>(C156/I155)*100</f>
        <v>#DIV/0!</v>
      </c>
      <c r="E156" s="5"/>
      <c r="F156" s="145" t="e">
        <f>(E156/I155)*100</f>
        <v>#DIV/0!</v>
      </c>
      <c r="G156" s="5"/>
      <c r="H156" s="145" t="e">
        <f>(G156/I155)*100</f>
        <v>#DIV/0!</v>
      </c>
      <c r="I156" s="395"/>
      <c r="J156" s="384"/>
      <c r="K156" s="5"/>
      <c r="L156" s="26" t="e">
        <f>(K156/Q155)*100</f>
        <v>#DIV/0!</v>
      </c>
      <c r="M156" s="5"/>
      <c r="N156" s="26" t="e">
        <f>(M156/Q155)*100</f>
        <v>#DIV/0!</v>
      </c>
      <c r="O156" s="5"/>
      <c r="P156" s="186" t="e">
        <f>(O156/Q155)*100</f>
        <v>#DIV/0!</v>
      </c>
      <c r="Q156" s="398"/>
      <c r="R156" s="386"/>
    </row>
    <row r="157" spans="1:222" ht="20.100000000000001" customHeight="1" x14ac:dyDescent="0.25">
      <c r="A157" s="375" t="s">
        <v>78</v>
      </c>
      <c r="B157" s="24" t="s">
        <v>79</v>
      </c>
      <c r="C157" s="5"/>
      <c r="D157" s="145" t="e">
        <f>(C157/I157)*100</f>
        <v>#DIV/0!</v>
      </c>
      <c r="E157" s="5"/>
      <c r="F157" s="145" t="e">
        <f>(E157/I157)*100</f>
        <v>#DIV/0!</v>
      </c>
      <c r="G157" s="5"/>
      <c r="H157" s="145" t="e">
        <f>(G157/I157)*100</f>
        <v>#DIV/0!</v>
      </c>
      <c r="I157" s="376"/>
      <c r="J157" s="384"/>
      <c r="K157" s="5"/>
      <c r="L157" s="26" t="e">
        <f>(K157/Q157)*100</f>
        <v>#DIV/0!</v>
      </c>
      <c r="M157" s="5"/>
      <c r="N157" s="26" t="e">
        <f>(M157/Q157)*100</f>
        <v>#DIV/0!</v>
      </c>
      <c r="O157" s="5"/>
      <c r="P157" s="186" t="e">
        <f>(O157/Q157)*100</f>
        <v>#DIV/0!</v>
      </c>
      <c r="Q157" s="391"/>
      <c r="R157" s="386"/>
    </row>
    <row r="158" spans="1:222" ht="20.100000000000001" customHeight="1" x14ac:dyDescent="0.25">
      <c r="A158" s="375"/>
      <c r="B158" s="24" t="s">
        <v>80</v>
      </c>
      <c r="C158" s="5"/>
      <c r="D158" s="145" t="e">
        <f>(C158/I157)*100</f>
        <v>#DIV/0!</v>
      </c>
      <c r="E158" s="5"/>
      <c r="F158" s="145" t="e">
        <f>(E158/I157)*100</f>
        <v>#DIV/0!</v>
      </c>
      <c r="G158" s="5"/>
      <c r="H158" s="145" t="e">
        <f>(G158/I157)*100</f>
        <v>#DIV/0!</v>
      </c>
      <c r="I158" s="376"/>
      <c r="J158" s="384"/>
      <c r="K158" s="5"/>
      <c r="L158" s="26" t="e">
        <f>(K158/Q157)*100</f>
        <v>#DIV/0!</v>
      </c>
      <c r="M158" s="5"/>
      <c r="N158" s="26" t="e">
        <f>(M158/Q157)*100</f>
        <v>#DIV/0!</v>
      </c>
      <c r="O158" s="5"/>
      <c r="P158" s="186" t="e">
        <f>(O158/Q157)*100</f>
        <v>#DIV/0!</v>
      </c>
      <c r="Q158" s="391"/>
      <c r="R158" s="386"/>
    </row>
    <row r="159" spans="1:222" ht="20.100000000000001" customHeight="1" x14ac:dyDescent="0.25">
      <c r="A159" s="372" t="s">
        <v>81</v>
      </c>
      <c r="B159" s="24" t="s">
        <v>82</v>
      </c>
      <c r="C159" s="5"/>
      <c r="D159" s="145" t="e">
        <f>(C159/I159)*100</f>
        <v>#DIV/0!</v>
      </c>
      <c r="E159" s="5"/>
      <c r="F159" s="145" t="e">
        <f>(E159/I159)*100</f>
        <v>#DIV/0!</v>
      </c>
      <c r="G159" s="5"/>
      <c r="H159" s="145" t="e">
        <f>(G159/I159)*100</f>
        <v>#DIV/0!</v>
      </c>
      <c r="I159" s="397"/>
      <c r="J159" s="384"/>
      <c r="K159" s="5"/>
      <c r="L159" s="26" t="e">
        <f>(K159/Q159)*100</f>
        <v>#DIV/0!</v>
      </c>
      <c r="M159" s="5"/>
      <c r="N159" s="26" t="e">
        <f>(M159/Q159)*100</f>
        <v>#DIV/0!</v>
      </c>
      <c r="O159" s="5"/>
      <c r="P159" s="186" t="e">
        <f>(O159/Q159)*100</f>
        <v>#DIV/0!</v>
      </c>
      <c r="Q159" s="396"/>
      <c r="R159" s="386"/>
    </row>
    <row r="160" spans="1:222" ht="20.100000000000001" customHeight="1" x14ac:dyDescent="0.25">
      <c r="A160" s="372"/>
      <c r="B160" s="24" t="s">
        <v>83</v>
      </c>
      <c r="C160" s="5"/>
      <c r="D160" s="145" t="e">
        <f>(C160/I159)*100</f>
        <v>#DIV/0!</v>
      </c>
      <c r="E160" s="5"/>
      <c r="F160" s="145" t="e">
        <f>(E160/I159)*100</f>
        <v>#DIV/0!</v>
      </c>
      <c r="G160" s="5"/>
      <c r="H160" s="145" t="e">
        <f>(G160/I159)*100</f>
        <v>#DIV/0!</v>
      </c>
      <c r="I160" s="397"/>
      <c r="J160" s="384"/>
      <c r="K160" s="5"/>
      <c r="L160" s="26" t="e">
        <f>(K160/Q159)*100</f>
        <v>#DIV/0!</v>
      </c>
      <c r="M160" s="5"/>
      <c r="N160" s="26" t="e">
        <f>(M160/Q159)*100</f>
        <v>#DIV/0!</v>
      </c>
      <c r="O160" s="5"/>
      <c r="P160" s="186" t="e">
        <f>(O160/Q159)*100</f>
        <v>#DIV/0!</v>
      </c>
      <c r="Q160" s="396"/>
      <c r="R160" s="386"/>
    </row>
    <row r="161" spans="1:18" ht="20.100000000000001" customHeight="1" x14ac:dyDescent="0.25">
      <c r="A161" s="372"/>
      <c r="B161" s="24" t="s">
        <v>84</v>
      </c>
      <c r="C161" s="5"/>
      <c r="D161" s="145" t="e">
        <f>(C161/I159)*100</f>
        <v>#DIV/0!</v>
      </c>
      <c r="E161" s="5"/>
      <c r="F161" s="145" t="e">
        <f>(E161/I159)*100</f>
        <v>#DIV/0!</v>
      </c>
      <c r="G161" s="5"/>
      <c r="H161" s="145" t="e">
        <f>(G161/I159)*100</f>
        <v>#DIV/0!</v>
      </c>
      <c r="I161" s="397"/>
      <c r="J161" s="384"/>
      <c r="K161" s="5"/>
      <c r="L161" s="26" t="e">
        <f>(K161/Q159)*100</f>
        <v>#DIV/0!</v>
      </c>
      <c r="M161" s="5"/>
      <c r="N161" s="26" t="e">
        <f>(M161/Q159)*100</f>
        <v>#DIV/0!</v>
      </c>
      <c r="O161" s="5"/>
      <c r="P161" s="186" t="e">
        <f>(O161/Q159)*100</f>
        <v>#DIV/0!</v>
      </c>
      <c r="Q161" s="396"/>
      <c r="R161" s="386"/>
    </row>
    <row r="162" spans="1:18" ht="20.100000000000001" customHeight="1" x14ac:dyDescent="0.25">
      <c r="A162" s="113" t="s">
        <v>86</v>
      </c>
      <c r="B162" s="27" t="s">
        <v>85</v>
      </c>
      <c r="C162" s="5"/>
      <c r="D162" s="145" t="e">
        <f>(C162/I162)*100</f>
        <v>#DIV/0!</v>
      </c>
      <c r="E162" s="5"/>
      <c r="F162" s="145" t="e">
        <f>(E162/I162)*100</f>
        <v>#DIV/0!</v>
      </c>
      <c r="G162" s="5"/>
      <c r="H162" s="145" t="e">
        <f>(G162/I162)*100</f>
        <v>#DIV/0!</v>
      </c>
      <c r="I162" s="117"/>
      <c r="J162" s="384"/>
      <c r="K162" s="5"/>
      <c r="L162" s="26" t="e">
        <f>(K162/Q162)*100</f>
        <v>#DIV/0!</v>
      </c>
      <c r="M162" s="5"/>
      <c r="N162" s="26" t="e">
        <f>(M162/Q162)*100</f>
        <v>#DIV/0!</v>
      </c>
      <c r="O162" s="5"/>
      <c r="P162" s="186" t="e">
        <f>(O162/Q162)*100</f>
        <v>#DIV/0!</v>
      </c>
      <c r="Q162" s="187"/>
      <c r="R162" s="386"/>
    </row>
    <row r="163" spans="1:18" ht="20.100000000000001" customHeight="1" x14ac:dyDescent="0.25">
      <c r="A163" s="115" t="s">
        <v>87</v>
      </c>
      <c r="B163" s="27" t="s">
        <v>85</v>
      </c>
      <c r="C163" s="5"/>
      <c r="D163" s="145" t="e">
        <f>(C163/I163)*100</f>
        <v>#DIV/0!</v>
      </c>
      <c r="E163" s="5"/>
      <c r="F163" s="145" t="e">
        <f>(E163/I163)*100</f>
        <v>#DIV/0!</v>
      </c>
      <c r="G163" s="5"/>
      <c r="H163" s="145" t="e">
        <f>(G163/I163)*100</f>
        <v>#DIV/0!</v>
      </c>
      <c r="I163" s="125"/>
      <c r="J163" s="384"/>
      <c r="K163" s="5"/>
      <c r="L163" s="26" t="e">
        <f>(K163/Q163)*100</f>
        <v>#DIV/0!</v>
      </c>
      <c r="M163" s="5"/>
      <c r="N163" s="26" t="e">
        <f>(M163/Q163)*100</f>
        <v>#DIV/0!</v>
      </c>
      <c r="O163" s="5"/>
      <c r="P163" s="186" t="e">
        <f>(O163/Q163)*100</f>
        <v>#DIV/0!</v>
      </c>
      <c r="Q163" s="188"/>
      <c r="R163" s="386"/>
    </row>
    <row r="164" spans="1:18" ht="20.100000000000001" customHeight="1" x14ac:dyDescent="0.25">
      <c r="A164" s="381" t="s">
        <v>88</v>
      </c>
      <c r="B164" s="24" t="s">
        <v>89</v>
      </c>
      <c r="C164" s="5"/>
      <c r="D164" s="145" t="e">
        <f>(C164/I164)*100</f>
        <v>#DIV/0!</v>
      </c>
      <c r="E164" s="5"/>
      <c r="F164" s="145" t="e">
        <f>(E164/I164)*100</f>
        <v>#DIV/0!</v>
      </c>
      <c r="G164" s="5"/>
      <c r="H164" s="145" t="e">
        <f>(G164/I164)*100</f>
        <v>#DIV/0!</v>
      </c>
      <c r="I164" s="376"/>
      <c r="J164" s="384"/>
      <c r="K164" s="5"/>
      <c r="L164" s="26" t="e">
        <f>(K164/Q164)*100</f>
        <v>#DIV/0!</v>
      </c>
      <c r="M164" s="5"/>
      <c r="N164" s="26" t="e">
        <f>(M164/Q164)*100</f>
        <v>#DIV/0!</v>
      </c>
      <c r="O164" s="5"/>
      <c r="P164" s="186" t="e">
        <f>(O164/Q164)*100</f>
        <v>#DIV/0!</v>
      </c>
      <c r="Q164" s="391"/>
      <c r="R164" s="386"/>
    </row>
    <row r="165" spans="1:18" ht="20.100000000000001" customHeight="1" x14ac:dyDescent="0.25">
      <c r="A165" s="381"/>
      <c r="B165" s="24" t="s">
        <v>90</v>
      </c>
      <c r="C165" s="5"/>
      <c r="D165" s="145" t="e">
        <f>(C165/I164)*100</f>
        <v>#DIV/0!</v>
      </c>
      <c r="E165" s="5"/>
      <c r="F165" s="145" t="e">
        <f>(E165/I164)*100</f>
        <v>#DIV/0!</v>
      </c>
      <c r="G165" s="5"/>
      <c r="H165" s="145" t="e">
        <f>(G165/I164)*100</f>
        <v>#DIV/0!</v>
      </c>
      <c r="I165" s="376"/>
      <c r="J165" s="384"/>
      <c r="K165" s="5"/>
      <c r="L165" s="26" t="e">
        <f>(K165/Q164)*100</f>
        <v>#DIV/0!</v>
      </c>
      <c r="M165" s="5"/>
      <c r="N165" s="26" t="e">
        <f>(M165/Q164)*100</f>
        <v>#DIV/0!</v>
      </c>
      <c r="O165" s="5"/>
      <c r="P165" s="186" t="e">
        <f>(O165/Q164)*100</f>
        <v>#DIV/0!</v>
      </c>
      <c r="Q165" s="391"/>
      <c r="R165" s="386"/>
    </row>
    <row r="166" spans="1:18" ht="20.100000000000001" customHeight="1" x14ac:dyDescent="0.25">
      <c r="A166" s="381"/>
      <c r="B166" s="24" t="s">
        <v>91</v>
      </c>
      <c r="C166" s="5"/>
      <c r="D166" s="145" t="e">
        <f>(C166/I164)*100</f>
        <v>#DIV/0!</v>
      </c>
      <c r="E166" s="5"/>
      <c r="F166" s="145" t="e">
        <f>(E166/I164)*100</f>
        <v>#DIV/0!</v>
      </c>
      <c r="G166" s="5"/>
      <c r="H166" s="145" t="e">
        <f>(G166/I164)*100</f>
        <v>#DIV/0!</v>
      </c>
      <c r="I166" s="376"/>
      <c r="J166" s="384"/>
      <c r="K166" s="5"/>
      <c r="L166" s="26" t="e">
        <f>(K166/Q164)*100</f>
        <v>#DIV/0!</v>
      </c>
      <c r="M166" s="5"/>
      <c r="N166" s="26" t="e">
        <f>(M166/Q164)*100</f>
        <v>#DIV/0!</v>
      </c>
      <c r="O166" s="5"/>
      <c r="P166" s="186" t="e">
        <f>(O166/Q164)*100</f>
        <v>#DIV/0!</v>
      </c>
      <c r="Q166" s="391"/>
      <c r="R166" s="386"/>
    </row>
    <row r="167" spans="1:18" ht="20.100000000000001" customHeight="1" x14ac:dyDescent="0.25">
      <c r="A167" s="381"/>
      <c r="B167" s="24" t="s">
        <v>84</v>
      </c>
      <c r="C167" s="5"/>
      <c r="D167" s="145" t="e">
        <f>(C167/I164)*100</f>
        <v>#DIV/0!</v>
      </c>
      <c r="E167" s="5"/>
      <c r="F167" s="145" t="e">
        <f>(E167/I164)*100</f>
        <v>#DIV/0!</v>
      </c>
      <c r="G167" s="5"/>
      <c r="H167" s="145" t="e">
        <f>(G167/I164)*100</f>
        <v>#DIV/0!</v>
      </c>
      <c r="I167" s="376"/>
      <c r="J167" s="384"/>
      <c r="K167" s="5"/>
      <c r="L167" s="26" t="e">
        <f>(K167/Q164)*100</f>
        <v>#DIV/0!</v>
      </c>
      <c r="M167" s="5"/>
      <c r="N167" s="26" t="e">
        <f>(M167/Q164)*100</f>
        <v>#DIV/0!</v>
      </c>
      <c r="O167" s="5"/>
      <c r="P167" s="186" t="e">
        <f>(O167/Q164)*100</f>
        <v>#DIV/0!</v>
      </c>
      <c r="Q167" s="391"/>
      <c r="R167" s="386"/>
    </row>
    <row r="168" spans="1:18" ht="20.100000000000001" customHeight="1" x14ac:dyDescent="0.25">
      <c r="A168" s="380" t="s">
        <v>92</v>
      </c>
      <c r="B168" s="27" t="s">
        <v>93</v>
      </c>
      <c r="C168" s="5"/>
      <c r="D168" s="145" t="e">
        <f>(C168/I168)*100</f>
        <v>#DIV/0!</v>
      </c>
      <c r="E168" s="5"/>
      <c r="F168" s="145" t="e">
        <f>(E168/I168)*100</f>
        <v>#DIV/0!</v>
      </c>
      <c r="G168" s="5"/>
      <c r="H168" s="145" t="e">
        <f>(G168/I168)*100</f>
        <v>#DIV/0!</v>
      </c>
      <c r="I168" s="397"/>
      <c r="J168" s="384"/>
      <c r="K168" s="5"/>
      <c r="L168" s="26" t="e">
        <f>(K168/Q168)*100</f>
        <v>#DIV/0!</v>
      </c>
      <c r="M168" s="5"/>
      <c r="N168" s="26" t="e">
        <f>(M168/Q168)*100</f>
        <v>#DIV/0!</v>
      </c>
      <c r="O168" s="5"/>
      <c r="P168" s="186" t="e">
        <f>(O168/Q168)*100</f>
        <v>#DIV/0!</v>
      </c>
      <c r="Q168" s="396"/>
      <c r="R168" s="386"/>
    </row>
    <row r="169" spans="1:18" ht="20.100000000000001" customHeight="1" x14ac:dyDescent="0.25">
      <c r="A169" s="380"/>
      <c r="B169" s="27" t="s">
        <v>94</v>
      </c>
      <c r="C169" s="5"/>
      <c r="D169" s="145" t="e">
        <f>(C169/I168)*100</f>
        <v>#DIV/0!</v>
      </c>
      <c r="E169" s="5"/>
      <c r="F169" s="145" t="e">
        <f>(E169/I168)*100</f>
        <v>#DIV/0!</v>
      </c>
      <c r="G169" s="5"/>
      <c r="H169" s="145" t="e">
        <f>(G169/I168)*100</f>
        <v>#DIV/0!</v>
      </c>
      <c r="I169" s="397"/>
      <c r="J169" s="384"/>
      <c r="K169" s="5"/>
      <c r="L169" s="26" t="e">
        <f>(K169/Q168)*100</f>
        <v>#DIV/0!</v>
      </c>
      <c r="M169" s="5"/>
      <c r="N169" s="26" t="e">
        <f>(M169/Q168)*100</f>
        <v>#DIV/0!</v>
      </c>
      <c r="O169" s="5"/>
      <c r="P169" s="186" t="e">
        <f>(O169/Q168)*100</f>
        <v>#DIV/0!</v>
      </c>
      <c r="Q169" s="396"/>
      <c r="R169" s="386"/>
    </row>
    <row r="170" spans="1:18" ht="20.100000000000001" customHeight="1" x14ac:dyDescent="0.25">
      <c r="A170" s="380"/>
      <c r="B170" s="24" t="s">
        <v>84</v>
      </c>
      <c r="C170" s="5"/>
      <c r="D170" s="145" t="e">
        <f>(C170/I168)*100</f>
        <v>#DIV/0!</v>
      </c>
      <c r="E170" s="5"/>
      <c r="F170" s="145" t="e">
        <f>(E170/I168)*100</f>
        <v>#DIV/0!</v>
      </c>
      <c r="G170" s="5"/>
      <c r="H170" s="145" t="e">
        <f>(G170/I168)*100</f>
        <v>#DIV/0!</v>
      </c>
      <c r="I170" s="397"/>
      <c r="J170" s="384"/>
      <c r="K170" s="5"/>
      <c r="L170" s="26" t="e">
        <f>(K170/Q168)*100</f>
        <v>#DIV/0!</v>
      </c>
      <c r="M170" s="5"/>
      <c r="N170" s="26" t="e">
        <f>(M170/Q168)*100</f>
        <v>#DIV/0!</v>
      </c>
      <c r="O170" s="5"/>
      <c r="P170" s="186" t="e">
        <f>(O170/Q168)*100</f>
        <v>#DIV/0!</v>
      </c>
      <c r="Q170" s="396"/>
      <c r="R170" s="386"/>
    </row>
    <row r="171" spans="1:18" ht="20.100000000000001" customHeight="1" x14ac:dyDescent="0.25">
      <c r="A171" s="375" t="s">
        <v>95</v>
      </c>
      <c r="B171" s="24" t="s">
        <v>96</v>
      </c>
      <c r="C171" s="5"/>
      <c r="D171" s="145" t="e">
        <f>(C171/I171)*100</f>
        <v>#DIV/0!</v>
      </c>
      <c r="E171" s="5"/>
      <c r="F171" s="145" t="e">
        <f>(E171/I171)*100</f>
        <v>#DIV/0!</v>
      </c>
      <c r="G171" s="5"/>
      <c r="H171" s="145" t="e">
        <f>(G171/I171)*100</f>
        <v>#DIV/0!</v>
      </c>
      <c r="I171" s="376"/>
      <c r="J171" s="384"/>
      <c r="K171" s="5"/>
      <c r="L171" s="26" t="e">
        <f>(K171/Q171)*100</f>
        <v>#DIV/0!</v>
      </c>
      <c r="M171" s="5"/>
      <c r="N171" s="26" t="e">
        <f>(M171/Q171)*100</f>
        <v>#DIV/0!</v>
      </c>
      <c r="O171" s="5"/>
      <c r="P171" s="186" t="e">
        <f>(O171/Q171)*100</f>
        <v>#DIV/0!</v>
      </c>
      <c r="Q171" s="391"/>
      <c r="R171" s="386"/>
    </row>
    <row r="172" spans="1:18" ht="20.100000000000001" customHeight="1" x14ac:dyDescent="0.25">
      <c r="A172" s="375"/>
      <c r="B172" s="24" t="s">
        <v>97</v>
      </c>
      <c r="C172" s="5"/>
      <c r="D172" s="145" t="e">
        <f>(C172/I171)*100</f>
        <v>#DIV/0!</v>
      </c>
      <c r="E172" s="5"/>
      <c r="F172" s="145" t="e">
        <f>(E172/I171)*100</f>
        <v>#DIV/0!</v>
      </c>
      <c r="G172" s="5"/>
      <c r="H172" s="145" t="e">
        <f>(G172/I171)*100</f>
        <v>#DIV/0!</v>
      </c>
      <c r="I172" s="376"/>
      <c r="J172" s="384"/>
      <c r="K172" s="5"/>
      <c r="L172" s="26" t="e">
        <f>(K172/Q168)*100</f>
        <v>#DIV/0!</v>
      </c>
      <c r="M172" s="5"/>
      <c r="N172" s="26" t="e">
        <f>(M172/Q171)*100</f>
        <v>#DIV/0!</v>
      </c>
      <c r="O172" s="5"/>
      <c r="P172" s="186" t="e">
        <f>(O172/Q171)*100</f>
        <v>#DIV/0!</v>
      </c>
      <c r="Q172" s="391"/>
      <c r="R172" s="386"/>
    </row>
    <row r="173" spans="1:18" ht="20.100000000000001" customHeight="1" x14ac:dyDescent="0.25">
      <c r="A173" s="387" t="s">
        <v>98</v>
      </c>
      <c r="B173" s="24" t="s">
        <v>99</v>
      </c>
      <c r="C173" s="5"/>
      <c r="D173" s="145" t="e">
        <f>(C173/I173)*100</f>
        <v>#DIV/0!</v>
      </c>
      <c r="E173" s="5"/>
      <c r="F173" s="145" t="e">
        <f>(E173/I173)*100</f>
        <v>#DIV/0!</v>
      </c>
      <c r="G173" s="5"/>
      <c r="H173" s="145" t="e">
        <f>(G173/I173)*100</f>
        <v>#DIV/0!</v>
      </c>
      <c r="I173" s="397"/>
      <c r="J173" s="384"/>
      <c r="K173" s="5"/>
      <c r="L173" s="26" t="e">
        <f>(K173/Q173)*100</f>
        <v>#DIV/0!</v>
      </c>
      <c r="M173" s="5"/>
      <c r="N173" s="26" t="e">
        <f>(M173/Q173)*100</f>
        <v>#DIV/0!</v>
      </c>
      <c r="O173" s="5"/>
      <c r="P173" s="186" t="e">
        <f>(O173/Q173)*100</f>
        <v>#DIV/0!</v>
      </c>
      <c r="Q173" s="396"/>
      <c r="R173" s="386"/>
    </row>
    <row r="174" spans="1:18" ht="20.100000000000001" customHeight="1" x14ac:dyDescent="0.25">
      <c r="A174" s="387"/>
      <c r="B174" s="24" t="s">
        <v>100</v>
      </c>
      <c r="C174" s="5"/>
      <c r="D174" s="145" t="e">
        <f>(C174/I173)*100</f>
        <v>#DIV/0!</v>
      </c>
      <c r="E174" s="5"/>
      <c r="F174" s="145" t="e">
        <f>(E174/I173)*100</f>
        <v>#DIV/0!</v>
      </c>
      <c r="G174" s="5"/>
      <c r="H174" s="145" t="e">
        <f>(G174/I173)*100</f>
        <v>#DIV/0!</v>
      </c>
      <c r="I174" s="397"/>
      <c r="J174" s="384"/>
      <c r="K174" s="5"/>
      <c r="L174" s="26" t="e">
        <f>(K174/Q173)*100</f>
        <v>#DIV/0!</v>
      </c>
      <c r="M174" s="5"/>
      <c r="N174" s="26" t="e">
        <f>(M174/Q173)*100</f>
        <v>#DIV/0!</v>
      </c>
      <c r="O174" s="5"/>
      <c r="P174" s="186" t="e">
        <f>(O174/Q173)*100</f>
        <v>#DIV/0!</v>
      </c>
      <c r="Q174" s="396"/>
      <c r="R174" s="386"/>
    </row>
    <row r="175" spans="1:18" ht="20.100000000000001" customHeight="1" x14ac:dyDescent="0.25">
      <c r="A175" s="381" t="s">
        <v>101</v>
      </c>
      <c r="B175" s="24" t="s">
        <v>77</v>
      </c>
      <c r="C175" s="5"/>
      <c r="D175" s="145" t="e">
        <f>(C175/I175)*100</f>
        <v>#DIV/0!</v>
      </c>
      <c r="E175" s="5"/>
      <c r="F175" s="145" t="e">
        <f>(E175/I175)*100</f>
        <v>#DIV/0!</v>
      </c>
      <c r="G175" s="5"/>
      <c r="H175" s="145" t="e">
        <f>(G175/I175)*100</f>
        <v>#DIV/0!</v>
      </c>
      <c r="I175" s="376"/>
      <c r="J175" s="384"/>
      <c r="K175" s="5"/>
      <c r="L175" s="26" t="e">
        <f>(K175/Q175)*100</f>
        <v>#DIV/0!</v>
      </c>
      <c r="M175" s="5"/>
      <c r="N175" s="26" t="e">
        <f>(M175/Q175)*100</f>
        <v>#DIV/0!</v>
      </c>
      <c r="O175" s="5"/>
      <c r="P175" s="186" t="e">
        <f>(O175/Q175)*100</f>
        <v>#DIV/0!</v>
      </c>
      <c r="Q175" s="391"/>
      <c r="R175" s="386"/>
    </row>
    <row r="176" spans="1:18" ht="20.100000000000001" customHeight="1" x14ac:dyDescent="0.25">
      <c r="A176" s="381"/>
      <c r="B176" s="24" t="s">
        <v>102</v>
      </c>
      <c r="C176" s="5"/>
      <c r="D176" s="145" t="e">
        <f>(C176/I175)*100</f>
        <v>#DIV/0!</v>
      </c>
      <c r="E176" s="5"/>
      <c r="F176" s="145" t="e">
        <f>(E176/I175)*100</f>
        <v>#DIV/0!</v>
      </c>
      <c r="G176" s="5"/>
      <c r="H176" s="145" t="e">
        <f>(G176/I175)*100</f>
        <v>#DIV/0!</v>
      </c>
      <c r="I176" s="376"/>
      <c r="J176" s="384"/>
      <c r="K176" s="5"/>
      <c r="L176" s="26" t="e">
        <f>(K176/Q175)*100</f>
        <v>#DIV/0!</v>
      </c>
      <c r="M176" s="5"/>
      <c r="N176" s="26" t="e">
        <f>(M176/Q175)*100</f>
        <v>#DIV/0!</v>
      </c>
      <c r="O176" s="5"/>
      <c r="P176" s="186" t="e">
        <f>(O176/Q175)*100</f>
        <v>#DIV/0!</v>
      </c>
      <c r="Q176" s="391"/>
      <c r="R176" s="386"/>
    </row>
    <row r="177" spans="1:222" ht="20.100000000000001" customHeight="1" x14ac:dyDescent="0.25">
      <c r="A177" s="381"/>
      <c r="B177" s="24" t="s">
        <v>103</v>
      </c>
      <c r="C177" s="5"/>
      <c r="D177" s="145" t="e">
        <f>(C177/I175)*100</f>
        <v>#DIV/0!</v>
      </c>
      <c r="E177" s="5"/>
      <c r="F177" s="145" t="e">
        <f>(E177/I175)*100</f>
        <v>#DIV/0!</v>
      </c>
      <c r="G177" s="5"/>
      <c r="H177" s="145" t="e">
        <f>(G177/I175)*100</f>
        <v>#DIV/0!</v>
      </c>
      <c r="I177" s="376"/>
      <c r="J177" s="384"/>
      <c r="K177" s="5"/>
      <c r="L177" s="26" t="e">
        <f>(K177/Q175)*100</f>
        <v>#DIV/0!</v>
      </c>
      <c r="M177" s="5"/>
      <c r="N177" s="26" t="e">
        <f>(M177/Q175)*100</f>
        <v>#DIV/0!</v>
      </c>
      <c r="O177" s="5"/>
      <c r="P177" s="186" t="e">
        <f>(O177/Q175)*100</f>
        <v>#DIV/0!</v>
      </c>
      <c r="Q177" s="391"/>
      <c r="R177" s="386"/>
    </row>
    <row r="178" spans="1:222" ht="20.100000000000001" customHeight="1" x14ac:dyDescent="0.25">
      <c r="A178" s="381"/>
      <c r="B178" s="24" t="s">
        <v>104</v>
      </c>
      <c r="C178" s="5"/>
      <c r="D178" s="145" t="e">
        <f>(C178/I175)*100</f>
        <v>#DIV/0!</v>
      </c>
      <c r="E178" s="5"/>
      <c r="F178" s="145" t="e">
        <f>(E178/I175)*100</f>
        <v>#DIV/0!</v>
      </c>
      <c r="G178" s="5"/>
      <c r="H178" s="145" t="e">
        <f>(G178/I175)*100</f>
        <v>#DIV/0!</v>
      </c>
      <c r="I178" s="376"/>
      <c r="J178" s="384"/>
      <c r="K178" s="5"/>
      <c r="L178" s="26" t="e">
        <f>(K178/Q175)*100</f>
        <v>#DIV/0!</v>
      </c>
      <c r="M178" s="5"/>
      <c r="N178" s="26" t="e">
        <f>(M178/Q175)*100</f>
        <v>#DIV/0!</v>
      </c>
      <c r="O178" s="5"/>
      <c r="P178" s="186" t="e">
        <f>(O178/Q175)*100</f>
        <v>#DIV/0!</v>
      </c>
      <c r="Q178" s="391"/>
      <c r="R178" s="386"/>
    </row>
    <row r="179" spans="1:222" ht="20.100000000000001" customHeight="1" x14ac:dyDescent="0.25">
      <c r="A179" s="380" t="s">
        <v>105</v>
      </c>
      <c r="B179" s="27" t="s">
        <v>106</v>
      </c>
      <c r="C179" s="5"/>
      <c r="D179" s="145" t="e">
        <f>(C179/I179)*100</f>
        <v>#DIV/0!</v>
      </c>
      <c r="E179" s="5"/>
      <c r="F179" s="145" t="e">
        <f>(E179/I179)*100</f>
        <v>#DIV/0!</v>
      </c>
      <c r="G179" s="5"/>
      <c r="H179" s="145" t="e">
        <f>(G179/I179)*100</f>
        <v>#DIV/0!</v>
      </c>
      <c r="I179" s="397"/>
      <c r="J179" s="384"/>
      <c r="K179" s="5"/>
      <c r="L179" s="26" t="e">
        <f>(K179/Q179)*100</f>
        <v>#DIV/0!</v>
      </c>
      <c r="M179" s="5"/>
      <c r="N179" s="26" t="e">
        <f>(M179/Q179)*100</f>
        <v>#DIV/0!</v>
      </c>
      <c r="O179" s="5"/>
      <c r="P179" s="186" t="e">
        <f>(O179/Q179)*100</f>
        <v>#DIV/0!</v>
      </c>
      <c r="Q179" s="396"/>
      <c r="R179" s="386"/>
    </row>
    <row r="180" spans="1:222" ht="20.100000000000001" customHeight="1" x14ac:dyDescent="0.25">
      <c r="A180" s="380"/>
      <c r="B180" s="27" t="s">
        <v>107</v>
      </c>
      <c r="C180" s="5"/>
      <c r="D180" s="145" t="e">
        <f>(C179/I179)*100</f>
        <v>#DIV/0!</v>
      </c>
      <c r="E180" s="5"/>
      <c r="F180" s="145" t="e">
        <f>(E180/I179)*100</f>
        <v>#DIV/0!</v>
      </c>
      <c r="G180" s="5"/>
      <c r="H180" s="145" t="e">
        <f>(G180/I179)*100</f>
        <v>#DIV/0!</v>
      </c>
      <c r="I180" s="397"/>
      <c r="J180" s="384"/>
      <c r="K180" s="5"/>
      <c r="L180" s="26" t="e">
        <f>(K180/Q179)*100</f>
        <v>#DIV/0!</v>
      </c>
      <c r="M180" s="5"/>
      <c r="N180" s="26" t="e">
        <f>(M180/Q179)*100</f>
        <v>#DIV/0!</v>
      </c>
      <c r="O180" s="5"/>
      <c r="P180" s="186" t="e">
        <f>(O180/Q179)*100</f>
        <v>#DIV/0!</v>
      </c>
      <c r="Q180" s="396"/>
      <c r="R180" s="386"/>
    </row>
    <row r="181" spans="1:222" ht="65.099999999999994" customHeight="1" x14ac:dyDescent="0.25">
      <c r="A181" s="113" t="s">
        <v>190</v>
      </c>
      <c r="B181" s="28" t="s">
        <v>85</v>
      </c>
      <c r="C181" s="5"/>
      <c r="D181" s="145" t="e">
        <f>(C181/I181)*100</f>
        <v>#DIV/0!</v>
      </c>
      <c r="E181" s="5"/>
      <c r="F181" s="145" t="e">
        <f>(E181/I181)*100</f>
        <v>#DIV/0!</v>
      </c>
      <c r="G181" s="5"/>
      <c r="H181" s="145" t="e">
        <f>(G181/I181)*100</f>
        <v>#DIV/0!</v>
      </c>
      <c r="I181" s="117"/>
      <c r="J181" s="384"/>
      <c r="K181" s="5"/>
      <c r="L181" s="26" t="e">
        <f>(K181/Q181)*100</f>
        <v>#DIV/0!</v>
      </c>
      <c r="M181" s="5"/>
      <c r="N181" s="26" t="e">
        <f>(M181/Q181)*100</f>
        <v>#DIV/0!</v>
      </c>
      <c r="O181" s="5"/>
      <c r="P181" s="186" t="e">
        <f>(O181/Q181)*100</f>
        <v>#DIV/0!</v>
      </c>
      <c r="Q181" s="187"/>
      <c r="R181" s="386"/>
    </row>
    <row r="182" spans="1:222" ht="20.100000000000001" customHeight="1" x14ac:dyDescent="0.25">
      <c r="A182" s="382" t="s">
        <v>108</v>
      </c>
      <c r="B182" s="24" t="s">
        <v>96</v>
      </c>
      <c r="C182" s="5"/>
      <c r="D182" s="145" t="e">
        <f>(C182/I182)*100</f>
        <v>#DIV/0!</v>
      </c>
      <c r="E182" s="5"/>
      <c r="F182" s="145" t="e">
        <f>(E182/I182)*100</f>
        <v>#DIV/0!</v>
      </c>
      <c r="G182" s="5"/>
      <c r="H182" s="145" t="e">
        <f>(G182/I182)*100</f>
        <v>#DIV/0!</v>
      </c>
      <c r="I182" s="397"/>
      <c r="J182" s="384"/>
      <c r="K182" s="5"/>
      <c r="L182" s="26" t="e">
        <f>(K182/Q182)*100</f>
        <v>#DIV/0!</v>
      </c>
      <c r="M182" s="5"/>
      <c r="N182" s="26" t="e">
        <f>(M182/Q182)*100</f>
        <v>#DIV/0!</v>
      </c>
      <c r="O182" s="5"/>
      <c r="P182" s="186" t="e">
        <f>(O182/Q182)*100</f>
        <v>#DIV/0!</v>
      </c>
      <c r="Q182" s="396"/>
      <c r="R182" s="386"/>
    </row>
    <row r="183" spans="1:222" ht="20.100000000000001" customHeight="1" x14ac:dyDescent="0.25">
      <c r="A183" s="382"/>
      <c r="B183" s="24" t="s">
        <v>97</v>
      </c>
      <c r="C183" s="5"/>
      <c r="D183" s="145" t="e">
        <f>(C183/I182)*100</f>
        <v>#DIV/0!</v>
      </c>
      <c r="E183" s="5"/>
      <c r="F183" s="145" t="e">
        <f>(E183/I182)*100</f>
        <v>#DIV/0!</v>
      </c>
      <c r="G183" s="5"/>
      <c r="H183" s="145" t="e">
        <f>(G183/I182)*100</f>
        <v>#DIV/0!</v>
      </c>
      <c r="I183" s="397"/>
      <c r="J183" s="384"/>
      <c r="K183" s="5"/>
      <c r="L183" s="26" t="e">
        <f>(K183/Q182)*100</f>
        <v>#DIV/0!</v>
      </c>
      <c r="M183" s="5"/>
      <c r="N183" s="26" t="e">
        <f>(M183/Q182)*100</f>
        <v>#DIV/0!</v>
      </c>
      <c r="O183" s="5"/>
      <c r="P183" s="186" t="e">
        <f>(O183/Q182)*100</f>
        <v>#DIV/0!</v>
      </c>
      <c r="Q183" s="396"/>
      <c r="R183" s="386"/>
    </row>
    <row r="184" spans="1:222" ht="20.100000000000001" customHeight="1" x14ac:dyDescent="0.25">
      <c r="A184" s="375" t="s">
        <v>109</v>
      </c>
      <c r="B184" s="29" t="s">
        <v>110</v>
      </c>
      <c r="C184" s="5"/>
      <c r="D184" s="145" t="e">
        <f>(C184/I184)*100</f>
        <v>#DIV/0!</v>
      </c>
      <c r="E184" s="5"/>
      <c r="F184" s="145" t="e">
        <f>(E184/I184)*100</f>
        <v>#DIV/0!</v>
      </c>
      <c r="G184" s="5"/>
      <c r="H184" s="145" t="e">
        <f>(G184/I184)*100</f>
        <v>#DIV/0!</v>
      </c>
      <c r="I184" s="376"/>
      <c r="J184" s="384"/>
      <c r="K184" s="5"/>
      <c r="L184" s="26" t="e">
        <f>(K184/Q184)*100</f>
        <v>#DIV/0!</v>
      </c>
      <c r="M184" s="5"/>
      <c r="N184" s="26" t="e">
        <f>(M184/Q184)*100</f>
        <v>#DIV/0!</v>
      </c>
      <c r="O184" s="5"/>
      <c r="P184" s="186" t="e">
        <f>(O184/Q184)*100</f>
        <v>#DIV/0!</v>
      </c>
      <c r="Q184" s="391"/>
      <c r="R184" s="386"/>
    </row>
    <row r="185" spans="1:222" ht="20.100000000000001" customHeight="1" x14ac:dyDescent="0.25">
      <c r="A185" s="393"/>
      <c r="B185" s="210" t="s">
        <v>110</v>
      </c>
      <c r="C185" s="211"/>
      <c r="D185" s="212" t="e">
        <f>(C185/I184)*100</f>
        <v>#DIV/0!</v>
      </c>
      <c r="E185" s="211"/>
      <c r="F185" s="212" t="e">
        <f>(E185/I184)*100</f>
        <v>#DIV/0!</v>
      </c>
      <c r="G185" s="211"/>
      <c r="H185" s="212" t="e">
        <f>(G185/I184)*100</f>
        <v>#DIV/0!</v>
      </c>
      <c r="I185" s="394"/>
      <c r="J185" s="384"/>
      <c r="K185" s="211"/>
      <c r="L185" s="213" t="e">
        <f>(K185/Q184)*100</f>
        <v>#DIV/0!</v>
      </c>
      <c r="M185" s="211"/>
      <c r="N185" s="213" t="e">
        <f>(M185/Q184)*100</f>
        <v>#DIV/0!</v>
      </c>
      <c r="O185" s="211"/>
      <c r="P185" s="214" t="e">
        <f>(O185/Q184)*100</f>
        <v>#DIV/0!</v>
      </c>
      <c r="Q185" s="399"/>
      <c r="R185" s="386"/>
    </row>
    <row r="186" spans="1:222" s="83" customFormat="1" ht="20.100000000000001" customHeight="1" x14ac:dyDescent="0.25">
      <c r="A186" s="215" t="s">
        <v>42</v>
      </c>
      <c r="B186" s="216"/>
      <c r="C186" s="215">
        <f>SUM(C155:C185)</f>
        <v>0</v>
      </c>
      <c r="D186" s="217" t="e">
        <f>(C186/I186)*100</f>
        <v>#DIV/0!</v>
      </c>
      <c r="E186" s="215">
        <f>SUM(E155:E185)</f>
        <v>0</v>
      </c>
      <c r="F186" s="217" t="e">
        <f>(E186/I186)*100</f>
        <v>#DIV/0!</v>
      </c>
      <c r="G186" s="215">
        <f>SUM(G155:G185)</f>
        <v>0</v>
      </c>
      <c r="H186" s="217" t="e">
        <f>(G186/I186)*100</f>
        <v>#DIV/0!</v>
      </c>
      <c r="I186" s="189">
        <f>SUM(I155:I185)</f>
        <v>0</v>
      </c>
      <c r="J186" s="218"/>
      <c r="K186" s="215">
        <f>SUM(K155:K185)</f>
        <v>0</v>
      </c>
      <c r="L186" s="217" t="e">
        <f>(K186/Q186)*100</f>
        <v>#DIV/0!</v>
      </c>
      <c r="M186" s="215">
        <f>SUM(M155:M185)</f>
        <v>0</v>
      </c>
      <c r="N186" s="217" t="e">
        <f>(M186/Q186)*100</f>
        <v>#DIV/0!</v>
      </c>
      <c r="O186" s="215">
        <f>SUM(O155:O185)</f>
        <v>0</v>
      </c>
      <c r="P186" s="217" t="e">
        <f>(O186/Q186)*100</f>
        <v>#DIV/0!</v>
      </c>
      <c r="Q186" s="189">
        <f>SUM(Q155:Q185)</f>
        <v>0</v>
      </c>
      <c r="R186" s="386"/>
      <c r="S186" s="161"/>
      <c r="T186" s="161"/>
      <c r="U186" s="161"/>
      <c r="V186" s="161"/>
      <c r="W186" s="161"/>
      <c r="X186" s="161"/>
      <c r="Y186" s="161"/>
      <c r="Z186" s="161"/>
      <c r="AA186" s="161"/>
      <c r="AB186" s="161"/>
      <c r="AC186" s="161"/>
      <c r="AD186" s="161"/>
      <c r="AE186" s="161"/>
      <c r="AF186" s="161"/>
      <c r="AG186" s="161"/>
      <c r="AH186" s="161"/>
      <c r="AI186" s="161"/>
      <c r="AJ186" s="161"/>
      <c r="AK186" s="161"/>
      <c r="AL186" s="161"/>
      <c r="AM186" s="161"/>
      <c r="AN186" s="161"/>
      <c r="AO186" s="161"/>
      <c r="AP186" s="161"/>
      <c r="AQ186" s="161"/>
      <c r="AR186" s="161"/>
      <c r="AS186" s="161"/>
      <c r="AT186" s="161"/>
      <c r="AU186" s="161"/>
      <c r="AV186" s="161"/>
      <c r="AW186" s="161"/>
      <c r="AX186" s="161"/>
      <c r="AY186" s="161"/>
      <c r="AZ186" s="161"/>
      <c r="BA186" s="161"/>
      <c r="BB186" s="161"/>
      <c r="BC186" s="161"/>
      <c r="BD186" s="161"/>
      <c r="BE186" s="161"/>
      <c r="BF186" s="161"/>
      <c r="BG186" s="161"/>
      <c r="BH186" s="161"/>
      <c r="BI186" s="161"/>
      <c r="BJ186" s="161"/>
      <c r="BK186" s="161"/>
      <c r="BL186" s="161"/>
      <c r="BM186" s="161"/>
      <c r="BN186" s="161"/>
      <c r="BO186" s="161"/>
      <c r="BP186" s="161"/>
      <c r="BQ186" s="161"/>
      <c r="BR186" s="161"/>
      <c r="BS186" s="161"/>
      <c r="BT186" s="161"/>
      <c r="BU186" s="161"/>
      <c r="BV186" s="161"/>
      <c r="BW186" s="161"/>
      <c r="BX186" s="161"/>
      <c r="BY186" s="161"/>
      <c r="BZ186" s="161"/>
      <c r="CA186" s="195"/>
      <c r="CB186" s="196"/>
      <c r="CC186" s="196"/>
      <c r="CD186" s="196"/>
      <c r="CE186" s="196"/>
      <c r="CF186" s="196"/>
      <c r="CG186" s="196"/>
      <c r="CH186" s="196"/>
      <c r="CI186" s="196"/>
      <c r="CJ186" s="196"/>
      <c r="CK186" s="196"/>
      <c r="CL186" s="196"/>
      <c r="CM186" s="196"/>
      <c r="CN186" s="196"/>
      <c r="CO186" s="196"/>
      <c r="CP186" s="196"/>
      <c r="CQ186" s="196"/>
      <c r="CR186" s="196"/>
      <c r="CS186" s="196"/>
      <c r="CT186" s="196"/>
      <c r="CU186" s="196"/>
      <c r="CV186" s="196"/>
      <c r="CW186" s="196"/>
      <c r="CX186" s="196"/>
      <c r="CY186" s="196"/>
      <c r="CZ186" s="196"/>
      <c r="DA186" s="196"/>
      <c r="DB186" s="196"/>
      <c r="DC186" s="196"/>
      <c r="DD186" s="196"/>
      <c r="DE186" s="196"/>
      <c r="DF186" s="196"/>
      <c r="DG186" s="196"/>
      <c r="DH186" s="196"/>
      <c r="DI186" s="196"/>
      <c r="DJ186" s="196"/>
      <c r="DK186" s="196"/>
      <c r="DL186" s="196"/>
      <c r="DM186" s="196"/>
      <c r="DN186" s="196"/>
      <c r="DO186" s="196"/>
      <c r="DP186" s="196"/>
      <c r="DQ186" s="196"/>
      <c r="DR186" s="196"/>
      <c r="DS186" s="196"/>
      <c r="DT186" s="196"/>
      <c r="DU186" s="196"/>
      <c r="DV186" s="196"/>
      <c r="DW186" s="196"/>
      <c r="DX186" s="196"/>
      <c r="DY186" s="196"/>
      <c r="DZ186" s="196"/>
      <c r="EA186" s="196"/>
      <c r="EB186" s="196"/>
      <c r="EC186" s="196"/>
      <c r="ED186" s="196"/>
      <c r="EE186" s="196"/>
      <c r="EF186" s="196"/>
      <c r="EG186" s="196"/>
      <c r="EH186" s="196"/>
      <c r="EI186" s="196"/>
      <c r="EJ186" s="196"/>
      <c r="EK186" s="196"/>
      <c r="EL186" s="196"/>
      <c r="EM186" s="196"/>
      <c r="EN186" s="196"/>
      <c r="EO186" s="196"/>
      <c r="EP186" s="196"/>
      <c r="EQ186" s="196"/>
      <c r="ER186" s="196"/>
      <c r="ES186" s="196"/>
      <c r="ET186" s="196"/>
      <c r="EU186" s="196"/>
      <c r="EV186" s="196"/>
      <c r="EW186" s="196"/>
      <c r="EX186" s="196"/>
      <c r="EY186" s="196"/>
      <c r="EZ186" s="196"/>
      <c r="FA186" s="196"/>
      <c r="FB186" s="196"/>
      <c r="FC186" s="196"/>
      <c r="FD186" s="196"/>
      <c r="FE186" s="196"/>
      <c r="FF186" s="196"/>
      <c r="FG186" s="196"/>
      <c r="FH186" s="196"/>
      <c r="FI186" s="196"/>
      <c r="FJ186" s="196"/>
      <c r="FK186" s="196"/>
      <c r="FL186" s="196"/>
      <c r="FM186" s="196"/>
      <c r="FN186" s="196"/>
      <c r="FO186" s="196"/>
      <c r="FP186" s="196"/>
      <c r="FQ186" s="196"/>
      <c r="FR186" s="196"/>
      <c r="FS186" s="196"/>
      <c r="FT186" s="196"/>
      <c r="FU186" s="196"/>
      <c r="FV186" s="196"/>
      <c r="FW186" s="196"/>
      <c r="FX186" s="196"/>
      <c r="FY186" s="196"/>
      <c r="FZ186" s="196"/>
      <c r="GA186" s="196"/>
      <c r="GB186" s="196"/>
      <c r="GC186" s="196"/>
      <c r="GD186" s="196"/>
      <c r="GE186" s="196"/>
      <c r="GF186" s="196"/>
      <c r="GG186" s="196"/>
      <c r="GH186" s="196"/>
      <c r="GI186" s="196"/>
      <c r="GJ186" s="196"/>
      <c r="GK186" s="196"/>
      <c r="GL186" s="196"/>
      <c r="GM186" s="196"/>
      <c r="GN186" s="196"/>
      <c r="GO186" s="196"/>
      <c r="GP186" s="196"/>
      <c r="GQ186" s="196"/>
      <c r="GR186" s="196"/>
      <c r="GS186" s="196"/>
      <c r="GT186" s="196"/>
      <c r="GU186" s="196"/>
      <c r="GV186" s="196"/>
      <c r="GW186" s="196"/>
      <c r="GX186" s="196"/>
      <c r="GY186" s="196"/>
      <c r="GZ186" s="196"/>
      <c r="HA186" s="196"/>
      <c r="HB186" s="196"/>
      <c r="HC186" s="196"/>
      <c r="HD186" s="196"/>
      <c r="HE186" s="196"/>
      <c r="HF186" s="196"/>
      <c r="HG186" s="196"/>
      <c r="HH186" s="196"/>
      <c r="HI186" s="196"/>
      <c r="HJ186" s="196"/>
      <c r="HK186" s="196"/>
      <c r="HL186" s="196"/>
      <c r="HM186" s="196"/>
      <c r="HN186" s="196"/>
    </row>
    <row r="187" spans="1:222" s="158" customFormat="1" ht="20.100000000000001" customHeight="1" x14ac:dyDescent="0.25">
      <c r="B187" s="137"/>
      <c r="C187" s="160"/>
      <c r="D187" s="176"/>
      <c r="E187" s="160"/>
      <c r="F187" s="176"/>
      <c r="G187" s="160"/>
      <c r="H187" s="176"/>
      <c r="I187" s="177"/>
      <c r="J187" s="176"/>
      <c r="K187" s="160"/>
      <c r="L187" s="176"/>
      <c r="M187" s="160"/>
      <c r="N187" s="176"/>
      <c r="O187" s="160"/>
      <c r="P187" s="176"/>
      <c r="Q187" s="177"/>
      <c r="R187" s="176"/>
      <c r="S187" s="160"/>
      <c r="T187" s="160"/>
      <c r="U187" s="160"/>
      <c r="V187" s="160"/>
      <c r="W187" s="160"/>
      <c r="X187" s="160"/>
      <c r="Y187" s="160"/>
      <c r="Z187" s="160"/>
      <c r="AA187" s="160"/>
      <c r="AB187" s="160"/>
      <c r="AC187" s="160"/>
      <c r="AD187" s="160"/>
      <c r="AE187" s="160"/>
      <c r="AF187" s="160"/>
      <c r="AG187" s="160"/>
      <c r="AH187" s="160"/>
      <c r="AI187" s="160"/>
      <c r="AJ187" s="160"/>
      <c r="AK187" s="160"/>
      <c r="AL187" s="160"/>
      <c r="AM187" s="160"/>
      <c r="AN187" s="160"/>
      <c r="AO187" s="160"/>
      <c r="AP187" s="160"/>
      <c r="AQ187" s="160"/>
      <c r="AR187" s="160"/>
      <c r="AS187" s="160"/>
      <c r="AT187" s="160"/>
      <c r="AU187" s="160"/>
      <c r="AV187" s="160"/>
      <c r="AW187" s="160"/>
      <c r="AX187" s="160"/>
      <c r="AY187" s="160"/>
      <c r="AZ187" s="160"/>
      <c r="BA187" s="160"/>
      <c r="BB187" s="160"/>
      <c r="BC187" s="160"/>
      <c r="BD187" s="160"/>
      <c r="BE187" s="160"/>
      <c r="BF187" s="160"/>
      <c r="BG187" s="160"/>
      <c r="BH187" s="160"/>
      <c r="BI187" s="160"/>
      <c r="BJ187" s="160"/>
      <c r="BK187" s="160"/>
      <c r="BL187" s="160"/>
      <c r="BM187" s="160"/>
      <c r="BN187" s="160"/>
      <c r="BO187" s="160"/>
      <c r="BP187" s="160"/>
      <c r="BQ187" s="160"/>
      <c r="BR187" s="160"/>
      <c r="BS187" s="160"/>
      <c r="BT187" s="160"/>
      <c r="BU187" s="160"/>
      <c r="BV187" s="160"/>
      <c r="BW187" s="160"/>
      <c r="BX187" s="160"/>
      <c r="BY187" s="160"/>
      <c r="BZ187" s="160"/>
      <c r="CA187" s="160"/>
      <c r="CB187" s="160"/>
      <c r="CC187" s="160"/>
      <c r="CD187" s="160"/>
      <c r="CE187" s="160"/>
      <c r="CF187" s="160"/>
      <c r="CG187" s="160"/>
      <c r="CH187" s="160"/>
      <c r="CI187" s="160"/>
      <c r="CJ187" s="160"/>
      <c r="CK187" s="160"/>
      <c r="CL187" s="160"/>
      <c r="CM187" s="160"/>
      <c r="CN187" s="160"/>
      <c r="CO187" s="160"/>
      <c r="CP187" s="160"/>
      <c r="CQ187" s="160"/>
      <c r="CR187" s="160"/>
      <c r="CS187" s="160"/>
      <c r="CT187" s="160"/>
      <c r="CU187" s="160"/>
      <c r="CV187" s="160"/>
      <c r="CW187" s="160"/>
      <c r="CX187" s="160"/>
      <c r="CY187" s="160"/>
      <c r="CZ187" s="160"/>
      <c r="DA187" s="160"/>
      <c r="DB187" s="160"/>
      <c r="DC187" s="160"/>
      <c r="DD187" s="160"/>
      <c r="DE187" s="160"/>
      <c r="DF187" s="160"/>
      <c r="DG187" s="160"/>
      <c r="DH187" s="160"/>
      <c r="DI187" s="160"/>
      <c r="DJ187" s="160"/>
      <c r="DK187" s="160"/>
      <c r="DL187" s="160"/>
      <c r="DM187" s="160"/>
      <c r="DN187" s="160"/>
      <c r="DO187" s="160"/>
      <c r="DP187" s="160"/>
      <c r="DQ187" s="160"/>
      <c r="DR187" s="160"/>
      <c r="DS187" s="160"/>
      <c r="DT187" s="160"/>
      <c r="DU187" s="160"/>
      <c r="DV187" s="160"/>
      <c r="DW187" s="160"/>
      <c r="DX187" s="160"/>
      <c r="DY187" s="160"/>
      <c r="DZ187" s="160"/>
      <c r="EA187" s="160"/>
      <c r="EB187" s="160"/>
      <c r="EC187" s="160"/>
      <c r="ED187" s="160"/>
      <c r="EE187" s="160"/>
      <c r="EF187" s="160"/>
      <c r="EG187" s="160"/>
      <c r="EH187" s="160"/>
      <c r="EI187" s="160"/>
      <c r="EJ187" s="160"/>
      <c r="EK187" s="160"/>
      <c r="EL187" s="160"/>
      <c r="EM187" s="160"/>
      <c r="EN187" s="160"/>
      <c r="EO187" s="160"/>
      <c r="EP187" s="160"/>
      <c r="EQ187" s="160"/>
      <c r="ER187" s="160"/>
      <c r="ES187" s="160"/>
      <c r="ET187" s="160"/>
      <c r="EU187" s="160"/>
      <c r="EV187" s="160"/>
      <c r="EW187" s="160"/>
      <c r="EX187" s="160"/>
      <c r="EY187" s="160"/>
      <c r="EZ187" s="160"/>
      <c r="FA187" s="160"/>
      <c r="FB187" s="160"/>
      <c r="FC187" s="160"/>
      <c r="FD187" s="160"/>
      <c r="FE187" s="160"/>
      <c r="FF187" s="160"/>
      <c r="FG187" s="160"/>
      <c r="FH187" s="160"/>
      <c r="FI187" s="160"/>
      <c r="FJ187" s="160"/>
      <c r="FK187" s="160"/>
      <c r="FL187" s="160"/>
      <c r="FM187" s="160"/>
      <c r="FN187" s="160"/>
      <c r="FO187" s="160"/>
      <c r="FP187" s="160"/>
      <c r="FQ187" s="160"/>
      <c r="FR187" s="160"/>
      <c r="FS187" s="160"/>
      <c r="FT187" s="160"/>
      <c r="FU187" s="160"/>
      <c r="FV187" s="160"/>
      <c r="FW187" s="160"/>
      <c r="FX187" s="160"/>
      <c r="FY187" s="160"/>
      <c r="FZ187" s="160"/>
      <c r="GA187" s="160"/>
      <c r="GB187" s="160"/>
      <c r="GC187" s="160"/>
      <c r="GD187" s="160"/>
      <c r="GE187" s="160"/>
      <c r="GF187" s="160"/>
      <c r="GG187" s="160"/>
      <c r="GH187" s="160"/>
      <c r="GI187" s="160"/>
      <c r="GJ187" s="160"/>
      <c r="GK187" s="160"/>
      <c r="GL187" s="160"/>
      <c r="GM187" s="160"/>
      <c r="GN187" s="160"/>
      <c r="GO187" s="160"/>
      <c r="GP187" s="160"/>
      <c r="GQ187" s="160"/>
      <c r="GR187" s="160"/>
      <c r="GS187" s="160"/>
      <c r="GT187" s="160"/>
      <c r="GU187" s="160"/>
      <c r="GV187" s="160"/>
      <c r="GW187" s="160"/>
      <c r="GX187" s="160"/>
      <c r="GY187" s="160"/>
      <c r="GZ187" s="160"/>
      <c r="HA187" s="160"/>
      <c r="HB187" s="160"/>
      <c r="HC187" s="160"/>
      <c r="HD187" s="160"/>
      <c r="HE187" s="160"/>
      <c r="HF187" s="160"/>
      <c r="HG187" s="160"/>
      <c r="HH187" s="160"/>
      <c r="HI187" s="160"/>
      <c r="HJ187" s="160"/>
      <c r="HK187" s="160"/>
      <c r="HL187" s="160"/>
      <c r="HM187" s="160"/>
      <c r="HN187" s="160"/>
    </row>
    <row r="188" spans="1:222" s="83" customFormat="1" ht="21.95" customHeight="1" x14ac:dyDescent="0.25">
      <c r="A188" s="355" t="s">
        <v>47</v>
      </c>
      <c r="B188" s="355"/>
      <c r="C188" s="355"/>
      <c r="D188" s="355"/>
      <c r="E188" s="355"/>
      <c r="F188" s="355"/>
      <c r="G188" s="355"/>
      <c r="H188" s="355"/>
      <c r="I188" s="355"/>
      <c r="J188" s="355"/>
      <c r="K188" s="355"/>
      <c r="L188" s="355"/>
      <c r="M188" s="355"/>
      <c r="N188" s="355"/>
      <c r="O188" s="355"/>
      <c r="P188" s="355"/>
      <c r="Q188" s="355"/>
      <c r="R188" s="183"/>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c r="AV188" s="161"/>
      <c r="AW188" s="161"/>
      <c r="AX188" s="161"/>
      <c r="AY188" s="161"/>
      <c r="AZ188" s="161"/>
      <c r="BA188" s="161"/>
      <c r="BB188" s="161"/>
      <c r="BC188" s="161"/>
      <c r="BD188" s="161"/>
      <c r="BE188" s="161"/>
      <c r="BF188" s="161"/>
      <c r="BG188" s="161"/>
      <c r="BH188" s="161"/>
      <c r="BI188" s="161"/>
      <c r="BJ188" s="161"/>
      <c r="BK188" s="161"/>
      <c r="BL188" s="161"/>
      <c r="BM188" s="161"/>
      <c r="BN188" s="161"/>
      <c r="BO188" s="161"/>
      <c r="BP188" s="161"/>
      <c r="BQ188" s="161"/>
      <c r="BR188" s="161"/>
      <c r="BS188" s="161"/>
      <c r="BT188" s="161"/>
      <c r="BU188" s="161"/>
      <c r="BV188" s="161"/>
      <c r="BW188" s="161"/>
      <c r="BX188" s="161"/>
      <c r="BY188" s="161"/>
      <c r="BZ188" s="161"/>
      <c r="CA188" s="197"/>
      <c r="CB188" s="198"/>
      <c r="CC188" s="198"/>
      <c r="CD188" s="198"/>
      <c r="CE188" s="198"/>
      <c r="CF188" s="198"/>
      <c r="CG188" s="198"/>
      <c r="CH188" s="198"/>
      <c r="CI188" s="198"/>
      <c r="CJ188" s="198"/>
      <c r="CK188" s="198"/>
      <c r="CL188" s="198"/>
      <c r="CM188" s="198"/>
      <c r="CN188" s="198"/>
      <c r="CO188" s="198"/>
      <c r="CP188" s="198"/>
      <c r="CQ188" s="198"/>
      <c r="CR188" s="198"/>
      <c r="CS188" s="198"/>
      <c r="CT188" s="198"/>
      <c r="CU188" s="198"/>
      <c r="CV188" s="198"/>
      <c r="CW188" s="198"/>
      <c r="CX188" s="198"/>
      <c r="CY188" s="198"/>
      <c r="CZ188" s="198"/>
      <c r="DA188" s="198"/>
      <c r="DB188" s="198"/>
      <c r="DC188" s="198"/>
      <c r="DD188" s="198"/>
      <c r="DE188" s="198"/>
      <c r="DF188" s="198"/>
      <c r="DG188" s="198"/>
      <c r="DH188" s="198"/>
      <c r="DI188" s="198"/>
      <c r="DJ188" s="198"/>
      <c r="DK188" s="198"/>
      <c r="DL188" s="198"/>
      <c r="DM188" s="198"/>
      <c r="DN188" s="198"/>
      <c r="DO188" s="198"/>
      <c r="DP188" s="198"/>
      <c r="DQ188" s="198"/>
      <c r="DR188" s="198"/>
      <c r="DS188" s="198"/>
      <c r="DT188" s="198"/>
      <c r="DU188" s="198"/>
      <c r="DV188" s="198"/>
      <c r="DW188" s="198"/>
      <c r="DX188" s="198"/>
      <c r="DY188" s="198"/>
      <c r="DZ188" s="198"/>
      <c r="EA188" s="198"/>
      <c r="EB188" s="198"/>
      <c r="EC188" s="198"/>
      <c r="ED188" s="198"/>
      <c r="EE188" s="198"/>
      <c r="EF188" s="198"/>
      <c r="EG188" s="198"/>
      <c r="EH188" s="198"/>
      <c r="EI188" s="198"/>
      <c r="EJ188" s="198"/>
      <c r="EK188" s="198"/>
      <c r="EL188" s="198"/>
      <c r="EM188" s="198"/>
      <c r="EN188" s="198"/>
      <c r="EO188" s="198"/>
      <c r="EP188" s="198"/>
      <c r="EQ188" s="198"/>
      <c r="ER188" s="198"/>
      <c r="ES188" s="198"/>
      <c r="ET188" s="198"/>
      <c r="EU188" s="198"/>
      <c r="EV188" s="198"/>
      <c r="EW188" s="198"/>
      <c r="EX188" s="198"/>
      <c r="EY188" s="198"/>
      <c r="EZ188" s="198"/>
      <c r="FA188" s="198"/>
      <c r="FB188" s="198"/>
      <c r="FC188" s="198"/>
      <c r="FD188" s="198"/>
      <c r="FE188" s="198"/>
      <c r="FF188" s="198"/>
      <c r="FG188" s="198"/>
      <c r="FH188" s="198"/>
      <c r="FI188" s="198"/>
      <c r="FJ188" s="198"/>
      <c r="FK188" s="198"/>
      <c r="FL188" s="198"/>
      <c r="FM188" s="198"/>
      <c r="FN188" s="198"/>
      <c r="FO188" s="198"/>
      <c r="FP188" s="198"/>
      <c r="FQ188" s="198"/>
      <c r="FR188" s="198"/>
      <c r="FS188" s="198"/>
      <c r="FT188" s="198"/>
      <c r="FU188" s="198"/>
      <c r="FV188" s="198"/>
      <c r="FW188" s="198"/>
      <c r="FX188" s="198"/>
      <c r="FY188" s="198"/>
      <c r="FZ188" s="198"/>
      <c r="GA188" s="198"/>
      <c r="GB188" s="198"/>
      <c r="GC188" s="198"/>
      <c r="GD188" s="198"/>
      <c r="GE188" s="198"/>
      <c r="GF188" s="198"/>
      <c r="GG188" s="198"/>
      <c r="GH188" s="198"/>
      <c r="GI188" s="198"/>
      <c r="GJ188" s="198"/>
      <c r="GK188" s="198"/>
      <c r="GL188" s="198"/>
      <c r="GM188" s="198"/>
      <c r="GN188" s="198"/>
      <c r="GO188" s="198"/>
      <c r="GP188" s="198"/>
      <c r="GQ188" s="198"/>
      <c r="GR188" s="198"/>
      <c r="GS188" s="198"/>
      <c r="GT188" s="198"/>
      <c r="GU188" s="198"/>
      <c r="GV188" s="198"/>
      <c r="GW188" s="198"/>
      <c r="GX188" s="198"/>
      <c r="GY188" s="198"/>
      <c r="GZ188" s="198"/>
      <c r="HA188" s="198"/>
      <c r="HB188" s="198"/>
      <c r="HC188" s="198"/>
      <c r="HD188" s="198"/>
      <c r="HE188" s="198"/>
      <c r="HF188" s="198"/>
      <c r="HG188" s="198"/>
      <c r="HH188" s="198"/>
      <c r="HI188" s="198"/>
      <c r="HJ188" s="198"/>
      <c r="HK188" s="198"/>
      <c r="HL188" s="198"/>
      <c r="HM188" s="198"/>
      <c r="HN188" s="198"/>
    </row>
    <row r="189" spans="1:222" ht="21.95" customHeight="1" x14ac:dyDescent="0.25">
      <c r="A189" s="361" t="s">
        <v>177</v>
      </c>
      <c r="B189" s="361"/>
      <c r="C189" s="363" t="s">
        <v>178</v>
      </c>
      <c r="D189" s="363"/>
      <c r="E189" s="363"/>
      <c r="F189" s="363"/>
      <c r="G189" s="363"/>
      <c r="H189" s="363"/>
      <c r="I189" s="363"/>
      <c r="J189" s="384"/>
      <c r="K189" s="364" t="s">
        <v>179</v>
      </c>
      <c r="L189" s="364"/>
      <c r="M189" s="364"/>
      <c r="N189" s="364"/>
      <c r="O189" s="364"/>
      <c r="P189" s="364"/>
      <c r="Q189" s="365"/>
      <c r="R189" s="386"/>
    </row>
    <row r="190" spans="1:222" ht="69.75" customHeight="1" x14ac:dyDescent="0.25">
      <c r="A190" s="362"/>
      <c r="B190" s="362"/>
      <c r="C190" s="366" t="s">
        <v>126</v>
      </c>
      <c r="D190" s="366"/>
      <c r="E190" s="366" t="s">
        <v>147</v>
      </c>
      <c r="F190" s="366"/>
      <c r="G190" s="366" t="s">
        <v>125</v>
      </c>
      <c r="H190" s="366"/>
      <c r="I190" s="116" t="s">
        <v>183</v>
      </c>
      <c r="J190" s="384"/>
      <c r="K190" s="367" t="s">
        <v>126</v>
      </c>
      <c r="L190" s="367"/>
      <c r="M190" s="367" t="s">
        <v>147</v>
      </c>
      <c r="N190" s="367"/>
      <c r="O190" s="367" t="s">
        <v>125</v>
      </c>
      <c r="P190" s="368"/>
      <c r="Q190" s="185" t="s">
        <v>183</v>
      </c>
      <c r="R190" s="386"/>
    </row>
    <row r="191" spans="1:222" ht="20.100000000000001" customHeight="1" x14ac:dyDescent="0.25">
      <c r="A191" s="362"/>
      <c r="B191" s="362"/>
      <c r="C191" s="18" t="s">
        <v>115</v>
      </c>
      <c r="D191" s="19" t="s">
        <v>39</v>
      </c>
      <c r="E191" s="18" t="s">
        <v>115</v>
      </c>
      <c r="F191" s="19" t="s">
        <v>39</v>
      </c>
      <c r="G191" s="18" t="s">
        <v>115</v>
      </c>
      <c r="H191" s="19" t="s">
        <v>39</v>
      </c>
      <c r="I191" s="20" t="s">
        <v>114</v>
      </c>
      <c r="J191" s="384"/>
      <c r="K191" s="18" t="s">
        <v>115</v>
      </c>
      <c r="L191" s="19" t="s">
        <v>39</v>
      </c>
      <c r="M191" s="18" t="s">
        <v>115</v>
      </c>
      <c r="N191" s="19" t="s">
        <v>39</v>
      </c>
      <c r="O191" s="18" t="s">
        <v>114</v>
      </c>
      <c r="P191" s="190" t="s">
        <v>39</v>
      </c>
      <c r="Q191" s="192" t="s">
        <v>114</v>
      </c>
      <c r="R191" s="386"/>
    </row>
    <row r="192" spans="1:222" ht="20.100000000000001" customHeight="1" x14ac:dyDescent="0.25">
      <c r="A192" s="372" t="s">
        <v>74</v>
      </c>
      <c r="B192" s="24" t="s">
        <v>75</v>
      </c>
      <c r="C192" s="5"/>
      <c r="D192" s="145" t="e">
        <f>(C192/I192)*100</f>
        <v>#DIV/0!</v>
      </c>
      <c r="E192" s="5"/>
      <c r="F192" s="145" t="e">
        <f>(E192/I192)*100</f>
        <v>#DIV/0!</v>
      </c>
      <c r="G192" s="5"/>
      <c r="H192" s="145" t="e">
        <f>(G192/I192)*100</f>
        <v>#DIV/0!</v>
      </c>
      <c r="I192" s="388"/>
      <c r="J192" s="384"/>
      <c r="K192" s="5"/>
      <c r="L192" s="26" t="e">
        <f>(K192/Q192)*100</f>
        <v>#DIV/0!</v>
      </c>
      <c r="M192" s="5"/>
      <c r="N192" s="26" t="e">
        <f>(M192/Q192)*100</f>
        <v>#DIV/0!</v>
      </c>
      <c r="O192" s="5"/>
      <c r="P192" s="186" t="e">
        <f>(O192/Q192)*100</f>
        <v>#DIV/0!</v>
      </c>
      <c r="Q192" s="389"/>
      <c r="R192" s="386"/>
    </row>
    <row r="193" spans="1:18" ht="20.100000000000001" customHeight="1" x14ac:dyDescent="0.25">
      <c r="A193" s="372"/>
      <c r="B193" s="24" t="s">
        <v>76</v>
      </c>
      <c r="C193" s="5"/>
      <c r="D193" s="145" t="e">
        <f>(C193/I192)*100</f>
        <v>#DIV/0!</v>
      </c>
      <c r="E193" s="5"/>
      <c r="F193" s="145" t="e">
        <f>(E193/I192)*100</f>
        <v>#DIV/0!</v>
      </c>
      <c r="G193" s="5"/>
      <c r="H193" s="145" t="e">
        <f>(G193/I192)*100</f>
        <v>#DIV/0!</v>
      </c>
      <c r="I193" s="388"/>
      <c r="J193" s="384"/>
      <c r="K193" s="5"/>
      <c r="L193" s="26" t="e">
        <f>(K193/Q192)*100</f>
        <v>#DIV/0!</v>
      </c>
      <c r="M193" s="5"/>
      <c r="N193" s="26" t="e">
        <f>(M193/Q192)*100</f>
        <v>#DIV/0!</v>
      </c>
      <c r="O193" s="5"/>
      <c r="P193" s="186" t="e">
        <f>(O193/Q192)*100</f>
        <v>#DIV/0!</v>
      </c>
      <c r="Q193" s="389"/>
      <c r="R193" s="386"/>
    </row>
    <row r="194" spans="1:18" ht="20.100000000000001" customHeight="1" x14ac:dyDescent="0.25">
      <c r="A194" s="375" t="s">
        <v>78</v>
      </c>
      <c r="B194" s="24" t="s">
        <v>79</v>
      </c>
      <c r="C194" s="5"/>
      <c r="D194" s="145" t="e">
        <f>(C194/I194)*100</f>
        <v>#DIV/0!</v>
      </c>
      <c r="E194" s="5"/>
      <c r="F194" s="145" t="e">
        <f>(E194/I194)*100</f>
        <v>#DIV/0!</v>
      </c>
      <c r="G194" s="5"/>
      <c r="H194" s="145" t="e">
        <f>(G194/I194)*100</f>
        <v>#DIV/0!</v>
      </c>
      <c r="I194" s="376"/>
      <c r="J194" s="384"/>
      <c r="K194" s="5"/>
      <c r="L194" s="26" t="e">
        <f>(K194/Q194)*100</f>
        <v>#DIV/0!</v>
      </c>
      <c r="M194" s="5"/>
      <c r="N194" s="26" t="e">
        <f>(M194/Q194)*100</f>
        <v>#DIV/0!</v>
      </c>
      <c r="O194" s="5"/>
      <c r="P194" s="186" t="e">
        <f>(O194/Q194)*100</f>
        <v>#DIV/0!</v>
      </c>
      <c r="Q194" s="391"/>
      <c r="R194" s="386"/>
    </row>
    <row r="195" spans="1:18" ht="20.100000000000001" customHeight="1" x14ac:dyDescent="0.25">
      <c r="A195" s="375"/>
      <c r="B195" s="24" t="s">
        <v>80</v>
      </c>
      <c r="C195" s="5"/>
      <c r="D195" s="145" t="e">
        <f>(C195/I194)*100</f>
        <v>#DIV/0!</v>
      </c>
      <c r="E195" s="5"/>
      <c r="F195" s="145" t="e">
        <f>(E195/I194)*100</f>
        <v>#DIV/0!</v>
      </c>
      <c r="G195" s="5"/>
      <c r="H195" s="145" t="e">
        <f>(G195/I194)*100</f>
        <v>#DIV/0!</v>
      </c>
      <c r="I195" s="376"/>
      <c r="J195" s="384"/>
      <c r="K195" s="5"/>
      <c r="L195" s="26" t="e">
        <f>(K195/Q194)*100</f>
        <v>#DIV/0!</v>
      </c>
      <c r="M195" s="5"/>
      <c r="N195" s="26" t="e">
        <f>(M195/Q194)*100</f>
        <v>#DIV/0!</v>
      </c>
      <c r="O195" s="5"/>
      <c r="P195" s="186" t="e">
        <f>(O195/Q194)*100</f>
        <v>#DIV/0!</v>
      </c>
      <c r="Q195" s="391"/>
      <c r="R195" s="386"/>
    </row>
    <row r="196" spans="1:18" ht="20.100000000000001" customHeight="1" x14ac:dyDescent="0.25">
      <c r="A196" s="372" t="s">
        <v>81</v>
      </c>
      <c r="B196" s="24" t="s">
        <v>82</v>
      </c>
      <c r="C196" s="5"/>
      <c r="D196" s="145" t="e">
        <f>(C196/I196)*100</f>
        <v>#DIV/0!</v>
      </c>
      <c r="E196" s="5"/>
      <c r="F196" s="145" t="e">
        <f>(E196/I196)*100</f>
        <v>#DIV/0!</v>
      </c>
      <c r="G196" s="5"/>
      <c r="H196" s="145" t="e">
        <f>(G196/I196)*100</f>
        <v>#DIV/0!</v>
      </c>
      <c r="I196" s="392"/>
      <c r="J196" s="384"/>
      <c r="K196" s="5"/>
      <c r="L196" s="26" t="e">
        <f>(K196/Q196)*100</f>
        <v>#DIV/0!</v>
      </c>
      <c r="M196" s="5"/>
      <c r="N196" s="26" t="e">
        <f>(M196/Q196)*100</f>
        <v>#DIV/0!</v>
      </c>
      <c r="O196" s="5"/>
      <c r="P196" s="186" t="e">
        <f>(O196/Q196)*100</f>
        <v>#DIV/0!</v>
      </c>
      <c r="Q196" s="390"/>
      <c r="R196" s="386"/>
    </row>
    <row r="197" spans="1:18" ht="20.100000000000001" customHeight="1" x14ac:dyDescent="0.25">
      <c r="A197" s="372"/>
      <c r="B197" s="24" t="s">
        <v>83</v>
      </c>
      <c r="C197" s="5"/>
      <c r="D197" s="145" t="e">
        <f>(C197/I196)*100</f>
        <v>#DIV/0!</v>
      </c>
      <c r="E197" s="5"/>
      <c r="F197" s="145" t="e">
        <f>(E197/I196)*100</f>
        <v>#DIV/0!</v>
      </c>
      <c r="G197" s="5"/>
      <c r="H197" s="145" t="e">
        <f>(G197/I196)*100</f>
        <v>#DIV/0!</v>
      </c>
      <c r="I197" s="392"/>
      <c r="J197" s="384"/>
      <c r="K197" s="5"/>
      <c r="L197" s="26" t="e">
        <f>(K197/Q196)*100</f>
        <v>#DIV/0!</v>
      </c>
      <c r="M197" s="5"/>
      <c r="N197" s="26" t="e">
        <f>(M197/Q196)*100</f>
        <v>#DIV/0!</v>
      </c>
      <c r="O197" s="5"/>
      <c r="P197" s="186" t="e">
        <f>(O197/Q196)*100</f>
        <v>#DIV/0!</v>
      </c>
      <c r="Q197" s="390"/>
      <c r="R197" s="386"/>
    </row>
    <row r="198" spans="1:18" ht="20.100000000000001" customHeight="1" x14ac:dyDescent="0.25">
      <c r="A198" s="372"/>
      <c r="B198" s="24" t="s">
        <v>84</v>
      </c>
      <c r="C198" s="5"/>
      <c r="D198" s="145" t="e">
        <f>(C198/I196)*100</f>
        <v>#DIV/0!</v>
      </c>
      <c r="E198" s="5"/>
      <c r="F198" s="145" t="e">
        <f>(E198/I196)*100</f>
        <v>#DIV/0!</v>
      </c>
      <c r="G198" s="5"/>
      <c r="H198" s="145" t="e">
        <f>(G198/I196)*100</f>
        <v>#DIV/0!</v>
      </c>
      <c r="I198" s="392"/>
      <c r="J198" s="384"/>
      <c r="K198" s="5"/>
      <c r="L198" s="26" t="e">
        <f>(K198/Q196)*100</f>
        <v>#DIV/0!</v>
      </c>
      <c r="M198" s="5"/>
      <c r="N198" s="26" t="e">
        <f>(M198/Q196)*100</f>
        <v>#DIV/0!</v>
      </c>
      <c r="O198" s="5"/>
      <c r="P198" s="186" t="e">
        <f>(O198/Q196)*100</f>
        <v>#DIV/0!</v>
      </c>
      <c r="Q198" s="390"/>
      <c r="R198" s="386"/>
    </row>
    <row r="199" spans="1:18" ht="20.100000000000001" customHeight="1" x14ac:dyDescent="0.25">
      <c r="A199" s="113" t="s">
        <v>86</v>
      </c>
      <c r="B199" s="27" t="s">
        <v>85</v>
      </c>
      <c r="C199" s="5"/>
      <c r="D199" s="145" t="e">
        <f>(C199/I199)*100</f>
        <v>#DIV/0!</v>
      </c>
      <c r="E199" s="5"/>
      <c r="F199" s="145" t="e">
        <f>(E199/I199)*100</f>
        <v>#DIV/0!</v>
      </c>
      <c r="G199" s="5"/>
      <c r="H199" s="145" t="e">
        <f>(G199/I199)*100</f>
        <v>#DIV/0!</v>
      </c>
      <c r="I199" s="117"/>
      <c r="J199" s="384"/>
      <c r="K199" s="5"/>
      <c r="L199" s="26" t="e">
        <f>(K199/Q199)*100</f>
        <v>#DIV/0!</v>
      </c>
      <c r="M199" s="5"/>
      <c r="N199" s="26" t="e">
        <f>(M199/Q199)*100</f>
        <v>#DIV/0!</v>
      </c>
      <c r="O199" s="5"/>
      <c r="P199" s="186" t="e">
        <f>(O199/Q199)*100</f>
        <v>#DIV/0!</v>
      </c>
      <c r="Q199" s="187"/>
      <c r="R199" s="386"/>
    </row>
    <row r="200" spans="1:18" ht="20.100000000000001" customHeight="1" x14ac:dyDescent="0.25">
      <c r="A200" s="115" t="s">
        <v>87</v>
      </c>
      <c r="B200" s="27" t="s">
        <v>85</v>
      </c>
      <c r="C200" s="5"/>
      <c r="D200" s="145" t="e">
        <f>(C200/I200)*100</f>
        <v>#DIV/0!</v>
      </c>
      <c r="E200" s="5"/>
      <c r="F200" s="145" t="e">
        <f>(E200/I200)*100</f>
        <v>#DIV/0!</v>
      </c>
      <c r="G200" s="5"/>
      <c r="H200" s="145" t="e">
        <f>(G200/I200)*100</f>
        <v>#DIV/0!</v>
      </c>
      <c r="I200" s="124"/>
      <c r="J200" s="384"/>
      <c r="K200" s="5"/>
      <c r="L200" s="26" t="e">
        <f>(K200/Q200)*100</f>
        <v>#DIV/0!</v>
      </c>
      <c r="M200" s="5"/>
      <c r="N200" s="26" t="e">
        <f>(M200/Q200)*100</f>
        <v>#DIV/0!</v>
      </c>
      <c r="O200" s="5"/>
      <c r="P200" s="186" t="e">
        <f>(O200/Q200)*100</f>
        <v>#DIV/0!</v>
      </c>
      <c r="Q200" s="193"/>
      <c r="R200" s="386"/>
    </row>
    <row r="201" spans="1:18" ht="20.100000000000001" customHeight="1" x14ac:dyDescent="0.25">
      <c r="A201" s="381" t="s">
        <v>88</v>
      </c>
      <c r="B201" s="24" t="s">
        <v>89</v>
      </c>
      <c r="C201" s="5"/>
      <c r="D201" s="145" t="e">
        <f>(C201/I201)*100</f>
        <v>#DIV/0!</v>
      </c>
      <c r="E201" s="5"/>
      <c r="F201" s="145" t="e">
        <f>(E201/I201)*100</f>
        <v>#DIV/0!</v>
      </c>
      <c r="G201" s="5"/>
      <c r="H201" s="145" t="e">
        <f>(G201/I201)*100</f>
        <v>#DIV/0!</v>
      </c>
      <c r="I201" s="376"/>
      <c r="J201" s="384"/>
      <c r="K201" s="5"/>
      <c r="L201" s="26" t="e">
        <f>(K201/Q201)*100</f>
        <v>#DIV/0!</v>
      </c>
      <c r="M201" s="5"/>
      <c r="N201" s="26" t="e">
        <f>(M201/Q201)*100</f>
        <v>#DIV/0!</v>
      </c>
      <c r="O201" s="5"/>
      <c r="P201" s="186" t="e">
        <f>(O201/Q201)*100</f>
        <v>#DIV/0!</v>
      </c>
      <c r="Q201" s="391"/>
      <c r="R201" s="386"/>
    </row>
    <row r="202" spans="1:18" ht="20.100000000000001" customHeight="1" x14ac:dyDescent="0.25">
      <c r="A202" s="381"/>
      <c r="B202" s="24" t="s">
        <v>90</v>
      </c>
      <c r="C202" s="5"/>
      <c r="D202" s="145" t="e">
        <f>(C202/I201)*100</f>
        <v>#DIV/0!</v>
      </c>
      <c r="E202" s="5"/>
      <c r="F202" s="145" t="e">
        <f>(E202/I201)*100</f>
        <v>#DIV/0!</v>
      </c>
      <c r="G202" s="5"/>
      <c r="H202" s="145" t="e">
        <f>(G202/I201)*100</f>
        <v>#DIV/0!</v>
      </c>
      <c r="I202" s="376"/>
      <c r="J202" s="384"/>
      <c r="K202" s="5"/>
      <c r="L202" s="26" t="e">
        <f>(K202/Q201)*100</f>
        <v>#DIV/0!</v>
      </c>
      <c r="M202" s="5"/>
      <c r="N202" s="26" t="e">
        <f>(M202/Q201)*100</f>
        <v>#DIV/0!</v>
      </c>
      <c r="O202" s="5"/>
      <c r="P202" s="186" t="e">
        <f>(O202/Q201)*100</f>
        <v>#DIV/0!</v>
      </c>
      <c r="Q202" s="391"/>
      <c r="R202" s="386"/>
    </row>
    <row r="203" spans="1:18" ht="20.100000000000001" customHeight="1" x14ac:dyDescent="0.25">
      <c r="A203" s="381"/>
      <c r="B203" s="24" t="s">
        <v>91</v>
      </c>
      <c r="C203" s="5"/>
      <c r="D203" s="145" t="e">
        <f>(C203/I201)*100</f>
        <v>#DIV/0!</v>
      </c>
      <c r="E203" s="5"/>
      <c r="F203" s="145" t="e">
        <f>(E203/I201)*100</f>
        <v>#DIV/0!</v>
      </c>
      <c r="G203" s="5"/>
      <c r="H203" s="145" t="e">
        <f>(G203/I201)*100</f>
        <v>#DIV/0!</v>
      </c>
      <c r="I203" s="376"/>
      <c r="J203" s="384"/>
      <c r="K203" s="5"/>
      <c r="L203" s="26" t="e">
        <f>(K203/Q201)*100</f>
        <v>#DIV/0!</v>
      </c>
      <c r="M203" s="5"/>
      <c r="N203" s="26" t="e">
        <f>(M203/Q201)*100</f>
        <v>#DIV/0!</v>
      </c>
      <c r="O203" s="5"/>
      <c r="P203" s="186" t="e">
        <f>(O203/Q201)*100</f>
        <v>#DIV/0!</v>
      </c>
      <c r="Q203" s="391"/>
      <c r="R203" s="386"/>
    </row>
    <row r="204" spans="1:18" ht="20.100000000000001" customHeight="1" x14ac:dyDescent="0.25">
      <c r="A204" s="381"/>
      <c r="B204" s="24" t="s">
        <v>84</v>
      </c>
      <c r="C204" s="5"/>
      <c r="D204" s="145" t="e">
        <f>(C204/I201)*100</f>
        <v>#DIV/0!</v>
      </c>
      <c r="E204" s="5"/>
      <c r="F204" s="145" t="e">
        <f>(E204/I201)*100</f>
        <v>#DIV/0!</v>
      </c>
      <c r="G204" s="5"/>
      <c r="H204" s="145" t="e">
        <f>(G204/I201)*100</f>
        <v>#DIV/0!</v>
      </c>
      <c r="I204" s="376"/>
      <c r="J204" s="384"/>
      <c r="K204" s="5"/>
      <c r="L204" s="26" t="e">
        <f>(K204/Q201)*100</f>
        <v>#DIV/0!</v>
      </c>
      <c r="M204" s="5"/>
      <c r="N204" s="26" t="e">
        <f>(M204/Q201)*100</f>
        <v>#DIV/0!</v>
      </c>
      <c r="O204" s="5"/>
      <c r="P204" s="186" t="e">
        <f>(O204/Q201)*100</f>
        <v>#DIV/0!</v>
      </c>
      <c r="Q204" s="391"/>
      <c r="R204" s="386"/>
    </row>
    <row r="205" spans="1:18" ht="20.100000000000001" customHeight="1" x14ac:dyDescent="0.25">
      <c r="A205" s="380" t="s">
        <v>92</v>
      </c>
      <c r="B205" s="27" t="s">
        <v>93</v>
      </c>
      <c r="C205" s="5"/>
      <c r="D205" s="145" t="e">
        <f>(C205/I205)*100</f>
        <v>#DIV/0!</v>
      </c>
      <c r="E205" s="5"/>
      <c r="F205" s="145" t="e">
        <f>(E205/I205)*100</f>
        <v>#DIV/0!</v>
      </c>
      <c r="G205" s="5"/>
      <c r="H205" s="145" t="e">
        <f>(G205/I205)*100</f>
        <v>#DIV/0!</v>
      </c>
      <c r="I205" s="392"/>
      <c r="J205" s="384"/>
      <c r="K205" s="5"/>
      <c r="L205" s="26" t="e">
        <f>(K205/Q205)*100</f>
        <v>#DIV/0!</v>
      </c>
      <c r="M205" s="5"/>
      <c r="N205" s="26" t="e">
        <f>(M205/Q205)*100</f>
        <v>#DIV/0!</v>
      </c>
      <c r="O205" s="5"/>
      <c r="P205" s="186" t="e">
        <f>(O205/Q205)*100</f>
        <v>#DIV/0!</v>
      </c>
      <c r="Q205" s="390"/>
      <c r="R205" s="386"/>
    </row>
    <row r="206" spans="1:18" ht="20.100000000000001" customHeight="1" x14ac:dyDescent="0.25">
      <c r="A206" s="380"/>
      <c r="B206" s="27" t="s">
        <v>94</v>
      </c>
      <c r="C206" s="5"/>
      <c r="D206" s="145" t="e">
        <f>(C206/I205)*100</f>
        <v>#DIV/0!</v>
      </c>
      <c r="E206" s="5"/>
      <c r="F206" s="145" t="e">
        <f>(E206/I205)*100</f>
        <v>#DIV/0!</v>
      </c>
      <c r="G206" s="5"/>
      <c r="H206" s="145" t="e">
        <f>(G206/I205)*100</f>
        <v>#DIV/0!</v>
      </c>
      <c r="I206" s="392"/>
      <c r="J206" s="384"/>
      <c r="K206" s="5"/>
      <c r="L206" s="26" t="e">
        <f>(K206/Q205)*100</f>
        <v>#DIV/0!</v>
      </c>
      <c r="M206" s="5"/>
      <c r="N206" s="26" t="e">
        <f>(M206/Q205)*100</f>
        <v>#DIV/0!</v>
      </c>
      <c r="O206" s="5"/>
      <c r="P206" s="186" t="e">
        <f>(O206/Q205)*100</f>
        <v>#DIV/0!</v>
      </c>
      <c r="Q206" s="390"/>
      <c r="R206" s="386"/>
    </row>
    <row r="207" spans="1:18" ht="20.100000000000001" customHeight="1" x14ac:dyDescent="0.25">
      <c r="A207" s="380"/>
      <c r="B207" s="24" t="s">
        <v>84</v>
      </c>
      <c r="C207" s="5"/>
      <c r="D207" s="145" t="e">
        <f>(C207/I205)*100</f>
        <v>#DIV/0!</v>
      </c>
      <c r="E207" s="5"/>
      <c r="F207" s="145" t="e">
        <f>(E207/I205)*100</f>
        <v>#DIV/0!</v>
      </c>
      <c r="G207" s="5"/>
      <c r="H207" s="145" t="e">
        <f>(G207/I205)*100</f>
        <v>#DIV/0!</v>
      </c>
      <c r="I207" s="392"/>
      <c r="J207" s="384"/>
      <c r="K207" s="5"/>
      <c r="L207" s="26" t="e">
        <f>(K207/Q205)*100</f>
        <v>#DIV/0!</v>
      </c>
      <c r="M207" s="5"/>
      <c r="N207" s="26" t="e">
        <f>(M207/Q205)*100</f>
        <v>#DIV/0!</v>
      </c>
      <c r="O207" s="5"/>
      <c r="P207" s="186" t="e">
        <f>(O207/Q205)*100</f>
        <v>#DIV/0!</v>
      </c>
      <c r="Q207" s="390"/>
      <c r="R207" s="386"/>
    </row>
    <row r="208" spans="1:18" ht="20.100000000000001" customHeight="1" x14ac:dyDescent="0.25">
      <c r="A208" s="375" t="s">
        <v>95</v>
      </c>
      <c r="B208" s="24" t="s">
        <v>96</v>
      </c>
      <c r="C208" s="5"/>
      <c r="D208" s="145" t="e">
        <f>(C208/I208)*100</f>
        <v>#DIV/0!</v>
      </c>
      <c r="E208" s="5"/>
      <c r="F208" s="145" t="e">
        <f>(E208/I208)*100</f>
        <v>#DIV/0!</v>
      </c>
      <c r="G208" s="5"/>
      <c r="H208" s="145" t="e">
        <f>(G208/I208)*100</f>
        <v>#DIV/0!</v>
      </c>
      <c r="I208" s="376"/>
      <c r="J208" s="384"/>
      <c r="K208" s="5"/>
      <c r="L208" s="26" t="e">
        <f>(K208/Q208)*100</f>
        <v>#DIV/0!</v>
      </c>
      <c r="M208" s="5"/>
      <c r="N208" s="26" t="e">
        <f>(M208/Q208)*100</f>
        <v>#DIV/0!</v>
      </c>
      <c r="O208" s="5"/>
      <c r="P208" s="186" t="e">
        <f>(O208/Q208)*100</f>
        <v>#DIV/0!</v>
      </c>
      <c r="Q208" s="391"/>
      <c r="R208" s="386"/>
    </row>
    <row r="209" spans="1:222" ht="20.100000000000001" customHeight="1" x14ac:dyDescent="0.25">
      <c r="A209" s="375"/>
      <c r="B209" s="24" t="s">
        <v>97</v>
      </c>
      <c r="C209" s="5"/>
      <c r="D209" s="145" t="e">
        <f>(C209/I208)*100</f>
        <v>#DIV/0!</v>
      </c>
      <c r="E209" s="5"/>
      <c r="F209" s="145" t="e">
        <f>(E209/I208)*100</f>
        <v>#DIV/0!</v>
      </c>
      <c r="G209" s="5"/>
      <c r="H209" s="145" t="e">
        <f>(G209/I208)*100</f>
        <v>#DIV/0!</v>
      </c>
      <c r="I209" s="376"/>
      <c r="J209" s="384"/>
      <c r="K209" s="5"/>
      <c r="L209" s="26" t="e">
        <f>(K209/Q205)*100</f>
        <v>#DIV/0!</v>
      </c>
      <c r="M209" s="5"/>
      <c r="N209" s="26" t="e">
        <f>(M209/Q208)*100</f>
        <v>#DIV/0!</v>
      </c>
      <c r="O209" s="5"/>
      <c r="P209" s="186" t="e">
        <f>(O209/Q208)*100</f>
        <v>#DIV/0!</v>
      </c>
      <c r="Q209" s="391"/>
      <c r="R209" s="386"/>
    </row>
    <row r="210" spans="1:222" ht="20.100000000000001" customHeight="1" x14ac:dyDescent="0.25">
      <c r="A210" s="382" t="s">
        <v>98</v>
      </c>
      <c r="B210" s="24" t="s">
        <v>99</v>
      </c>
      <c r="C210" s="5"/>
      <c r="D210" s="145" t="e">
        <f>(C210/I210)*100</f>
        <v>#DIV/0!</v>
      </c>
      <c r="E210" s="5"/>
      <c r="F210" s="145" t="e">
        <f>(E210/I210)*100</f>
        <v>#DIV/0!</v>
      </c>
      <c r="G210" s="5"/>
      <c r="H210" s="145" t="e">
        <f>(G210/I210)*100</f>
        <v>#DIV/0!</v>
      </c>
      <c r="I210" s="392"/>
      <c r="J210" s="384"/>
      <c r="K210" s="5"/>
      <c r="L210" s="26" t="e">
        <f>(K210/Q210)*100</f>
        <v>#DIV/0!</v>
      </c>
      <c r="M210" s="5"/>
      <c r="N210" s="26" t="e">
        <f>(M210/Q210)*100</f>
        <v>#DIV/0!</v>
      </c>
      <c r="O210" s="5"/>
      <c r="P210" s="186" t="e">
        <f>(O210/Q210)*100</f>
        <v>#DIV/0!</v>
      </c>
      <c r="Q210" s="390"/>
      <c r="R210" s="386"/>
    </row>
    <row r="211" spans="1:222" ht="20.100000000000001" customHeight="1" x14ac:dyDescent="0.25">
      <c r="A211" s="382"/>
      <c r="B211" s="24" t="s">
        <v>100</v>
      </c>
      <c r="C211" s="5"/>
      <c r="D211" s="145" t="e">
        <f>(C211/I210)*100</f>
        <v>#DIV/0!</v>
      </c>
      <c r="E211" s="5"/>
      <c r="F211" s="145" t="e">
        <f>(E211/I210)*100</f>
        <v>#DIV/0!</v>
      </c>
      <c r="G211" s="5"/>
      <c r="H211" s="145" t="e">
        <f>(G211/I210)*100</f>
        <v>#DIV/0!</v>
      </c>
      <c r="I211" s="392"/>
      <c r="J211" s="384"/>
      <c r="K211" s="5"/>
      <c r="L211" s="26" t="e">
        <f>(K211/Q210)*100</f>
        <v>#DIV/0!</v>
      </c>
      <c r="M211" s="5"/>
      <c r="N211" s="26" t="e">
        <f>(M211/Q210)*100</f>
        <v>#DIV/0!</v>
      </c>
      <c r="O211" s="5"/>
      <c r="P211" s="186" t="e">
        <f>(O211/Q210)*100</f>
        <v>#DIV/0!</v>
      </c>
      <c r="Q211" s="390"/>
      <c r="R211" s="386"/>
    </row>
    <row r="212" spans="1:222" ht="20.100000000000001" customHeight="1" x14ac:dyDescent="0.25">
      <c r="A212" s="381" t="s">
        <v>101</v>
      </c>
      <c r="B212" s="24" t="s">
        <v>77</v>
      </c>
      <c r="C212" s="5"/>
      <c r="D212" s="145" t="e">
        <f>(C212/I212)*100</f>
        <v>#DIV/0!</v>
      </c>
      <c r="E212" s="5"/>
      <c r="F212" s="145" t="e">
        <f>(E212/I212)*100</f>
        <v>#DIV/0!</v>
      </c>
      <c r="G212" s="5"/>
      <c r="H212" s="84" t="e">
        <f>(G212/I212)*100</f>
        <v>#DIV/0!</v>
      </c>
      <c r="I212" s="376"/>
      <c r="J212" s="384"/>
      <c r="K212" s="5"/>
      <c r="L212" s="26" t="e">
        <f>(K212/Q212)*100</f>
        <v>#DIV/0!</v>
      </c>
      <c r="M212" s="5"/>
      <c r="N212" s="26" t="e">
        <f>(M212/Q212)*100</f>
        <v>#DIV/0!</v>
      </c>
      <c r="O212" s="5"/>
      <c r="P212" s="186" t="e">
        <f>(O212/Q212)*100</f>
        <v>#DIV/0!</v>
      </c>
      <c r="Q212" s="391"/>
      <c r="R212" s="386"/>
    </row>
    <row r="213" spans="1:222" ht="20.100000000000001" customHeight="1" x14ac:dyDescent="0.25">
      <c r="A213" s="381"/>
      <c r="B213" s="24" t="s">
        <v>102</v>
      </c>
      <c r="C213" s="5"/>
      <c r="D213" s="145" t="e">
        <f>(C213/I212)*100</f>
        <v>#DIV/0!</v>
      </c>
      <c r="E213" s="5"/>
      <c r="F213" s="145" t="e">
        <f>(E213/I212)*100</f>
        <v>#DIV/0!</v>
      </c>
      <c r="G213" s="5"/>
      <c r="H213" s="145" t="e">
        <f>(G213/I212)*100</f>
        <v>#DIV/0!</v>
      </c>
      <c r="I213" s="376"/>
      <c r="J213" s="384"/>
      <c r="K213" s="5"/>
      <c r="L213" s="26" t="e">
        <f>(K213/Q212)*100</f>
        <v>#DIV/0!</v>
      </c>
      <c r="M213" s="5"/>
      <c r="N213" s="26" t="e">
        <f>(M213/Q212)*100</f>
        <v>#DIV/0!</v>
      </c>
      <c r="O213" s="5"/>
      <c r="P213" s="186" t="e">
        <f>(O213/Q212)*100</f>
        <v>#DIV/0!</v>
      </c>
      <c r="Q213" s="391"/>
      <c r="R213" s="386"/>
    </row>
    <row r="214" spans="1:222" ht="20.100000000000001" customHeight="1" x14ac:dyDescent="0.25">
      <c r="A214" s="381"/>
      <c r="B214" s="24" t="s">
        <v>103</v>
      </c>
      <c r="C214" s="5"/>
      <c r="D214" s="145" t="e">
        <f>(C214/I212)*100</f>
        <v>#DIV/0!</v>
      </c>
      <c r="E214" s="5"/>
      <c r="F214" s="145" t="e">
        <f>(E214/I212)*100</f>
        <v>#DIV/0!</v>
      </c>
      <c r="G214" s="5"/>
      <c r="H214" s="145" t="e">
        <f>(G214/I212)*100</f>
        <v>#DIV/0!</v>
      </c>
      <c r="I214" s="376"/>
      <c r="J214" s="384"/>
      <c r="K214" s="5"/>
      <c r="L214" s="26" t="e">
        <f>(K214/Q212)*100</f>
        <v>#DIV/0!</v>
      </c>
      <c r="M214" s="5"/>
      <c r="N214" s="26" t="e">
        <f>(M214/Q212)*100</f>
        <v>#DIV/0!</v>
      </c>
      <c r="O214" s="5"/>
      <c r="P214" s="186" t="e">
        <f>(O214/Q212)*100</f>
        <v>#DIV/0!</v>
      </c>
      <c r="Q214" s="391"/>
      <c r="R214" s="386"/>
    </row>
    <row r="215" spans="1:222" ht="20.100000000000001" customHeight="1" x14ac:dyDescent="0.25">
      <c r="A215" s="381"/>
      <c r="B215" s="24" t="s">
        <v>104</v>
      </c>
      <c r="C215" s="5"/>
      <c r="D215" s="145" t="e">
        <f>(C215/I212)*100</f>
        <v>#DIV/0!</v>
      </c>
      <c r="E215" s="5"/>
      <c r="F215" s="145" t="e">
        <f>(E215/I212)*100</f>
        <v>#DIV/0!</v>
      </c>
      <c r="G215" s="5"/>
      <c r="H215" s="145" t="e">
        <f>(G215/I212)*100</f>
        <v>#DIV/0!</v>
      </c>
      <c r="I215" s="376"/>
      <c r="J215" s="384"/>
      <c r="K215" s="5"/>
      <c r="L215" s="26" t="e">
        <f>(K215/Q212)*100</f>
        <v>#DIV/0!</v>
      </c>
      <c r="M215" s="5"/>
      <c r="N215" s="26" t="e">
        <f>(M215/Q212)*100</f>
        <v>#DIV/0!</v>
      </c>
      <c r="O215" s="5"/>
      <c r="P215" s="186" t="e">
        <f>(O215/Q212)*100</f>
        <v>#DIV/0!</v>
      </c>
      <c r="Q215" s="391"/>
      <c r="R215" s="386"/>
    </row>
    <row r="216" spans="1:222" ht="20.100000000000001" customHeight="1" x14ac:dyDescent="0.25">
      <c r="A216" s="380" t="s">
        <v>105</v>
      </c>
      <c r="B216" s="27" t="s">
        <v>106</v>
      </c>
      <c r="C216" s="5"/>
      <c r="D216" s="145" t="e">
        <f>(C216/I216)*100</f>
        <v>#DIV/0!</v>
      </c>
      <c r="E216" s="5"/>
      <c r="F216" s="145" t="e">
        <f>(E216/I216)*100</f>
        <v>#DIV/0!</v>
      </c>
      <c r="G216" s="5"/>
      <c r="H216" s="145" t="e">
        <f>(G216/I216)*100</f>
        <v>#DIV/0!</v>
      </c>
      <c r="I216" s="392"/>
      <c r="J216" s="384"/>
      <c r="K216" s="5"/>
      <c r="L216" s="26" t="e">
        <f>(K216/Q216)*100</f>
        <v>#DIV/0!</v>
      </c>
      <c r="M216" s="5"/>
      <c r="N216" s="26" t="e">
        <f>(M216/Q216)*100</f>
        <v>#DIV/0!</v>
      </c>
      <c r="O216" s="5"/>
      <c r="P216" s="186" t="e">
        <f>(O216/Q216)*100</f>
        <v>#DIV/0!</v>
      </c>
      <c r="Q216" s="390"/>
      <c r="R216" s="386"/>
    </row>
    <row r="217" spans="1:222" ht="20.100000000000001" customHeight="1" x14ac:dyDescent="0.25">
      <c r="A217" s="380"/>
      <c r="B217" s="27" t="s">
        <v>107</v>
      </c>
      <c r="C217" s="5"/>
      <c r="D217" s="145" t="e">
        <f>(C216/I216)*100</f>
        <v>#DIV/0!</v>
      </c>
      <c r="E217" s="5"/>
      <c r="F217" s="145" t="e">
        <f>(E217/I216)*100</f>
        <v>#DIV/0!</v>
      </c>
      <c r="G217" s="5"/>
      <c r="H217" s="145" t="e">
        <f>(G217/I216)*100</f>
        <v>#DIV/0!</v>
      </c>
      <c r="I217" s="392"/>
      <c r="J217" s="384"/>
      <c r="K217" s="5"/>
      <c r="L217" s="26" t="e">
        <f>(K217/Q216)*100</f>
        <v>#DIV/0!</v>
      </c>
      <c r="M217" s="5"/>
      <c r="N217" s="26" t="e">
        <f>(M217/Q216)*100</f>
        <v>#DIV/0!</v>
      </c>
      <c r="O217" s="5"/>
      <c r="P217" s="186" t="e">
        <f>(O217/Q216)*100</f>
        <v>#DIV/0!</v>
      </c>
      <c r="Q217" s="390"/>
      <c r="R217" s="386"/>
    </row>
    <row r="218" spans="1:222" ht="65.099999999999994" customHeight="1" x14ac:dyDescent="0.25">
      <c r="A218" s="113" t="s">
        <v>190</v>
      </c>
      <c r="B218" s="28" t="s">
        <v>85</v>
      </c>
      <c r="C218" s="5"/>
      <c r="D218" s="145" t="e">
        <f>(C218/I218)*100</f>
        <v>#DIV/0!</v>
      </c>
      <c r="E218" s="5"/>
      <c r="F218" s="145" t="e">
        <f>(E218/I218)*100</f>
        <v>#DIV/0!</v>
      </c>
      <c r="G218" s="5"/>
      <c r="H218" s="145" t="e">
        <f>(G218/I218)*100</f>
        <v>#DIV/0!</v>
      </c>
      <c r="I218" s="117"/>
      <c r="J218" s="384"/>
      <c r="K218" s="5"/>
      <c r="L218" s="26" t="e">
        <f>(K218/Q218)*100</f>
        <v>#DIV/0!</v>
      </c>
      <c r="M218" s="5"/>
      <c r="N218" s="26" t="e">
        <f>(M218/Q218)*100</f>
        <v>#DIV/0!</v>
      </c>
      <c r="O218" s="5"/>
      <c r="P218" s="186" t="e">
        <f>(O218/Q218)*100</f>
        <v>#DIV/0!</v>
      </c>
      <c r="Q218" s="187"/>
      <c r="R218" s="386"/>
    </row>
    <row r="219" spans="1:222" ht="20.100000000000001" customHeight="1" x14ac:dyDescent="0.25">
      <c r="A219" s="382" t="s">
        <v>108</v>
      </c>
      <c r="B219" s="24" t="s">
        <v>96</v>
      </c>
      <c r="C219" s="5"/>
      <c r="D219" s="145" t="e">
        <f>(C219/I219)*100</f>
        <v>#DIV/0!</v>
      </c>
      <c r="E219" s="5"/>
      <c r="F219" s="145" t="e">
        <f>(E219/I219)*100</f>
        <v>#DIV/0!</v>
      </c>
      <c r="G219" s="5"/>
      <c r="H219" s="145" t="e">
        <f>(G219/I219)*100</f>
        <v>#DIV/0!</v>
      </c>
      <c r="I219" s="392"/>
      <c r="J219" s="384"/>
      <c r="K219" s="5"/>
      <c r="L219" s="26" t="e">
        <f>(K219/Q219)*100</f>
        <v>#DIV/0!</v>
      </c>
      <c r="M219" s="5"/>
      <c r="N219" s="26" t="e">
        <f>(M219/Q219)*100</f>
        <v>#DIV/0!</v>
      </c>
      <c r="O219" s="5"/>
      <c r="P219" s="186" t="e">
        <f>(O219/Q219)*100</f>
        <v>#DIV/0!</v>
      </c>
      <c r="Q219" s="390"/>
      <c r="R219" s="386"/>
    </row>
    <row r="220" spans="1:222" ht="20.100000000000001" customHeight="1" x14ac:dyDescent="0.25">
      <c r="A220" s="382"/>
      <c r="B220" s="24" t="s">
        <v>97</v>
      </c>
      <c r="C220" s="5"/>
      <c r="D220" s="145" t="e">
        <f>(C220/I219)*100</f>
        <v>#DIV/0!</v>
      </c>
      <c r="E220" s="5"/>
      <c r="F220" s="145" t="e">
        <f>(E220/I219)*100</f>
        <v>#DIV/0!</v>
      </c>
      <c r="G220" s="5"/>
      <c r="H220" s="145" t="e">
        <f>(G220/I219)*100</f>
        <v>#DIV/0!</v>
      </c>
      <c r="I220" s="392"/>
      <c r="J220" s="384"/>
      <c r="K220" s="5"/>
      <c r="L220" s="26" t="e">
        <f>(K220/Q219)*100</f>
        <v>#DIV/0!</v>
      </c>
      <c r="M220" s="5"/>
      <c r="N220" s="26" t="e">
        <f>(M220/Q219)*100</f>
        <v>#DIV/0!</v>
      </c>
      <c r="O220" s="5"/>
      <c r="P220" s="186" t="e">
        <f>(O220/Q219)*100</f>
        <v>#DIV/0!</v>
      </c>
      <c r="Q220" s="390"/>
      <c r="R220" s="386"/>
    </row>
    <row r="221" spans="1:222" ht="20.100000000000001" customHeight="1" x14ac:dyDescent="0.25">
      <c r="A221" s="375" t="s">
        <v>109</v>
      </c>
      <c r="B221" s="29" t="s">
        <v>110</v>
      </c>
      <c r="C221" s="5"/>
      <c r="D221" s="145" t="e">
        <f>(C221/I221)*100</f>
        <v>#DIV/0!</v>
      </c>
      <c r="E221" s="5"/>
      <c r="F221" s="145" t="e">
        <f>(E221/I221)*100</f>
        <v>#DIV/0!</v>
      </c>
      <c r="G221" s="5"/>
      <c r="H221" s="145" t="e">
        <f>(G221/I221)*100</f>
        <v>#DIV/0!</v>
      </c>
      <c r="I221" s="376"/>
      <c r="J221" s="384"/>
      <c r="K221" s="5"/>
      <c r="L221" s="26" t="e">
        <f>(K221/Q221)*100</f>
        <v>#DIV/0!</v>
      </c>
      <c r="M221" s="5"/>
      <c r="N221" s="26" t="e">
        <f>(M221/Q221)*100</f>
        <v>#DIV/0!</v>
      </c>
      <c r="O221" s="5"/>
      <c r="P221" s="186" t="e">
        <f>(O221/Q221)*100</f>
        <v>#DIV/0!</v>
      </c>
      <c r="Q221" s="391"/>
      <c r="R221" s="386"/>
    </row>
    <row r="222" spans="1:222" ht="20.100000000000001" customHeight="1" x14ac:dyDescent="0.25">
      <c r="A222" s="393"/>
      <c r="B222" s="210" t="s">
        <v>110</v>
      </c>
      <c r="C222" s="211"/>
      <c r="D222" s="212" t="e">
        <f>(C222/I221)*100</f>
        <v>#DIV/0!</v>
      </c>
      <c r="E222" s="211"/>
      <c r="F222" s="212" t="e">
        <f>(E222/I221)*100</f>
        <v>#DIV/0!</v>
      </c>
      <c r="G222" s="211"/>
      <c r="H222" s="212" t="e">
        <f>(G222/I221)*100</f>
        <v>#DIV/0!</v>
      </c>
      <c r="I222" s="394"/>
      <c r="J222" s="384"/>
      <c r="K222" s="211"/>
      <c r="L222" s="213" t="e">
        <f>(K222/Q221)*100</f>
        <v>#DIV/0!</v>
      </c>
      <c r="M222" s="211"/>
      <c r="N222" s="213" t="e">
        <f>(M222/Q221)*100</f>
        <v>#DIV/0!</v>
      </c>
      <c r="O222" s="211"/>
      <c r="P222" s="214" t="e">
        <f>(O222/Q221)*100</f>
        <v>#DIV/0!</v>
      </c>
      <c r="Q222" s="399"/>
      <c r="R222" s="386"/>
    </row>
    <row r="223" spans="1:222" s="81" customFormat="1" ht="20.100000000000001" customHeight="1" x14ac:dyDescent="0.25">
      <c r="A223" s="215" t="s">
        <v>42</v>
      </c>
      <c r="B223" s="216"/>
      <c r="C223" s="219">
        <f>SUM(C192:C222)</f>
        <v>0</v>
      </c>
      <c r="D223" s="220" t="e">
        <f>(C223/I223)*100</f>
        <v>#DIV/0!</v>
      </c>
      <c r="E223" s="219">
        <f>SUM(E192:E222)</f>
        <v>0</v>
      </c>
      <c r="F223" s="220" t="e">
        <f>(E223/I223)*100</f>
        <v>#DIV/0!</v>
      </c>
      <c r="G223" s="219">
        <f>SUM(G192:G222)</f>
        <v>0</v>
      </c>
      <c r="H223" s="220" t="e">
        <f>(G223/I223)*100</f>
        <v>#DIV/0!</v>
      </c>
      <c r="I223" s="194">
        <f>SUM(I192:I222)</f>
        <v>0</v>
      </c>
      <c r="J223" s="221"/>
      <c r="K223" s="219">
        <f>SUM(K192:K222)</f>
        <v>0</v>
      </c>
      <c r="L223" s="220" t="e">
        <f>(K223/Q223)*100</f>
        <v>#DIV/0!</v>
      </c>
      <c r="M223" s="219">
        <f>SUM(M192:M222)</f>
        <v>0</v>
      </c>
      <c r="N223" s="220" t="e">
        <f>(M223/Q223)*100</f>
        <v>#DIV/0!</v>
      </c>
      <c r="O223" s="219">
        <f>SUM(O192:O222)</f>
        <v>0</v>
      </c>
      <c r="P223" s="220" t="e">
        <f>(O223/Q223)*100</f>
        <v>#DIV/0!</v>
      </c>
      <c r="Q223" s="194">
        <f>SUM(Q192:Q222)</f>
        <v>0</v>
      </c>
      <c r="R223" s="386"/>
      <c r="S223" s="159"/>
      <c r="T223" s="159"/>
      <c r="U223" s="159"/>
      <c r="V223" s="159"/>
      <c r="W223" s="159"/>
      <c r="X223" s="159"/>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59"/>
      <c r="AT223" s="159"/>
      <c r="AU223" s="159"/>
      <c r="AV223" s="159"/>
      <c r="AW223" s="159"/>
      <c r="AX223" s="159"/>
      <c r="AY223" s="159"/>
      <c r="AZ223" s="159"/>
      <c r="BA223" s="159"/>
      <c r="BB223" s="159"/>
      <c r="BC223" s="159"/>
      <c r="BD223" s="159"/>
      <c r="BE223" s="159"/>
      <c r="BF223" s="159"/>
      <c r="BG223" s="159"/>
      <c r="BH223" s="159"/>
      <c r="BI223" s="159"/>
      <c r="BJ223" s="159"/>
      <c r="BK223" s="159"/>
      <c r="BL223" s="159"/>
      <c r="BM223" s="159"/>
      <c r="BN223" s="159"/>
      <c r="BO223" s="159"/>
      <c r="BP223" s="159"/>
      <c r="BQ223" s="159"/>
      <c r="BR223" s="159"/>
      <c r="BS223" s="159"/>
      <c r="BT223" s="159"/>
      <c r="BU223" s="159"/>
      <c r="BV223" s="159"/>
      <c r="BW223" s="159"/>
      <c r="BX223" s="159"/>
      <c r="BY223" s="159"/>
      <c r="BZ223" s="159"/>
      <c r="CA223" s="168"/>
      <c r="CB223" s="169"/>
      <c r="CC223" s="169"/>
      <c r="CD223" s="169"/>
      <c r="CE223" s="169"/>
      <c r="CF223" s="169"/>
      <c r="CG223" s="169"/>
      <c r="CH223" s="169"/>
      <c r="CI223" s="169"/>
      <c r="CJ223" s="169"/>
      <c r="CK223" s="169"/>
      <c r="CL223" s="169"/>
      <c r="CM223" s="169"/>
      <c r="CN223" s="169"/>
      <c r="CO223" s="169"/>
      <c r="CP223" s="169"/>
      <c r="CQ223" s="169"/>
      <c r="CR223" s="169"/>
      <c r="CS223" s="169"/>
      <c r="CT223" s="169"/>
      <c r="CU223" s="169"/>
      <c r="CV223" s="169"/>
      <c r="CW223" s="169"/>
      <c r="CX223" s="169"/>
      <c r="CY223" s="169"/>
      <c r="CZ223" s="169"/>
      <c r="DA223" s="169"/>
      <c r="DB223" s="169"/>
      <c r="DC223" s="169"/>
      <c r="DD223" s="169"/>
      <c r="DE223" s="169"/>
      <c r="DF223" s="169"/>
      <c r="DG223" s="169"/>
      <c r="DH223" s="169"/>
      <c r="DI223" s="169"/>
      <c r="DJ223" s="169"/>
      <c r="DK223" s="169"/>
      <c r="DL223" s="169"/>
      <c r="DM223" s="169"/>
      <c r="DN223" s="169"/>
      <c r="DO223" s="169"/>
      <c r="DP223" s="169"/>
      <c r="DQ223" s="169"/>
      <c r="DR223" s="169"/>
      <c r="DS223" s="169"/>
      <c r="DT223" s="169"/>
      <c r="DU223" s="169"/>
      <c r="DV223" s="169"/>
      <c r="DW223" s="169"/>
      <c r="DX223" s="169"/>
      <c r="DY223" s="169"/>
      <c r="DZ223" s="169"/>
      <c r="EA223" s="169"/>
      <c r="EB223" s="169"/>
      <c r="EC223" s="169"/>
      <c r="ED223" s="169"/>
      <c r="EE223" s="169"/>
      <c r="EF223" s="169"/>
      <c r="EG223" s="169"/>
      <c r="EH223" s="169"/>
      <c r="EI223" s="169"/>
      <c r="EJ223" s="169"/>
      <c r="EK223" s="169"/>
      <c r="EL223" s="169"/>
      <c r="EM223" s="169"/>
      <c r="EN223" s="169"/>
      <c r="EO223" s="169"/>
      <c r="EP223" s="169"/>
      <c r="EQ223" s="169"/>
      <c r="ER223" s="169"/>
      <c r="ES223" s="169"/>
      <c r="ET223" s="169"/>
      <c r="EU223" s="169"/>
      <c r="EV223" s="169"/>
      <c r="EW223" s="169"/>
      <c r="EX223" s="169"/>
      <c r="EY223" s="169"/>
      <c r="EZ223" s="169"/>
      <c r="FA223" s="169"/>
      <c r="FB223" s="169"/>
      <c r="FC223" s="169"/>
      <c r="FD223" s="169"/>
      <c r="FE223" s="169"/>
      <c r="FF223" s="169"/>
      <c r="FG223" s="169"/>
      <c r="FH223" s="169"/>
      <c r="FI223" s="169"/>
      <c r="FJ223" s="169"/>
      <c r="FK223" s="169"/>
      <c r="FL223" s="169"/>
      <c r="FM223" s="169"/>
      <c r="FN223" s="169"/>
      <c r="FO223" s="169"/>
      <c r="FP223" s="169"/>
      <c r="FQ223" s="169"/>
      <c r="FR223" s="169"/>
      <c r="FS223" s="169"/>
      <c r="FT223" s="169"/>
      <c r="FU223" s="169"/>
      <c r="FV223" s="169"/>
      <c r="FW223" s="169"/>
      <c r="FX223" s="169"/>
      <c r="FY223" s="169"/>
      <c r="FZ223" s="169"/>
      <c r="GA223" s="169"/>
      <c r="GB223" s="169"/>
      <c r="GC223" s="169"/>
      <c r="GD223" s="169"/>
      <c r="GE223" s="169"/>
      <c r="GF223" s="169"/>
      <c r="GG223" s="169"/>
      <c r="GH223" s="169"/>
      <c r="GI223" s="169"/>
      <c r="GJ223" s="169"/>
      <c r="GK223" s="169"/>
      <c r="GL223" s="169"/>
      <c r="GM223" s="169"/>
      <c r="GN223" s="169"/>
      <c r="GO223" s="169"/>
      <c r="GP223" s="169"/>
      <c r="GQ223" s="169"/>
      <c r="GR223" s="169"/>
      <c r="GS223" s="169"/>
      <c r="GT223" s="169"/>
      <c r="GU223" s="169"/>
      <c r="GV223" s="169"/>
      <c r="GW223" s="169"/>
      <c r="GX223" s="169"/>
      <c r="GY223" s="169"/>
      <c r="GZ223" s="169"/>
      <c r="HA223" s="169"/>
      <c r="HB223" s="169"/>
      <c r="HC223" s="169"/>
      <c r="HD223" s="169"/>
      <c r="HE223" s="169"/>
      <c r="HF223" s="169"/>
      <c r="HG223" s="169"/>
      <c r="HH223" s="169"/>
      <c r="HI223" s="169"/>
      <c r="HJ223" s="169"/>
      <c r="HK223" s="169"/>
      <c r="HL223" s="169"/>
      <c r="HM223" s="169"/>
      <c r="HN223" s="169"/>
    </row>
    <row r="224" spans="1:222" s="158" customFormat="1" ht="20.100000000000001" customHeight="1" x14ac:dyDescent="0.25">
      <c r="B224" s="137"/>
      <c r="C224" s="160"/>
      <c r="D224" s="176"/>
      <c r="E224" s="160"/>
      <c r="F224" s="176"/>
      <c r="G224" s="160"/>
      <c r="H224" s="176"/>
      <c r="I224" s="177"/>
      <c r="J224" s="176"/>
      <c r="K224" s="160"/>
      <c r="L224" s="176"/>
      <c r="M224" s="160"/>
      <c r="N224" s="176"/>
      <c r="O224" s="160"/>
      <c r="P224" s="176"/>
      <c r="Q224" s="177"/>
      <c r="R224" s="176"/>
      <c r="S224" s="160"/>
      <c r="T224" s="160"/>
      <c r="U224" s="160"/>
      <c r="V224" s="160"/>
      <c r="W224" s="160"/>
      <c r="X224" s="160"/>
      <c r="Y224" s="160"/>
      <c r="Z224" s="160"/>
      <c r="AA224" s="160"/>
      <c r="AB224" s="160"/>
      <c r="AC224" s="160"/>
      <c r="AD224" s="160"/>
      <c r="AE224" s="160"/>
      <c r="AF224" s="160"/>
      <c r="AG224" s="160"/>
      <c r="AH224" s="160"/>
      <c r="AI224" s="160"/>
      <c r="AJ224" s="160"/>
      <c r="AK224" s="160"/>
      <c r="AL224" s="160"/>
      <c r="AM224" s="160"/>
      <c r="AN224" s="160"/>
      <c r="AO224" s="160"/>
      <c r="AP224" s="160"/>
      <c r="AQ224" s="160"/>
      <c r="AR224" s="160"/>
      <c r="AS224" s="160"/>
      <c r="AT224" s="160"/>
      <c r="AU224" s="160"/>
      <c r="AV224" s="160"/>
      <c r="AW224" s="160"/>
      <c r="AX224" s="160"/>
      <c r="AY224" s="160"/>
      <c r="AZ224" s="160"/>
      <c r="BA224" s="160"/>
      <c r="BB224" s="160"/>
      <c r="BC224" s="160"/>
      <c r="BD224" s="160"/>
      <c r="BE224" s="160"/>
      <c r="BF224" s="160"/>
      <c r="BG224" s="160"/>
      <c r="BH224" s="160"/>
      <c r="BI224" s="160"/>
      <c r="BJ224" s="160"/>
      <c r="BK224" s="160"/>
      <c r="BL224" s="160"/>
      <c r="BM224" s="160"/>
      <c r="BN224" s="160"/>
      <c r="BO224" s="160"/>
      <c r="BP224" s="160"/>
      <c r="BQ224" s="160"/>
      <c r="BR224" s="160"/>
      <c r="BS224" s="160"/>
      <c r="BT224" s="160"/>
      <c r="BU224" s="160"/>
      <c r="BV224" s="160"/>
      <c r="BW224" s="160"/>
      <c r="BX224" s="160"/>
      <c r="BY224" s="160"/>
      <c r="BZ224" s="160"/>
      <c r="CA224" s="160"/>
      <c r="CB224" s="160"/>
      <c r="CC224" s="160"/>
      <c r="CD224" s="160"/>
      <c r="CE224" s="160"/>
      <c r="CF224" s="160"/>
      <c r="CG224" s="160"/>
      <c r="CH224" s="160"/>
      <c r="CI224" s="160"/>
      <c r="CJ224" s="160"/>
      <c r="CK224" s="160"/>
      <c r="CL224" s="160"/>
      <c r="CM224" s="160"/>
      <c r="CN224" s="160"/>
      <c r="CO224" s="160"/>
      <c r="CP224" s="160"/>
      <c r="CQ224" s="160"/>
      <c r="CR224" s="160"/>
      <c r="CS224" s="160"/>
      <c r="CT224" s="160"/>
      <c r="CU224" s="160"/>
      <c r="CV224" s="160"/>
      <c r="CW224" s="160"/>
      <c r="CX224" s="160"/>
      <c r="CY224" s="160"/>
      <c r="CZ224" s="160"/>
      <c r="DA224" s="160"/>
      <c r="DB224" s="160"/>
      <c r="DC224" s="160"/>
      <c r="DD224" s="160"/>
      <c r="DE224" s="160"/>
      <c r="DF224" s="160"/>
      <c r="DG224" s="160"/>
      <c r="DH224" s="160"/>
      <c r="DI224" s="160"/>
      <c r="DJ224" s="160"/>
      <c r="DK224" s="160"/>
      <c r="DL224" s="160"/>
      <c r="DM224" s="160"/>
      <c r="DN224" s="160"/>
      <c r="DO224" s="160"/>
      <c r="DP224" s="160"/>
      <c r="DQ224" s="160"/>
      <c r="DR224" s="160"/>
      <c r="DS224" s="160"/>
      <c r="DT224" s="160"/>
      <c r="DU224" s="160"/>
      <c r="DV224" s="160"/>
      <c r="DW224" s="160"/>
      <c r="DX224" s="160"/>
      <c r="DY224" s="160"/>
      <c r="DZ224" s="160"/>
      <c r="EA224" s="160"/>
      <c r="EB224" s="160"/>
      <c r="EC224" s="160"/>
      <c r="ED224" s="160"/>
      <c r="EE224" s="160"/>
      <c r="EF224" s="160"/>
      <c r="EG224" s="160"/>
      <c r="EH224" s="160"/>
      <c r="EI224" s="160"/>
      <c r="EJ224" s="160"/>
      <c r="EK224" s="160"/>
      <c r="EL224" s="160"/>
      <c r="EM224" s="160"/>
      <c r="EN224" s="160"/>
      <c r="EO224" s="160"/>
      <c r="EP224" s="160"/>
      <c r="EQ224" s="160"/>
      <c r="ER224" s="160"/>
      <c r="ES224" s="160"/>
      <c r="ET224" s="160"/>
      <c r="EU224" s="160"/>
      <c r="EV224" s="160"/>
      <c r="EW224" s="160"/>
      <c r="EX224" s="160"/>
      <c r="EY224" s="160"/>
      <c r="EZ224" s="160"/>
      <c r="FA224" s="160"/>
      <c r="FB224" s="160"/>
      <c r="FC224" s="160"/>
      <c r="FD224" s="160"/>
      <c r="FE224" s="160"/>
      <c r="FF224" s="160"/>
      <c r="FG224" s="160"/>
      <c r="FH224" s="160"/>
      <c r="FI224" s="160"/>
      <c r="FJ224" s="160"/>
      <c r="FK224" s="160"/>
      <c r="FL224" s="160"/>
      <c r="FM224" s="160"/>
      <c r="FN224" s="160"/>
      <c r="FO224" s="160"/>
      <c r="FP224" s="160"/>
      <c r="FQ224" s="160"/>
      <c r="FR224" s="160"/>
      <c r="FS224" s="160"/>
      <c r="FT224" s="160"/>
      <c r="FU224" s="160"/>
      <c r="FV224" s="160"/>
      <c r="FW224" s="160"/>
      <c r="FX224" s="160"/>
      <c r="FY224" s="160"/>
      <c r="FZ224" s="160"/>
      <c r="GA224" s="160"/>
      <c r="GB224" s="160"/>
      <c r="GC224" s="160"/>
      <c r="GD224" s="160"/>
      <c r="GE224" s="160"/>
      <c r="GF224" s="160"/>
      <c r="GG224" s="160"/>
      <c r="GH224" s="160"/>
      <c r="GI224" s="160"/>
      <c r="GJ224" s="160"/>
      <c r="GK224" s="160"/>
      <c r="GL224" s="160"/>
      <c r="GM224" s="160"/>
      <c r="GN224" s="160"/>
      <c r="GO224" s="160"/>
      <c r="GP224" s="160"/>
      <c r="GQ224" s="160"/>
      <c r="GR224" s="160"/>
      <c r="GS224" s="160"/>
      <c r="GT224" s="160"/>
      <c r="GU224" s="160"/>
      <c r="GV224" s="160"/>
      <c r="GW224" s="160"/>
      <c r="GX224" s="160"/>
      <c r="GY224" s="160"/>
      <c r="GZ224" s="160"/>
      <c r="HA224" s="160"/>
      <c r="HB224" s="160"/>
      <c r="HC224" s="160"/>
      <c r="HD224" s="160"/>
      <c r="HE224" s="160"/>
      <c r="HF224" s="160"/>
      <c r="HG224" s="160"/>
      <c r="HH224" s="160"/>
      <c r="HI224" s="160"/>
      <c r="HJ224" s="160"/>
      <c r="HK224" s="160"/>
      <c r="HL224" s="160"/>
      <c r="HM224" s="160"/>
      <c r="HN224" s="160"/>
    </row>
    <row r="225" spans="1:222" s="81" customFormat="1" ht="21.95" customHeight="1" x14ac:dyDescent="0.25">
      <c r="A225" s="355" t="s">
        <v>48</v>
      </c>
      <c r="B225" s="355"/>
      <c r="C225" s="355"/>
      <c r="D225" s="355"/>
      <c r="E225" s="355"/>
      <c r="F225" s="355"/>
      <c r="G225" s="355"/>
      <c r="H225" s="355"/>
      <c r="I225" s="355"/>
      <c r="J225" s="355"/>
      <c r="K225" s="355"/>
      <c r="L225" s="355"/>
      <c r="M225" s="355"/>
      <c r="N225" s="355"/>
      <c r="O225" s="355"/>
      <c r="P225" s="355"/>
      <c r="Q225" s="355"/>
      <c r="R225" s="183"/>
      <c r="S225" s="159"/>
      <c r="T225" s="159"/>
      <c r="U225" s="159"/>
      <c r="V225" s="159"/>
      <c r="W225" s="159"/>
      <c r="X225" s="159"/>
      <c r="Y225" s="159"/>
      <c r="Z225" s="159"/>
      <c r="AA225" s="159"/>
      <c r="AB225" s="159"/>
      <c r="AC225" s="159"/>
      <c r="AD225" s="159"/>
      <c r="AE225" s="159"/>
      <c r="AF225" s="159"/>
      <c r="AG225" s="159"/>
      <c r="AH225" s="159"/>
      <c r="AI225" s="159"/>
      <c r="AJ225" s="159"/>
      <c r="AK225" s="159"/>
      <c r="AL225" s="159"/>
      <c r="AM225" s="159"/>
      <c r="AN225" s="159"/>
      <c r="AO225" s="159"/>
      <c r="AP225" s="159"/>
      <c r="AQ225" s="159"/>
      <c r="AR225" s="159"/>
      <c r="AS225" s="159"/>
      <c r="AT225" s="159"/>
      <c r="AU225" s="159"/>
      <c r="AV225" s="159"/>
      <c r="AW225" s="159"/>
      <c r="AX225" s="159"/>
      <c r="AY225" s="159"/>
      <c r="AZ225" s="159"/>
      <c r="BA225" s="159"/>
      <c r="BB225" s="159"/>
      <c r="BC225" s="159"/>
      <c r="BD225" s="159"/>
      <c r="BE225" s="159"/>
      <c r="BF225" s="159"/>
      <c r="BG225" s="159"/>
      <c r="BH225" s="159"/>
      <c r="BI225" s="159"/>
      <c r="BJ225" s="159"/>
      <c r="BK225" s="159"/>
      <c r="BL225" s="159"/>
      <c r="BM225" s="159"/>
      <c r="BN225" s="159"/>
      <c r="BO225" s="159"/>
      <c r="BP225" s="159"/>
      <c r="BQ225" s="159"/>
      <c r="BR225" s="159"/>
      <c r="BS225" s="159"/>
      <c r="BT225" s="159"/>
      <c r="BU225" s="159"/>
      <c r="BV225" s="159"/>
      <c r="BW225" s="159"/>
      <c r="BX225" s="159"/>
      <c r="BY225" s="159"/>
      <c r="BZ225" s="159"/>
      <c r="CA225" s="200"/>
      <c r="CB225" s="201"/>
      <c r="CC225" s="201"/>
      <c r="CD225" s="201"/>
      <c r="CE225" s="201"/>
      <c r="CF225" s="201"/>
      <c r="CG225" s="201"/>
      <c r="CH225" s="201"/>
      <c r="CI225" s="201"/>
      <c r="CJ225" s="201"/>
      <c r="CK225" s="201"/>
      <c r="CL225" s="201"/>
      <c r="CM225" s="201"/>
      <c r="CN225" s="201"/>
      <c r="CO225" s="201"/>
      <c r="CP225" s="201"/>
      <c r="CQ225" s="201"/>
      <c r="CR225" s="201"/>
      <c r="CS225" s="201"/>
      <c r="CT225" s="201"/>
      <c r="CU225" s="201"/>
      <c r="CV225" s="201"/>
      <c r="CW225" s="201"/>
      <c r="CX225" s="201"/>
      <c r="CY225" s="201"/>
      <c r="CZ225" s="201"/>
      <c r="DA225" s="201"/>
      <c r="DB225" s="201"/>
      <c r="DC225" s="201"/>
      <c r="DD225" s="201"/>
      <c r="DE225" s="201"/>
      <c r="DF225" s="201"/>
      <c r="DG225" s="201"/>
      <c r="DH225" s="201"/>
      <c r="DI225" s="201"/>
      <c r="DJ225" s="201"/>
      <c r="DK225" s="201"/>
      <c r="DL225" s="201"/>
      <c r="DM225" s="201"/>
      <c r="DN225" s="201"/>
      <c r="DO225" s="201"/>
      <c r="DP225" s="201"/>
      <c r="DQ225" s="201"/>
      <c r="DR225" s="201"/>
      <c r="DS225" s="201"/>
      <c r="DT225" s="201"/>
      <c r="DU225" s="201"/>
      <c r="DV225" s="201"/>
      <c r="DW225" s="201"/>
      <c r="DX225" s="201"/>
      <c r="DY225" s="201"/>
      <c r="DZ225" s="201"/>
      <c r="EA225" s="201"/>
      <c r="EB225" s="201"/>
      <c r="EC225" s="201"/>
      <c r="ED225" s="201"/>
      <c r="EE225" s="201"/>
      <c r="EF225" s="201"/>
      <c r="EG225" s="201"/>
      <c r="EH225" s="201"/>
      <c r="EI225" s="201"/>
      <c r="EJ225" s="201"/>
      <c r="EK225" s="201"/>
      <c r="EL225" s="201"/>
      <c r="EM225" s="201"/>
      <c r="EN225" s="201"/>
      <c r="EO225" s="201"/>
      <c r="EP225" s="201"/>
      <c r="EQ225" s="201"/>
      <c r="ER225" s="201"/>
      <c r="ES225" s="201"/>
      <c r="ET225" s="201"/>
      <c r="EU225" s="201"/>
      <c r="EV225" s="201"/>
      <c r="EW225" s="201"/>
      <c r="EX225" s="201"/>
      <c r="EY225" s="201"/>
      <c r="EZ225" s="201"/>
      <c r="FA225" s="201"/>
      <c r="FB225" s="201"/>
      <c r="FC225" s="201"/>
      <c r="FD225" s="201"/>
      <c r="FE225" s="201"/>
      <c r="FF225" s="201"/>
      <c r="FG225" s="201"/>
      <c r="FH225" s="201"/>
      <c r="FI225" s="201"/>
      <c r="FJ225" s="201"/>
      <c r="FK225" s="201"/>
      <c r="FL225" s="201"/>
      <c r="FM225" s="201"/>
      <c r="FN225" s="201"/>
      <c r="FO225" s="201"/>
      <c r="FP225" s="201"/>
      <c r="FQ225" s="201"/>
      <c r="FR225" s="201"/>
      <c r="FS225" s="201"/>
      <c r="FT225" s="201"/>
      <c r="FU225" s="201"/>
      <c r="FV225" s="201"/>
      <c r="FW225" s="201"/>
      <c r="FX225" s="201"/>
      <c r="FY225" s="201"/>
      <c r="FZ225" s="201"/>
      <c r="GA225" s="201"/>
      <c r="GB225" s="201"/>
      <c r="GC225" s="201"/>
      <c r="GD225" s="201"/>
      <c r="GE225" s="201"/>
      <c r="GF225" s="201"/>
      <c r="GG225" s="201"/>
      <c r="GH225" s="201"/>
      <c r="GI225" s="201"/>
      <c r="GJ225" s="201"/>
      <c r="GK225" s="201"/>
      <c r="GL225" s="201"/>
      <c r="GM225" s="201"/>
      <c r="GN225" s="201"/>
      <c r="GO225" s="201"/>
      <c r="GP225" s="201"/>
      <c r="GQ225" s="201"/>
      <c r="GR225" s="201"/>
      <c r="GS225" s="201"/>
      <c r="GT225" s="201"/>
      <c r="GU225" s="201"/>
      <c r="GV225" s="201"/>
      <c r="GW225" s="201"/>
      <c r="GX225" s="201"/>
      <c r="GY225" s="201"/>
      <c r="GZ225" s="201"/>
      <c r="HA225" s="201"/>
      <c r="HB225" s="201"/>
      <c r="HC225" s="201"/>
      <c r="HD225" s="201"/>
      <c r="HE225" s="201"/>
      <c r="HF225" s="201"/>
      <c r="HG225" s="201"/>
      <c r="HH225" s="201"/>
      <c r="HI225" s="201"/>
      <c r="HJ225" s="201"/>
      <c r="HK225" s="201"/>
      <c r="HL225" s="201"/>
      <c r="HM225" s="201"/>
      <c r="HN225" s="201"/>
    </row>
    <row r="226" spans="1:222" ht="21.95" customHeight="1" x14ac:dyDescent="0.25">
      <c r="A226" s="361" t="s">
        <v>177</v>
      </c>
      <c r="B226" s="361"/>
      <c r="C226" s="363" t="s">
        <v>178</v>
      </c>
      <c r="D226" s="363"/>
      <c r="E226" s="363"/>
      <c r="F226" s="363"/>
      <c r="G226" s="363"/>
      <c r="H226" s="363"/>
      <c r="I226" s="363"/>
      <c r="J226" s="384"/>
      <c r="K226" s="364" t="s">
        <v>179</v>
      </c>
      <c r="L226" s="364"/>
      <c r="M226" s="364"/>
      <c r="N226" s="364"/>
      <c r="O226" s="364"/>
      <c r="P226" s="364"/>
      <c r="Q226" s="365"/>
      <c r="R226" s="386"/>
    </row>
    <row r="227" spans="1:222" ht="60" customHeight="1" x14ac:dyDescent="0.25">
      <c r="A227" s="362"/>
      <c r="B227" s="362"/>
      <c r="C227" s="366" t="s">
        <v>126</v>
      </c>
      <c r="D227" s="366"/>
      <c r="E227" s="366" t="s">
        <v>147</v>
      </c>
      <c r="F227" s="366"/>
      <c r="G227" s="366" t="s">
        <v>125</v>
      </c>
      <c r="H227" s="366"/>
      <c r="I227" s="116" t="s">
        <v>183</v>
      </c>
      <c r="J227" s="384"/>
      <c r="K227" s="367" t="s">
        <v>126</v>
      </c>
      <c r="L227" s="367"/>
      <c r="M227" s="367" t="s">
        <v>147</v>
      </c>
      <c r="N227" s="367"/>
      <c r="O227" s="367" t="s">
        <v>125</v>
      </c>
      <c r="P227" s="368"/>
      <c r="Q227" s="185" t="s">
        <v>183</v>
      </c>
      <c r="R227" s="386"/>
    </row>
    <row r="228" spans="1:222" ht="20.100000000000001" customHeight="1" x14ac:dyDescent="0.25">
      <c r="A228" s="362"/>
      <c r="B228" s="362"/>
      <c r="C228" s="18" t="s">
        <v>115</v>
      </c>
      <c r="D228" s="19" t="s">
        <v>39</v>
      </c>
      <c r="E228" s="18" t="s">
        <v>115</v>
      </c>
      <c r="F228" s="19" t="s">
        <v>39</v>
      </c>
      <c r="G228" s="18" t="s">
        <v>115</v>
      </c>
      <c r="H228" s="19" t="s">
        <v>39</v>
      </c>
      <c r="I228" s="20" t="s">
        <v>114</v>
      </c>
      <c r="J228" s="384"/>
      <c r="K228" s="18" t="s">
        <v>115</v>
      </c>
      <c r="L228" s="19" t="s">
        <v>39</v>
      </c>
      <c r="M228" s="18" t="s">
        <v>115</v>
      </c>
      <c r="N228" s="19" t="s">
        <v>39</v>
      </c>
      <c r="O228" s="18" t="s">
        <v>114</v>
      </c>
      <c r="P228" s="190" t="s">
        <v>39</v>
      </c>
      <c r="Q228" s="192" t="s">
        <v>114</v>
      </c>
      <c r="R228" s="386"/>
    </row>
    <row r="229" spans="1:222" ht="20.100000000000001" customHeight="1" x14ac:dyDescent="0.25">
      <c r="A229" s="372" t="s">
        <v>74</v>
      </c>
      <c r="B229" s="24" t="s">
        <v>75</v>
      </c>
      <c r="C229" s="5"/>
      <c r="D229" s="145" t="e">
        <f>(C229/I229)*100</f>
        <v>#DIV/0!</v>
      </c>
      <c r="E229" s="5"/>
      <c r="F229" s="145" t="e">
        <f>(E229/I229)*100</f>
        <v>#DIV/0!</v>
      </c>
      <c r="G229" s="5"/>
      <c r="H229" s="145" t="e">
        <f>(G229/I229)*100</f>
        <v>#DIV/0!</v>
      </c>
      <c r="I229" s="395"/>
      <c r="J229" s="384"/>
      <c r="K229" s="5"/>
      <c r="L229" s="26" t="e">
        <f>(K229/Q229)*100</f>
        <v>#DIV/0!</v>
      </c>
      <c r="M229" s="5"/>
      <c r="N229" s="26" t="e">
        <f>(M229/Q229)*100</f>
        <v>#DIV/0!</v>
      </c>
      <c r="O229" s="5"/>
      <c r="P229" s="186" t="e">
        <f>(O229/Q229)*100</f>
        <v>#DIV/0!</v>
      </c>
      <c r="Q229" s="398"/>
      <c r="R229" s="386"/>
    </row>
    <row r="230" spans="1:222" ht="20.100000000000001" customHeight="1" x14ac:dyDescent="0.25">
      <c r="A230" s="372"/>
      <c r="B230" s="24" t="s">
        <v>76</v>
      </c>
      <c r="C230" s="5"/>
      <c r="D230" s="145" t="e">
        <f>(C230/I229)*100</f>
        <v>#DIV/0!</v>
      </c>
      <c r="E230" s="5"/>
      <c r="F230" s="145" t="e">
        <f>(E230/I229)*100</f>
        <v>#DIV/0!</v>
      </c>
      <c r="G230" s="5"/>
      <c r="H230" s="145" t="e">
        <f>(G230/I229)*100</f>
        <v>#DIV/0!</v>
      </c>
      <c r="I230" s="395"/>
      <c r="J230" s="384"/>
      <c r="K230" s="5"/>
      <c r="L230" s="26" t="e">
        <f>(K230/Q229)*100</f>
        <v>#DIV/0!</v>
      </c>
      <c r="M230" s="5"/>
      <c r="N230" s="26" t="e">
        <f>(M230/Q229)*100</f>
        <v>#DIV/0!</v>
      </c>
      <c r="O230" s="5"/>
      <c r="P230" s="186" t="e">
        <f>(O230/Q229)*100</f>
        <v>#DIV/0!</v>
      </c>
      <c r="Q230" s="398"/>
      <c r="R230" s="386"/>
    </row>
    <row r="231" spans="1:222" ht="20.100000000000001" customHeight="1" x14ac:dyDescent="0.25">
      <c r="A231" s="375" t="s">
        <v>78</v>
      </c>
      <c r="B231" s="24" t="s">
        <v>79</v>
      </c>
      <c r="C231" s="5"/>
      <c r="D231" s="145" t="e">
        <f>(C231/I231)*100</f>
        <v>#DIV/0!</v>
      </c>
      <c r="E231" s="5"/>
      <c r="F231" s="145" t="e">
        <f>(E231/I231)*100</f>
        <v>#DIV/0!</v>
      </c>
      <c r="G231" s="5"/>
      <c r="H231" s="145" t="e">
        <f>(G231/I231)*100</f>
        <v>#DIV/0!</v>
      </c>
      <c r="I231" s="376"/>
      <c r="J231" s="384"/>
      <c r="K231" s="5"/>
      <c r="L231" s="26" t="e">
        <f>(K231/Q231)*100</f>
        <v>#DIV/0!</v>
      </c>
      <c r="M231" s="5"/>
      <c r="N231" s="26" t="e">
        <f>(M231/Q231)*100</f>
        <v>#DIV/0!</v>
      </c>
      <c r="O231" s="5"/>
      <c r="P231" s="186" t="e">
        <f>(O231/Q231)*100</f>
        <v>#DIV/0!</v>
      </c>
      <c r="Q231" s="391"/>
      <c r="R231" s="386"/>
    </row>
    <row r="232" spans="1:222" ht="20.100000000000001" customHeight="1" x14ac:dyDescent="0.25">
      <c r="A232" s="375"/>
      <c r="B232" s="24" t="s">
        <v>80</v>
      </c>
      <c r="C232" s="5"/>
      <c r="D232" s="145" t="e">
        <f>(C232/I231)*100</f>
        <v>#DIV/0!</v>
      </c>
      <c r="E232" s="5"/>
      <c r="F232" s="145" t="e">
        <f>(E232/I231)*100</f>
        <v>#DIV/0!</v>
      </c>
      <c r="G232" s="5"/>
      <c r="H232" s="145" t="e">
        <f>(G232/I231)*100</f>
        <v>#DIV/0!</v>
      </c>
      <c r="I232" s="376"/>
      <c r="J232" s="384"/>
      <c r="K232" s="5"/>
      <c r="L232" s="26" t="e">
        <f>(K232/Q231)*100</f>
        <v>#DIV/0!</v>
      </c>
      <c r="M232" s="5"/>
      <c r="N232" s="26" t="e">
        <f>(M232/Q231)*100</f>
        <v>#DIV/0!</v>
      </c>
      <c r="O232" s="5"/>
      <c r="P232" s="186" t="e">
        <f>(O232/Q231)*100</f>
        <v>#DIV/0!</v>
      </c>
      <c r="Q232" s="391"/>
      <c r="R232" s="386"/>
    </row>
    <row r="233" spans="1:222" ht="20.100000000000001" customHeight="1" x14ac:dyDescent="0.25">
      <c r="A233" s="372" t="s">
        <v>81</v>
      </c>
      <c r="B233" s="24" t="s">
        <v>82</v>
      </c>
      <c r="C233" s="5"/>
      <c r="D233" s="145" t="e">
        <f>(C233/I233)*100</f>
        <v>#DIV/0!</v>
      </c>
      <c r="E233" s="5"/>
      <c r="F233" s="145" t="e">
        <f>(E233/I233)*100</f>
        <v>#DIV/0!</v>
      </c>
      <c r="G233" s="5"/>
      <c r="H233" s="145" t="e">
        <f>(G233/I233)*100</f>
        <v>#DIV/0!</v>
      </c>
      <c r="I233" s="397"/>
      <c r="J233" s="384"/>
      <c r="K233" s="5"/>
      <c r="L233" s="26" t="e">
        <f>(K233/Q233)*100</f>
        <v>#DIV/0!</v>
      </c>
      <c r="M233" s="5"/>
      <c r="N233" s="26" t="e">
        <f>(M233/Q233)*100</f>
        <v>#DIV/0!</v>
      </c>
      <c r="O233" s="5"/>
      <c r="P233" s="186" t="e">
        <f>(O233/Q233)*100</f>
        <v>#DIV/0!</v>
      </c>
      <c r="Q233" s="396"/>
      <c r="R233" s="386"/>
    </row>
    <row r="234" spans="1:222" ht="20.100000000000001" customHeight="1" x14ac:dyDescent="0.25">
      <c r="A234" s="372"/>
      <c r="B234" s="24" t="s">
        <v>83</v>
      </c>
      <c r="C234" s="5"/>
      <c r="D234" s="145" t="e">
        <f>(C234/I233)*100</f>
        <v>#DIV/0!</v>
      </c>
      <c r="E234" s="5"/>
      <c r="F234" s="145" t="e">
        <f>(E234/I233)*100</f>
        <v>#DIV/0!</v>
      </c>
      <c r="G234" s="5"/>
      <c r="H234" s="145" t="e">
        <f>(G234/I233)*100</f>
        <v>#DIV/0!</v>
      </c>
      <c r="I234" s="397"/>
      <c r="J234" s="384"/>
      <c r="K234" s="5"/>
      <c r="L234" s="26" t="e">
        <f>(K234/Q233)*100</f>
        <v>#DIV/0!</v>
      </c>
      <c r="M234" s="5"/>
      <c r="N234" s="26" t="e">
        <f>(M234/Q233)*100</f>
        <v>#DIV/0!</v>
      </c>
      <c r="O234" s="5"/>
      <c r="P234" s="186" t="e">
        <f>(O234/Q233)*100</f>
        <v>#DIV/0!</v>
      </c>
      <c r="Q234" s="396"/>
      <c r="R234" s="386"/>
    </row>
    <row r="235" spans="1:222" ht="20.100000000000001" customHeight="1" x14ac:dyDescent="0.25">
      <c r="A235" s="372"/>
      <c r="B235" s="24" t="s">
        <v>84</v>
      </c>
      <c r="C235" s="5"/>
      <c r="D235" s="145" t="e">
        <f>(C235/I233)*100</f>
        <v>#DIV/0!</v>
      </c>
      <c r="E235" s="5"/>
      <c r="F235" s="145" t="e">
        <f>(E235/I233)*100</f>
        <v>#DIV/0!</v>
      </c>
      <c r="G235" s="5"/>
      <c r="H235" s="145" t="e">
        <f>(G235/I233)*100</f>
        <v>#DIV/0!</v>
      </c>
      <c r="I235" s="397"/>
      <c r="J235" s="384"/>
      <c r="K235" s="5"/>
      <c r="L235" s="26" t="e">
        <f>(K235/Q233)*100</f>
        <v>#DIV/0!</v>
      </c>
      <c r="M235" s="5"/>
      <c r="N235" s="26" t="e">
        <f>(M235/Q233)*100</f>
        <v>#DIV/0!</v>
      </c>
      <c r="O235" s="5"/>
      <c r="P235" s="186" t="e">
        <f>(O235/Q233)*100</f>
        <v>#DIV/0!</v>
      </c>
      <c r="Q235" s="396"/>
      <c r="R235" s="386"/>
    </row>
    <row r="236" spans="1:222" ht="20.100000000000001" customHeight="1" x14ac:dyDescent="0.25">
      <c r="A236" s="113" t="s">
        <v>86</v>
      </c>
      <c r="B236" s="27" t="s">
        <v>85</v>
      </c>
      <c r="C236" s="5"/>
      <c r="D236" s="145" t="e">
        <f>(C236/I236)*100</f>
        <v>#DIV/0!</v>
      </c>
      <c r="E236" s="5"/>
      <c r="F236" s="145" t="e">
        <f>(E236/I236)*100</f>
        <v>#DIV/0!</v>
      </c>
      <c r="G236" s="5"/>
      <c r="H236" s="145" t="e">
        <f>(G236/I236)*100</f>
        <v>#DIV/0!</v>
      </c>
      <c r="I236" s="117"/>
      <c r="J236" s="384"/>
      <c r="K236" s="5"/>
      <c r="L236" s="26" t="e">
        <f>(K236/Q236)*100</f>
        <v>#DIV/0!</v>
      </c>
      <c r="M236" s="5"/>
      <c r="N236" s="26" t="e">
        <f>(M236/Q236)*100</f>
        <v>#DIV/0!</v>
      </c>
      <c r="O236" s="5"/>
      <c r="P236" s="186" t="e">
        <f>(O236/Q236)*100</f>
        <v>#DIV/0!</v>
      </c>
      <c r="Q236" s="187"/>
      <c r="R236" s="386"/>
    </row>
    <row r="237" spans="1:222" ht="20.100000000000001" customHeight="1" x14ac:dyDescent="0.25">
      <c r="A237" s="115" t="s">
        <v>87</v>
      </c>
      <c r="B237" s="27" t="s">
        <v>85</v>
      </c>
      <c r="C237" s="5"/>
      <c r="D237" s="145" t="e">
        <f>(C237/I237)*100</f>
        <v>#DIV/0!</v>
      </c>
      <c r="E237" s="5"/>
      <c r="F237" s="145" t="e">
        <f>(E237/I237)*100</f>
        <v>#DIV/0!</v>
      </c>
      <c r="G237" s="5"/>
      <c r="H237" s="145" t="e">
        <f>(G237/I237)*100</f>
        <v>#DIV/0!</v>
      </c>
      <c r="I237" s="125"/>
      <c r="J237" s="384"/>
      <c r="K237" s="5"/>
      <c r="L237" s="26" t="e">
        <f>(K237/Q237)*100</f>
        <v>#DIV/0!</v>
      </c>
      <c r="M237" s="5"/>
      <c r="N237" s="26" t="e">
        <f>(M237/Q237)*100</f>
        <v>#DIV/0!</v>
      </c>
      <c r="O237" s="5"/>
      <c r="P237" s="186" t="e">
        <f>(O237/Q237)*100</f>
        <v>#DIV/0!</v>
      </c>
      <c r="Q237" s="188"/>
      <c r="R237" s="386"/>
    </row>
    <row r="238" spans="1:222" ht="20.100000000000001" customHeight="1" x14ac:dyDescent="0.25">
      <c r="A238" s="381" t="s">
        <v>88</v>
      </c>
      <c r="B238" s="24" t="s">
        <v>89</v>
      </c>
      <c r="C238" s="5"/>
      <c r="D238" s="145" t="e">
        <f>(C238/I238)*100</f>
        <v>#DIV/0!</v>
      </c>
      <c r="E238" s="5"/>
      <c r="F238" s="145" t="e">
        <f>(E238/I238)*100</f>
        <v>#DIV/0!</v>
      </c>
      <c r="G238" s="5"/>
      <c r="H238" s="145" t="e">
        <f>(G238/I238)*100</f>
        <v>#DIV/0!</v>
      </c>
      <c r="I238" s="376"/>
      <c r="J238" s="384"/>
      <c r="K238" s="5"/>
      <c r="L238" s="26" t="e">
        <f>(K238/Q238)*100</f>
        <v>#DIV/0!</v>
      </c>
      <c r="M238" s="5"/>
      <c r="N238" s="26" t="e">
        <f>(M238/Q238)*100</f>
        <v>#DIV/0!</v>
      </c>
      <c r="O238" s="5"/>
      <c r="P238" s="186" t="e">
        <f>(O238/Q238)*100</f>
        <v>#DIV/0!</v>
      </c>
      <c r="Q238" s="391"/>
      <c r="R238" s="386"/>
    </row>
    <row r="239" spans="1:222" ht="20.100000000000001" customHeight="1" x14ac:dyDescent="0.25">
      <c r="A239" s="381"/>
      <c r="B239" s="24" t="s">
        <v>90</v>
      </c>
      <c r="C239" s="5"/>
      <c r="D239" s="145" t="e">
        <f>(C239/I238)*100</f>
        <v>#DIV/0!</v>
      </c>
      <c r="E239" s="5"/>
      <c r="F239" s="145" t="e">
        <f>(E239/I238)*100</f>
        <v>#DIV/0!</v>
      </c>
      <c r="G239" s="5"/>
      <c r="H239" s="145" t="e">
        <f>(G239/I238)*100</f>
        <v>#DIV/0!</v>
      </c>
      <c r="I239" s="376"/>
      <c r="J239" s="384"/>
      <c r="K239" s="5"/>
      <c r="L239" s="26" t="e">
        <f>(K239/Q238)*100</f>
        <v>#DIV/0!</v>
      </c>
      <c r="M239" s="5"/>
      <c r="N239" s="26" t="e">
        <f>(M239/Q238)*100</f>
        <v>#DIV/0!</v>
      </c>
      <c r="O239" s="5"/>
      <c r="P239" s="186" t="e">
        <f>(O239/Q238)*100</f>
        <v>#DIV/0!</v>
      </c>
      <c r="Q239" s="391"/>
      <c r="R239" s="386"/>
    </row>
    <row r="240" spans="1:222" ht="20.100000000000001" customHeight="1" x14ac:dyDescent="0.25">
      <c r="A240" s="381"/>
      <c r="B240" s="24" t="s">
        <v>91</v>
      </c>
      <c r="C240" s="5"/>
      <c r="D240" s="145" t="e">
        <f>(C240/I238)*100</f>
        <v>#DIV/0!</v>
      </c>
      <c r="E240" s="5"/>
      <c r="F240" s="145" t="e">
        <f>(E240/I238)*100</f>
        <v>#DIV/0!</v>
      </c>
      <c r="G240" s="5"/>
      <c r="H240" s="145" t="e">
        <f>(G240/I238)*100</f>
        <v>#DIV/0!</v>
      </c>
      <c r="I240" s="376"/>
      <c r="J240" s="384"/>
      <c r="K240" s="5"/>
      <c r="L240" s="26" t="e">
        <f>(K240/Q238)*100</f>
        <v>#DIV/0!</v>
      </c>
      <c r="M240" s="5"/>
      <c r="N240" s="26" t="e">
        <f>(M240/Q238)*100</f>
        <v>#DIV/0!</v>
      </c>
      <c r="O240" s="5"/>
      <c r="P240" s="186" t="e">
        <f>(O240/Q238)*100</f>
        <v>#DIV/0!</v>
      </c>
      <c r="Q240" s="391"/>
      <c r="R240" s="386"/>
    </row>
    <row r="241" spans="1:18" ht="20.100000000000001" customHeight="1" x14ac:dyDescent="0.25">
      <c r="A241" s="381"/>
      <c r="B241" s="24" t="s">
        <v>84</v>
      </c>
      <c r="C241" s="5"/>
      <c r="D241" s="145" t="e">
        <f>(C241/I238)*100</f>
        <v>#DIV/0!</v>
      </c>
      <c r="E241" s="5"/>
      <c r="F241" s="145" t="e">
        <f>(E241/I238)*100</f>
        <v>#DIV/0!</v>
      </c>
      <c r="G241" s="5"/>
      <c r="H241" s="145" t="e">
        <f>(G241/I238)*100</f>
        <v>#DIV/0!</v>
      </c>
      <c r="I241" s="376"/>
      <c r="J241" s="384"/>
      <c r="K241" s="5"/>
      <c r="L241" s="26" t="e">
        <f>(K241/Q238)*100</f>
        <v>#DIV/0!</v>
      </c>
      <c r="M241" s="5"/>
      <c r="N241" s="26" t="e">
        <f>(M241/Q238)*100</f>
        <v>#DIV/0!</v>
      </c>
      <c r="O241" s="5"/>
      <c r="P241" s="186" t="e">
        <f>(O241/Q238)*100</f>
        <v>#DIV/0!</v>
      </c>
      <c r="Q241" s="391"/>
      <c r="R241" s="386"/>
    </row>
    <row r="242" spans="1:18" ht="20.100000000000001" customHeight="1" x14ac:dyDescent="0.25">
      <c r="A242" s="380" t="s">
        <v>92</v>
      </c>
      <c r="B242" s="27" t="s">
        <v>93</v>
      </c>
      <c r="C242" s="5"/>
      <c r="D242" s="145" t="e">
        <f>(C242/I242)*100</f>
        <v>#DIV/0!</v>
      </c>
      <c r="E242" s="5"/>
      <c r="F242" s="145" t="e">
        <f>(E242/I242)*100</f>
        <v>#DIV/0!</v>
      </c>
      <c r="G242" s="5"/>
      <c r="H242" s="145" t="e">
        <f>(G242/I242)*100</f>
        <v>#DIV/0!</v>
      </c>
      <c r="I242" s="397"/>
      <c r="J242" s="384"/>
      <c r="K242" s="5"/>
      <c r="L242" s="26" t="e">
        <f>(K242/Q242)*100</f>
        <v>#DIV/0!</v>
      </c>
      <c r="M242" s="5"/>
      <c r="N242" s="26" t="e">
        <f>(M242/Q242)*100</f>
        <v>#DIV/0!</v>
      </c>
      <c r="O242" s="5"/>
      <c r="P242" s="186" t="e">
        <f>(O242/Q242)*100</f>
        <v>#DIV/0!</v>
      </c>
      <c r="Q242" s="396"/>
      <c r="R242" s="386"/>
    </row>
    <row r="243" spans="1:18" ht="20.100000000000001" customHeight="1" x14ac:dyDescent="0.25">
      <c r="A243" s="380"/>
      <c r="B243" s="27" t="s">
        <v>94</v>
      </c>
      <c r="C243" s="5"/>
      <c r="D243" s="145" t="e">
        <f>(C243/I242)*100</f>
        <v>#DIV/0!</v>
      </c>
      <c r="E243" s="5"/>
      <c r="F243" s="145" t="e">
        <f>(E243/I242)*100</f>
        <v>#DIV/0!</v>
      </c>
      <c r="G243" s="5"/>
      <c r="H243" s="145" t="e">
        <f>(G243/I242)*100</f>
        <v>#DIV/0!</v>
      </c>
      <c r="I243" s="397"/>
      <c r="J243" s="384"/>
      <c r="K243" s="5"/>
      <c r="L243" s="26" t="e">
        <f>(K243/Q242)*100</f>
        <v>#DIV/0!</v>
      </c>
      <c r="M243" s="5"/>
      <c r="N243" s="26" t="e">
        <f>(M243/Q242)*100</f>
        <v>#DIV/0!</v>
      </c>
      <c r="O243" s="5"/>
      <c r="P243" s="186" t="e">
        <f>(O243/Q242)*100</f>
        <v>#DIV/0!</v>
      </c>
      <c r="Q243" s="396"/>
      <c r="R243" s="386"/>
    </row>
    <row r="244" spans="1:18" ht="20.100000000000001" customHeight="1" x14ac:dyDescent="0.25">
      <c r="A244" s="380"/>
      <c r="B244" s="24" t="s">
        <v>84</v>
      </c>
      <c r="C244" s="5"/>
      <c r="D244" s="145" t="e">
        <f>(C244/I242)*100</f>
        <v>#DIV/0!</v>
      </c>
      <c r="E244" s="5"/>
      <c r="F244" s="145" t="e">
        <f>(E244/I242)*100</f>
        <v>#DIV/0!</v>
      </c>
      <c r="G244" s="5"/>
      <c r="H244" s="145" t="e">
        <f>(G244/I242)*100</f>
        <v>#DIV/0!</v>
      </c>
      <c r="I244" s="397"/>
      <c r="J244" s="384"/>
      <c r="K244" s="5"/>
      <c r="L244" s="26" t="e">
        <f>(K244/Q242)*100</f>
        <v>#DIV/0!</v>
      </c>
      <c r="M244" s="5"/>
      <c r="N244" s="26" t="e">
        <f>(M244/Q242)*100</f>
        <v>#DIV/0!</v>
      </c>
      <c r="O244" s="5"/>
      <c r="P244" s="186" t="e">
        <f>(O244/Q242)*100</f>
        <v>#DIV/0!</v>
      </c>
      <c r="Q244" s="396"/>
      <c r="R244" s="386"/>
    </row>
    <row r="245" spans="1:18" ht="20.100000000000001" customHeight="1" x14ac:dyDescent="0.25">
      <c r="A245" s="375" t="s">
        <v>95</v>
      </c>
      <c r="B245" s="24" t="s">
        <v>96</v>
      </c>
      <c r="C245" s="5"/>
      <c r="D245" s="145" t="e">
        <f>(C245/I245)*100</f>
        <v>#DIV/0!</v>
      </c>
      <c r="E245" s="5"/>
      <c r="F245" s="145" t="e">
        <f>(E245/I245)*100</f>
        <v>#DIV/0!</v>
      </c>
      <c r="G245" s="5"/>
      <c r="H245" s="145" t="e">
        <f>(G245/I245)*100</f>
        <v>#DIV/0!</v>
      </c>
      <c r="I245" s="376"/>
      <c r="J245" s="384"/>
      <c r="K245" s="5"/>
      <c r="L245" s="26" t="e">
        <f>(K245/Q245)*100</f>
        <v>#DIV/0!</v>
      </c>
      <c r="M245" s="5"/>
      <c r="N245" s="26" t="e">
        <f>(M245/Q245)*100</f>
        <v>#DIV/0!</v>
      </c>
      <c r="O245" s="5"/>
      <c r="P245" s="186" t="e">
        <f>(O245/Q245)*100</f>
        <v>#DIV/0!</v>
      </c>
      <c r="Q245" s="391"/>
      <c r="R245" s="386"/>
    </row>
    <row r="246" spans="1:18" ht="20.100000000000001" customHeight="1" x14ac:dyDescent="0.25">
      <c r="A246" s="375"/>
      <c r="B246" s="24" t="s">
        <v>97</v>
      </c>
      <c r="C246" s="5"/>
      <c r="D246" s="145" t="e">
        <f>(C246/I245)*100</f>
        <v>#DIV/0!</v>
      </c>
      <c r="E246" s="5"/>
      <c r="F246" s="145" t="e">
        <f>(E246/I245)*100</f>
        <v>#DIV/0!</v>
      </c>
      <c r="G246" s="5"/>
      <c r="H246" s="145" t="e">
        <f>(G246/I245)*100</f>
        <v>#DIV/0!</v>
      </c>
      <c r="I246" s="376"/>
      <c r="J246" s="384"/>
      <c r="K246" s="5"/>
      <c r="L246" s="26" t="e">
        <f>(K246/Q242)*100</f>
        <v>#DIV/0!</v>
      </c>
      <c r="M246" s="5"/>
      <c r="N246" s="26" t="e">
        <f>(M246/Q245)*100</f>
        <v>#DIV/0!</v>
      </c>
      <c r="O246" s="5"/>
      <c r="P246" s="186" t="e">
        <f>(O246/Q245)*100</f>
        <v>#DIV/0!</v>
      </c>
      <c r="Q246" s="391"/>
      <c r="R246" s="386"/>
    </row>
    <row r="247" spans="1:18" ht="20.100000000000001" customHeight="1" x14ac:dyDescent="0.25">
      <c r="A247" s="387" t="s">
        <v>98</v>
      </c>
      <c r="B247" s="24" t="s">
        <v>99</v>
      </c>
      <c r="C247" s="5"/>
      <c r="D247" s="145" t="e">
        <f>(C247/I247)*100</f>
        <v>#DIV/0!</v>
      </c>
      <c r="E247" s="5"/>
      <c r="F247" s="145" t="e">
        <f>(E247/I247)*100</f>
        <v>#DIV/0!</v>
      </c>
      <c r="G247" s="5"/>
      <c r="H247" s="145" t="e">
        <f>(G247/I247)*100</f>
        <v>#DIV/0!</v>
      </c>
      <c r="I247" s="397"/>
      <c r="J247" s="384"/>
      <c r="K247" s="5"/>
      <c r="L247" s="26" t="e">
        <f>(K247/Q247)*100</f>
        <v>#DIV/0!</v>
      </c>
      <c r="M247" s="5"/>
      <c r="N247" s="26" t="e">
        <f>(M247/Q247)*100</f>
        <v>#DIV/0!</v>
      </c>
      <c r="O247" s="5"/>
      <c r="P247" s="186" t="e">
        <f>(O247/Q247)*100</f>
        <v>#DIV/0!</v>
      </c>
      <c r="Q247" s="396"/>
      <c r="R247" s="386"/>
    </row>
    <row r="248" spans="1:18" ht="20.100000000000001" customHeight="1" x14ac:dyDescent="0.25">
      <c r="A248" s="387"/>
      <c r="B248" s="24" t="s">
        <v>100</v>
      </c>
      <c r="C248" s="5"/>
      <c r="D248" s="145" t="e">
        <f>(C248/I247)*100</f>
        <v>#DIV/0!</v>
      </c>
      <c r="E248" s="5"/>
      <c r="F248" s="145" t="e">
        <f>(E248/I247)*100</f>
        <v>#DIV/0!</v>
      </c>
      <c r="G248" s="5"/>
      <c r="H248" s="145" t="e">
        <f>(G248/I247)*100</f>
        <v>#DIV/0!</v>
      </c>
      <c r="I248" s="397"/>
      <c r="J248" s="384"/>
      <c r="K248" s="5"/>
      <c r="L248" s="26" t="e">
        <f>(K248/Q247)*100</f>
        <v>#DIV/0!</v>
      </c>
      <c r="M248" s="5"/>
      <c r="N248" s="26" t="e">
        <f>(M248/Q247)*100</f>
        <v>#DIV/0!</v>
      </c>
      <c r="O248" s="5"/>
      <c r="P248" s="186" t="e">
        <f>(O248/Q247)*100</f>
        <v>#DIV/0!</v>
      </c>
      <c r="Q248" s="396"/>
      <c r="R248" s="386"/>
    </row>
    <row r="249" spans="1:18" ht="20.100000000000001" customHeight="1" x14ac:dyDescent="0.25">
      <c r="A249" s="381" t="s">
        <v>101</v>
      </c>
      <c r="B249" s="24" t="s">
        <v>77</v>
      </c>
      <c r="C249" s="5"/>
      <c r="D249" s="145" t="e">
        <f>(C249/I249)*100</f>
        <v>#DIV/0!</v>
      </c>
      <c r="E249" s="5"/>
      <c r="F249" s="145" t="e">
        <f>(E249/I249)*100</f>
        <v>#DIV/0!</v>
      </c>
      <c r="G249" s="5"/>
      <c r="H249" s="145" t="e">
        <f>(G249/I249)*100</f>
        <v>#DIV/0!</v>
      </c>
      <c r="I249" s="376"/>
      <c r="J249" s="384"/>
      <c r="K249" s="5"/>
      <c r="L249" s="26" t="e">
        <f>(K249/Q249)*100</f>
        <v>#DIV/0!</v>
      </c>
      <c r="M249" s="5"/>
      <c r="N249" s="26" t="e">
        <f>(M249/Q249)*100</f>
        <v>#DIV/0!</v>
      </c>
      <c r="O249" s="5"/>
      <c r="P249" s="186" t="e">
        <f>(O249/Q249)*100</f>
        <v>#DIV/0!</v>
      </c>
      <c r="Q249" s="391"/>
      <c r="R249" s="386"/>
    </row>
    <row r="250" spans="1:18" ht="20.100000000000001" customHeight="1" x14ac:dyDescent="0.25">
      <c r="A250" s="381"/>
      <c r="B250" s="24" t="s">
        <v>102</v>
      </c>
      <c r="C250" s="5"/>
      <c r="D250" s="145" t="e">
        <f>(C250/I249)*100</f>
        <v>#DIV/0!</v>
      </c>
      <c r="E250" s="5"/>
      <c r="F250" s="145" t="e">
        <f>(E250/I249)*100</f>
        <v>#DIV/0!</v>
      </c>
      <c r="G250" s="5"/>
      <c r="H250" s="145" t="e">
        <f>(G250/I249)*100</f>
        <v>#DIV/0!</v>
      </c>
      <c r="I250" s="376"/>
      <c r="J250" s="384"/>
      <c r="K250" s="5"/>
      <c r="L250" s="26" t="e">
        <f>(K250/Q249)*100</f>
        <v>#DIV/0!</v>
      </c>
      <c r="M250" s="5"/>
      <c r="N250" s="26" t="e">
        <f>(M250/Q249)*100</f>
        <v>#DIV/0!</v>
      </c>
      <c r="O250" s="5"/>
      <c r="P250" s="186" t="e">
        <f>(O250/Q249)*100</f>
        <v>#DIV/0!</v>
      </c>
      <c r="Q250" s="391"/>
      <c r="R250" s="386"/>
    </row>
    <row r="251" spans="1:18" ht="20.100000000000001" customHeight="1" x14ac:dyDescent="0.25">
      <c r="A251" s="381"/>
      <c r="B251" s="24" t="s">
        <v>103</v>
      </c>
      <c r="C251" s="5"/>
      <c r="D251" s="145" t="e">
        <f>(C251/I249)*100</f>
        <v>#DIV/0!</v>
      </c>
      <c r="E251" s="5"/>
      <c r="F251" s="145" t="e">
        <f>(E251/I249)*100</f>
        <v>#DIV/0!</v>
      </c>
      <c r="G251" s="5"/>
      <c r="H251" s="145" t="e">
        <f>(G251/I249)*100</f>
        <v>#DIV/0!</v>
      </c>
      <c r="I251" s="376"/>
      <c r="J251" s="384"/>
      <c r="K251" s="5"/>
      <c r="L251" s="26" t="e">
        <f>(K251/Q249)*100</f>
        <v>#DIV/0!</v>
      </c>
      <c r="M251" s="5"/>
      <c r="N251" s="26" t="e">
        <f>(M251/Q249)*100</f>
        <v>#DIV/0!</v>
      </c>
      <c r="O251" s="5"/>
      <c r="P251" s="186" t="e">
        <f>(O251/Q249)*100</f>
        <v>#DIV/0!</v>
      </c>
      <c r="Q251" s="391"/>
      <c r="R251" s="386"/>
    </row>
    <row r="252" spans="1:18" ht="20.100000000000001" customHeight="1" x14ac:dyDescent="0.25">
      <c r="A252" s="381"/>
      <c r="B252" s="24" t="s">
        <v>104</v>
      </c>
      <c r="C252" s="5"/>
      <c r="D252" s="145" t="e">
        <f>(C252/I249)*100</f>
        <v>#DIV/0!</v>
      </c>
      <c r="E252" s="5"/>
      <c r="F252" s="145" t="e">
        <f>(E252/I249)*100</f>
        <v>#DIV/0!</v>
      </c>
      <c r="G252" s="5"/>
      <c r="H252" s="145" t="e">
        <f>(G252/I249)*100</f>
        <v>#DIV/0!</v>
      </c>
      <c r="I252" s="376"/>
      <c r="J252" s="384"/>
      <c r="K252" s="5"/>
      <c r="L252" s="26" t="e">
        <f>(K252/Q249)*100</f>
        <v>#DIV/0!</v>
      </c>
      <c r="M252" s="5"/>
      <c r="N252" s="26" t="e">
        <f>(M252/Q249)*100</f>
        <v>#DIV/0!</v>
      </c>
      <c r="O252" s="5"/>
      <c r="P252" s="186" t="e">
        <f>(O252/Q249)*100</f>
        <v>#DIV/0!</v>
      </c>
      <c r="Q252" s="391"/>
      <c r="R252" s="386"/>
    </row>
    <row r="253" spans="1:18" ht="20.100000000000001" customHeight="1" x14ac:dyDescent="0.25">
      <c r="A253" s="380" t="s">
        <v>105</v>
      </c>
      <c r="B253" s="27" t="s">
        <v>106</v>
      </c>
      <c r="C253" s="5"/>
      <c r="D253" s="145" t="e">
        <f>(C253/I253)*100</f>
        <v>#DIV/0!</v>
      </c>
      <c r="E253" s="5"/>
      <c r="F253" s="145" t="e">
        <f>(E253/I253)*100</f>
        <v>#DIV/0!</v>
      </c>
      <c r="G253" s="5"/>
      <c r="H253" s="145" t="e">
        <f>(G253/I253)*100</f>
        <v>#DIV/0!</v>
      </c>
      <c r="I253" s="397"/>
      <c r="J253" s="384"/>
      <c r="K253" s="5"/>
      <c r="L253" s="26" t="e">
        <f>(K253/Q253)*100</f>
        <v>#DIV/0!</v>
      </c>
      <c r="M253" s="5"/>
      <c r="N253" s="26" t="e">
        <f>(M253/Q253)*100</f>
        <v>#DIV/0!</v>
      </c>
      <c r="O253" s="5"/>
      <c r="P253" s="186" t="e">
        <f>(O253/Q253)*100</f>
        <v>#DIV/0!</v>
      </c>
      <c r="Q253" s="396"/>
      <c r="R253" s="386"/>
    </row>
    <row r="254" spans="1:18" ht="20.100000000000001" customHeight="1" x14ac:dyDescent="0.25">
      <c r="A254" s="380"/>
      <c r="B254" s="27" t="s">
        <v>107</v>
      </c>
      <c r="C254" s="5"/>
      <c r="D254" s="145" t="e">
        <f>(C253/I253)*100</f>
        <v>#DIV/0!</v>
      </c>
      <c r="E254" s="5"/>
      <c r="F254" s="145" t="e">
        <f>(E254/I253)*100</f>
        <v>#DIV/0!</v>
      </c>
      <c r="G254" s="5"/>
      <c r="H254" s="145" t="e">
        <f>(G254/I253)*100</f>
        <v>#DIV/0!</v>
      </c>
      <c r="I254" s="397"/>
      <c r="J254" s="384"/>
      <c r="K254" s="5"/>
      <c r="L254" s="26" t="e">
        <f>(K254/Q253)*100</f>
        <v>#DIV/0!</v>
      </c>
      <c r="M254" s="5"/>
      <c r="N254" s="26" t="e">
        <f>(M254/Q253)*100</f>
        <v>#DIV/0!</v>
      </c>
      <c r="O254" s="5"/>
      <c r="P254" s="186" t="e">
        <f>(O254/Q253)*100</f>
        <v>#DIV/0!</v>
      </c>
      <c r="Q254" s="396"/>
      <c r="R254" s="386"/>
    </row>
    <row r="255" spans="1:18" ht="65.099999999999994" customHeight="1" x14ac:dyDescent="0.25">
      <c r="A255" s="113" t="s">
        <v>190</v>
      </c>
      <c r="B255" s="28" t="s">
        <v>85</v>
      </c>
      <c r="C255" s="5"/>
      <c r="D255" s="145" t="e">
        <f>(C255/I255)*100</f>
        <v>#DIV/0!</v>
      </c>
      <c r="E255" s="5"/>
      <c r="F255" s="145" t="e">
        <f>(E255/I255)*100</f>
        <v>#DIV/0!</v>
      </c>
      <c r="G255" s="5"/>
      <c r="H255" s="145" t="e">
        <f>(G255/I255)*100</f>
        <v>#DIV/0!</v>
      </c>
      <c r="I255" s="117"/>
      <c r="J255" s="384"/>
      <c r="K255" s="5"/>
      <c r="L255" s="26" t="e">
        <f>(K255/Q255)*100</f>
        <v>#DIV/0!</v>
      </c>
      <c r="M255" s="5"/>
      <c r="N255" s="26" t="e">
        <f>(M255/Q255)*100</f>
        <v>#DIV/0!</v>
      </c>
      <c r="O255" s="5"/>
      <c r="P255" s="186" t="e">
        <f>(O255/Q255)*100</f>
        <v>#DIV/0!</v>
      </c>
      <c r="Q255" s="187"/>
      <c r="R255" s="386"/>
    </row>
    <row r="256" spans="1:18" ht="20.100000000000001" customHeight="1" x14ac:dyDescent="0.25">
      <c r="A256" s="382" t="s">
        <v>108</v>
      </c>
      <c r="B256" s="24" t="s">
        <v>96</v>
      </c>
      <c r="C256" s="5"/>
      <c r="D256" s="145" t="e">
        <f>(C256/I256)*100</f>
        <v>#DIV/0!</v>
      </c>
      <c r="E256" s="5"/>
      <c r="F256" s="145" t="e">
        <f>(E256/I256)*100</f>
        <v>#DIV/0!</v>
      </c>
      <c r="G256" s="5"/>
      <c r="H256" s="145" t="e">
        <f>(G256/I256)*100</f>
        <v>#DIV/0!</v>
      </c>
      <c r="I256" s="397"/>
      <c r="J256" s="384"/>
      <c r="K256" s="5"/>
      <c r="L256" s="26" t="e">
        <f>(K256/Q256)*100</f>
        <v>#DIV/0!</v>
      </c>
      <c r="M256" s="5"/>
      <c r="N256" s="26" t="e">
        <f>(M256/Q256)*100</f>
        <v>#DIV/0!</v>
      </c>
      <c r="O256" s="5"/>
      <c r="P256" s="186" t="e">
        <f>(O256/Q256)*100</f>
        <v>#DIV/0!</v>
      </c>
      <c r="Q256" s="396"/>
      <c r="R256" s="386"/>
    </row>
    <row r="257" spans="1:222" ht="20.100000000000001" customHeight="1" x14ac:dyDescent="0.25">
      <c r="A257" s="382"/>
      <c r="B257" s="24" t="s">
        <v>97</v>
      </c>
      <c r="C257" s="5"/>
      <c r="D257" s="145" t="e">
        <f>(C257/I256)*100</f>
        <v>#DIV/0!</v>
      </c>
      <c r="E257" s="5"/>
      <c r="F257" s="145" t="e">
        <f>(E257/I256)*100</f>
        <v>#DIV/0!</v>
      </c>
      <c r="G257" s="5"/>
      <c r="H257" s="145" t="e">
        <f>(G257/I256)*100</f>
        <v>#DIV/0!</v>
      </c>
      <c r="I257" s="397"/>
      <c r="J257" s="384"/>
      <c r="K257" s="5"/>
      <c r="L257" s="26" t="e">
        <f>(K257/Q256)*100</f>
        <v>#DIV/0!</v>
      </c>
      <c r="M257" s="5"/>
      <c r="N257" s="26" t="e">
        <f>(M257/Q256)*100</f>
        <v>#DIV/0!</v>
      </c>
      <c r="O257" s="5"/>
      <c r="P257" s="186" t="e">
        <f>(O257/Q256)*100</f>
        <v>#DIV/0!</v>
      </c>
      <c r="Q257" s="396"/>
      <c r="R257" s="386"/>
    </row>
    <row r="258" spans="1:222" ht="20.100000000000001" customHeight="1" x14ac:dyDescent="0.25">
      <c r="A258" s="375" t="s">
        <v>109</v>
      </c>
      <c r="B258" s="29" t="s">
        <v>110</v>
      </c>
      <c r="C258" s="5"/>
      <c r="D258" s="145" t="e">
        <f>(C258/I258)*100</f>
        <v>#DIV/0!</v>
      </c>
      <c r="E258" s="5"/>
      <c r="F258" s="145" t="e">
        <f>(E258/I258)*100</f>
        <v>#DIV/0!</v>
      </c>
      <c r="G258" s="5"/>
      <c r="H258" s="145" t="e">
        <f>(G258/I258)*100</f>
        <v>#DIV/0!</v>
      </c>
      <c r="I258" s="376"/>
      <c r="J258" s="384"/>
      <c r="K258" s="5"/>
      <c r="L258" s="26" t="e">
        <f>(K258/Q258)*100</f>
        <v>#DIV/0!</v>
      </c>
      <c r="M258" s="5"/>
      <c r="N258" s="26" t="e">
        <f>(M258/Q258)*100</f>
        <v>#DIV/0!</v>
      </c>
      <c r="O258" s="5"/>
      <c r="P258" s="186" t="e">
        <f>(O258/Q258)*100</f>
        <v>#DIV/0!</v>
      </c>
      <c r="Q258" s="391"/>
      <c r="R258" s="386"/>
    </row>
    <row r="259" spans="1:222" ht="20.100000000000001" customHeight="1" x14ac:dyDescent="0.25">
      <c r="A259" s="393"/>
      <c r="B259" s="210" t="s">
        <v>110</v>
      </c>
      <c r="C259" s="211"/>
      <c r="D259" s="212" t="e">
        <f>(C259/I258)*100</f>
        <v>#DIV/0!</v>
      </c>
      <c r="E259" s="211"/>
      <c r="F259" s="212" t="e">
        <f>(E259/I258)*100</f>
        <v>#DIV/0!</v>
      </c>
      <c r="G259" s="211"/>
      <c r="H259" s="212" t="e">
        <f>(G259/I258)*100</f>
        <v>#DIV/0!</v>
      </c>
      <c r="I259" s="394"/>
      <c r="J259" s="384"/>
      <c r="K259" s="211"/>
      <c r="L259" s="213" t="e">
        <f>(K259/Q258)*100</f>
        <v>#DIV/0!</v>
      </c>
      <c r="M259" s="211"/>
      <c r="N259" s="213" t="e">
        <f>(M259/Q258)*100</f>
        <v>#DIV/0!</v>
      </c>
      <c r="O259" s="211"/>
      <c r="P259" s="214" t="e">
        <f>(O259/Q258)*100</f>
        <v>#DIV/0!</v>
      </c>
      <c r="Q259" s="391"/>
      <c r="R259" s="386"/>
    </row>
    <row r="260" spans="1:222" s="83" customFormat="1" ht="20.100000000000001" customHeight="1" x14ac:dyDescent="0.25">
      <c r="A260" s="215" t="s">
        <v>42</v>
      </c>
      <c r="B260" s="216"/>
      <c r="C260" s="215">
        <f>SUM(C229:C259)</f>
        <v>0</v>
      </c>
      <c r="D260" s="217" t="e">
        <f>(C260/I260)*100</f>
        <v>#DIV/0!</v>
      </c>
      <c r="E260" s="215">
        <f>SUM(E229:E259)</f>
        <v>0</v>
      </c>
      <c r="F260" s="217" t="e">
        <f>(E260/I260)*100</f>
        <v>#DIV/0!</v>
      </c>
      <c r="G260" s="215">
        <f>SUM(G229:G259)</f>
        <v>0</v>
      </c>
      <c r="H260" s="217" t="e">
        <f>(G260/I260)*100</f>
        <v>#DIV/0!</v>
      </c>
      <c r="I260" s="189">
        <f>SUM(I229:I259)</f>
        <v>0</v>
      </c>
      <c r="J260" s="218"/>
      <c r="K260" s="215">
        <f>SUM(K229:K259)</f>
        <v>0</v>
      </c>
      <c r="L260" s="217" t="e">
        <f>(K260/Q260)*100</f>
        <v>#DIV/0!</v>
      </c>
      <c r="M260" s="215">
        <f>SUM(M229:M259)</f>
        <v>0</v>
      </c>
      <c r="N260" s="217" t="e">
        <f>(M260/Q260)*100</f>
        <v>#DIV/0!</v>
      </c>
      <c r="O260" s="215">
        <f>SUM(O229:O259)</f>
        <v>0</v>
      </c>
      <c r="P260" s="217" t="e">
        <f>(O260/Q260)*100</f>
        <v>#DIV/0!</v>
      </c>
      <c r="Q260" s="189">
        <f>SUM(Q229:Q259)</f>
        <v>0</v>
      </c>
      <c r="R260" s="386"/>
      <c r="S260" s="161"/>
      <c r="T260" s="161"/>
      <c r="U260" s="161"/>
      <c r="V260" s="161"/>
      <c r="W260" s="161"/>
      <c r="X260" s="161"/>
      <c r="Y260" s="161"/>
      <c r="Z260" s="161"/>
      <c r="AA260" s="161"/>
      <c r="AB260" s="161"/>
      <c r="AC260" s="161"/>
      <c r="AD260" s="161"/>
      <c r="AE260" s="161"/>
      <c r="AF260" s="161"/>
      <c r="AG260" s="161"/>
      <c r="AH260" s="161"/>
      <c r="AI260" s="161"/>
      <c r="AJ260" s="161"/>
      <c r="AK260" s="161"/>
      <c r="AL260" s="161"/>
      <c r="AM260" s="161"/>
      <c r="AN260" s="161"/>
      <c r="AO260" s="161"/>
      <c r="AP260" s="161"/>
      <c r="AQ260" s="161"/>
      <c r="AR260" s="161"/>
      <c r="AS260" s="161"/>
      <c r="AT260" s="161"/>
      <c r="AU260" s="161"/>
      <c r="AV260" s="161"/>
      <c r="AW260" s="161"/>
      <c r="AX260" s="161"/>
      <c r="AY260" s="161"/>
      <c r="AZ260" s="161"/>
      <c r="BA260" s="161"/>
      <c r="BB260" s="161"/>
      <c r="BC260" s="161"/>
      <c r="BD260" s="161"/>
      <c r="BE260" s="161"/>
      <c r="BF260" s="161"/>
      <c r="BG260" s="161"/>
      <c r="BH260" s="161"/>
      <c r="BI260" s="161"/>
      <c r="BJ260" s="161"/>
      <c r="BK260" s="161"/>
      <c r="BL260" s="161"/>
      <c r="BM260" s="161"/>
      <c r="BN260" s="161"/>
      <c r="BO260" s="161"/>
      <c r="BP260" s="161"/>
      <c r="BQ260" s="161"/>
      <c r="BR260" s="161"/>
      <c r="BS260" s="161"/>
      <c r="BT260" s="161"/>
      <c r="BU260" s="161"/>
      <c r="BV260" s="161"/>
      <c r="BW260" s="161"/>
      <c r="BX260" s="161"/>
      <c r="BY260" s="161"/>
      <c r="BZ260" s="161"/>
      <c r="CA260" s="195"/>
      <c r="CB260" s="196"/>
      <c r="CC260" s="196"/>
      <c r="CD260" s="196"/>
      <c r="CE260" s="196"/>
      <c r="CF260" s="196"/>
      <c r="CG260" s="196"/>
      <c r="CH260" s="196"/>
      <c r="CI260" s="196"/>
      <c r="CJ260" s="196"/>
      <c r="CK260" s="196"/>
      <c r="CL260" s="196"/>
      <c r="CM260" s="196"/>
      <c r="CN260" s="196"/>
      <c r="CO260" s="196"/>
      <c r="CP260" s="196"/>
      <c r="CQ260" s="196"/>
      <c r="CR260" s="196"/>
      <c r="CS260" s="196"/>
      <c r="CT260" s="196"/>
      <c r="CU260" s="196"/>
      <c r="CV260" s="196"/>
      <c r="CW260" s="196"/>
      <c r="CX260" s="196"/>
      <c r="CY260" s="196"/>
      <c r="CZ260" s="196"/>
      <c r="DA260" s="196"/>
      <c r="DB260" s="196"/>
      <c r="DC260" s="196"/>
      <c r="DD260" s="196"/>
      <c r="DE260" s="196"/>
      <c r="DF260" s="196"/>
      <c r="DG260" s="196"/>
      <c r="DH260" s="196"/>
      <c r="DI260" s="196"/>
      <c r="DJ260" s="196"/>
      <c r="DK260" s="196"/>
      <c r="DL260" s="196"/>
      <c r="DM260" s="196"/>
      <c r="DN260" s="196"/>
      <c r="DO260" s="196"/>
      <c r="DP260" s="196"/>
      <c r="DQ260" s="196"/>
      <c r="DR260" s="196"/>
      <c r="DS260" s="196"/>
      <c r="DT260" s="196"/>
      <c r="DU260" s="196"/>
      <c r="DV260" s="196"/>
      <c r="DW260" s="196"/>
      <c r="DX260" s="196"/>
      <c r="DY260" s="196"/>
      <c r="DZ260" s="196"/>
      <c r="EA260" s="196"/>
      <c r="EB260" s="196"/>
      <c r="EC260" s="196"/>
      <c r="ED260" s="196"/>
      <c r="EE260" s="196"/>
      <c r="EF260" s="196"/>
      <c r="EG260" s="196"/>
      <c r="EH260" s="196"/>
      <c r="EI260" s="196"/>
      <c r="EJ260" s="196"/>
      <c r="EK260" s="196"/>
      <c r="EL260" s="196"/>
      <c r="EM260" s="196"/>
      <c r="EN260" s="196"/>
      <c r="EO260" s="196"/>
      <c r="EP260" s="196"/>
      <c r="EQ260" s="196"/>
      <c r="ER260" s="196"/>
      <c r="ES260" s="196"/>
      <c r="ET260" s="196"/>
      <c r="EU260" s="196"/>
      <c r="EV260" s="196"/>
      <c r="EW260" s="196"/>
      <c r="EX260" s="196"/>
      <c r="EY260" s="196"/>
      <c r="EZ260" s="196"/>
      <c r="FA260" s="196"/>
      <c r="FB260" s="196"/>
      <c r="FC260" s="196"/>
      <c r="FD260" s="196"/>
      <c r="FE260" s="196"/>
      <c r="FF260" s="196"/>
      <c r="FG260" s="196"/>
      <c r="FH260" s="196"/>
      <c r="FI260" s="196"/>
      <c r="FJ260" s="196"/>
      <c r="FK260" s="196"/>
      <c r="FL260" s="196"/>
      <c r="FM260" s="196"/>
      <c r="FN260" s="196"/>
      <c r="FO260" s="196"/>
      <c r="FP260" s="196"/>
      <c r="FQ260" s="196"/>
      <c r="FR260" s="196"/>
      <c r="FS260" s="196"/>
      <c r="FT260" s="196"/>
      <c r="FU260" s="196"/>
      <c r="FV260" s="196"/>
      <c r="FW260" s="196"/>
      <c r="FX260" s="196"/>
      <c r="FY260" s="196"/>
      <c r="FZ260" s="196"/>
      <c r="GA260" s="196"/>
      <c r="GB260" s="196"/>
      <c r="GC260" s="196"/>
      <c r="GD260" s="196"/>
      <c r="GE260" s="196"/>
      <c r="GF260" s="196"/>
      <c r="GG260" s="196"/>
      <c r="GH260" s="196"/>
      <c r="GI260" s="196"/>
      <c r="GJ260" s="196"/>
      <c r="GK260" s="196"/>
      <c r="GL260" s="196"/>
      <c r="GM260" s="196"/>
      <c r="GN260" s="196"/>
      <c r="GO260" s="196"/>
      <c r="GP260" s="196"/>
      <c r="GQ260" s="196"/>
      <c r="GR260" s="196"/>
      <c r="GS260" s="196"/>
      <c r="GT260" s="196"/>
      <c r="GU260" s="196"/>
      <c r="GV260" s="196"/>
      <c r="GW260" s="196"/>
      <c r="GX260" s="196"/>
      <c r="GY260" s="196"/>
      <c r="GZ260" s="196"/>
      <c r="HA260" s="196"/>
      <c r="HB260" s="196"/>
      <c r="HC260" s="196"/>
      <c r="HD260" s="196"/>
      <c r="HE260" s="196"/>
      <c r="HF260" s="196"/>
      <c r="HG260" s="196"/>
      <c r="HH260" s="196"/>
      <c r="HI260" s="196"/>
      <c r="HJ260" s="196"/>
      <c r="HK260" s="196"/>
      <c r="HL260" s="196"/>
      <c r="HM260" s="196"/>
      <c r="HN260" s="196"/>
    </row>
    <row r="261" spans="1:222" s="158" customFormat="1" ht="20.100000000000001" customHeight="1" x14ac:dyDescent="0.25">
      <c r="B261" s="137"/>
      <c r="C261" s="160"/>
      <c r="D261" s="176"/>
      <c r="E261" s="160"/>
      <c r="F261" s="176"/>
      <c r="G261" s="160"/>
      <c r="H261" s="176"/>
      <c r="I261" s="177"/>
      <c r="J261" s="176"/>
      <c r="K261" s="160"/>
      <c r="L261" s="176"/>
      <c r="M261" s="160"/>
      <c r="N261" s="176"/>
      <c r="O261" s="160"/>
      <c r="P261" s="176"/>
      <c r="Q261" s="177"/>
      <c r="R261" s="176"/>
      <c r="S261" s="160"/>
      <c r="T261" s="160"/>
      <c r="U261" s="160"/>
      <c r="V261" s="160"/>
      <c r="W261" s="160"/>
      <c r="X261" s="160"/>
      <c r="Y261" s="160"/>
      <c r="Z261" s="160"/>
      <c r="AA261" s="160"/>
      <c r="AB261" s="160"/>
      <c r="AC261" s="160"/>
      <c r="AD261" s="160"/>
      <c r="AE261" s="160"/>
      <c r="AF261" s="160"/>
      <c r="AG261" s="160"/>
      <c r="AH261" s="160"/>
      <c r="AI261" s="160"/>
      <c r="AJ261" s="160"/>
      <c r="AK261" s="160"/>
      <c r="AL261" s="160"/>
      <c r="AM261" s="160"/>
      <c r="AN261" s="160"/>
      <c r="AO261" s="160"/>
      <c r="AP261" s="160"/>
      <c r="AQ261" s="160"/>
      <c r="AR261" s="160"/>
      <c r="AS261" s="160"/>
      <c r="AT261" s="160"/>
      <c r="AU261" s="160"/>
      <c r="AV261" s="160"/>
      <c r="AW261" s="160"/>
      <c r="AX261" s="160"/>
      <c r="AY261" s="160"/>
      <c r="AZ261" s="160"/>
      <c r="BA261" s="160"/>
      <c r="BB261" s="160"/>
      <c r="BC261" s="160"/>
      <c r="BD261" s="160"/>
      <c r="BE261" s="160"/>
      <c r="BF261" s="160"/>
      <c r="BG261" s="160"/>
      <c r="BH261" s="160"/>
      <c r="BI261" s="160"/>
      <c r="BJ261" s="160"/>
      <c r="BK261" s="160"/>
      <c r="BL261" s="160"/>
      <c r="BM261" s="160"/>
      <c r="BN261" s="160"/>
      <c r="BO261" s="160"/>
      <c r="BP261" s="160"/>
      <c r="BQ261" s="160"/>
      <c r="BR261" s="160"/>
      <c r="BS261" s="160"/>
      <c r="BT261" s="160"/>
      <c r="BU261" s="160"/>
      <c r="BV261" s="160"/>
      <c r="BW261" s="160"/>
      <c r="BX261" s="160"/>
      <c r="BY261" s="160"/>
      <c r="BZ261" s="160"/>
      <c r="CA261" s="160"/>
      <c r="CB261" s="160"/>
      <c r="CC261" s="160"/>
      <c r="CD261" s="160"/>
      <c r="CE261" s="160"/>
      <c r="CF261" s="160"/>
      <c r="CG261" s="160"/>
      <c r="CH261" s="160"/>
      <c r="CI261" s="160"/>
      <c r="CJ261" s="160"/>
      <c r="CK261" s="160"/>
      <c r="CL261" s="160"/>
      <c r="CM261" s="160"/>
      <c r="CN261" s="160"/>
      <c r="CO261" s="160"/>
      <c r="CP261" s="160"/>
      <c r="CQ261" s="160"/>
      <c r="CR261" s="160"/>
      <c r="CS261" s="160"/>
      <c r="CT261" s="160"/>
      <c r="CU261" s="160"/>
      <c r="CV261" s="160"/>
      <c r="CW261" s="160"/>
      <c r="CX261" s="160"/>
      <c r="CY261" s="160"/>
      <c r="CZ261" s="160"/>
      <c r="DA261" s="160"/>
      <c r="DB261" s="160"/>
      <c r="DC261" s="160"/>
      <c r="DD261" s="160"/>
      <c r="DE261" s="160"/>
      <c r="DF261" s="160"/>
      <c r="DG261" s="160"/>
      <c r="DH261" s="160"/>
      <c r="DI261" s="160"/>
      <c r="DJ261" s="160"/>
      <c r="DK261" s="160"/>
      <c r="DL261" s="160"/>
      <c r="DM261" s="160"/>
      <c r="DN261" s="160"/>
      <c r="DO261" s="160"/>
      <c r="DP261" s="160"/>
      <c r="DQ261" s="160"/>
      <c r="DR261" s="160"/>
      <c r="DS261" s="160"/>
      <c r="DT261" s="160"/>
      <c r="DU261" s="160"/>
      <c r="DV261" s="160"/>
      <c r="DW261" s="160"/>
      <c r="DX261" s="160"/>
      <c r="DY261" s="160"/>
      <c r="DZ261" s="160"/>
      <c r="EA261" s="160"/>
      <c r="EB261" s="160"/>
      <c r="EC261" s="160"/>
      <c r="ED261" s="160"/>
      <c r="EE261" s="160"/>
      <c r="EF261" s="160"/>
      <c r="EG261" s="160"/>
      <c r="EH261" s="160"/>
      <c r="EI261" s="160"/>
      <c r="EJ261" s="160"/>
      <c r="EK261" s="160"/>
      <c r="EL261" s="160"/>
      <c r="EM261" s="160"/>
      <c r="EN261" s="160"/>
      <c r="EO261" s="160"/>
      <c r="EP261" s="160"/>
      <c r="EQ261" s="160"/>
      <c r="ER261" s="160"/>
      <c r="ES261" s="160"/>
      <c r="ET261" s="160"/>
      <c r="EU261" s="160"/>
      <c r="EV261" s="160"/>
      <c r="EW261" s="160"/>
      <c r="EX261" s="160"/>
      <c r="EY261" s="160"/>
      <c r="EZ261" s="160"/>
      <c r="FA261" s="160"/>
      <c r="FB261" s="160"/>
      <c r="FC261" s="160"/>
      <c r="FD261" s="160"/>
      <c r="FE261" s="160"/>
      <c r="FF261" s="160"/>
      <c r="FG261" s="160"/>
      <c r="FH261" s="160"/>
      <c r="FI261" s="160"/>
      <c r="FJ261" s="160"/>
      <c r="FK261" s="160"/>
      <c r="FL261" s="160"/>
      <c r="FM261" s="160"/>
      <c r="FN261" s="160"/>
      <c r="FO261" s="160"/>
      <c r="FP261" s="160"/>
      <c r="FQ261" s="160"/>
      <c r="FR261" s="160"/>
      <c r="FS261" s="160"/>
      <c r="FT261" s="160"/>
      <c r="FU261" s="160"/>
      <c r="FV261" s="160"/>
      <c r="FW261" s="160"/>
      <c r="FX261" s="160"/>
      <c r="FY261" s="160"/>
      <c r="FZ261" s="160"/>
      <c r="GA261" s="160"/>
      <c r="GB261" s="160"/>
      <c r="GC261" s="160"/>
      <c r="GD261" s="160"/>
      <c r="GE261" s="160"/>
      <c r="GF261" s="160"/>
      <c r="GG261" s="160"/>
      <c r="GH261" s="160"/>
      <c r="GI261" s="160"/>
      <c r="GJ261" s="160"/>
      <c r="GK261" s="160"/>
      <c r="GL261" s="160"/>
      <c r="GM261" s="160"/>
      <c r="GN261" s="160"/>
      <c r="GO261" s="160"/>
      <c r="GP261" s="160"/>
      <c r="GQ261" s="160"/>
      <c r="GR261" s="160"/>
      <c r="GS261" s="160"/>
      <c r="GT261" s="160"/>
      <c r="GU261" s="160"/>
      <c r="GV261" s="160"/>
      <c r="GW261" s="160"/>
      <c r="GX261" s="160"/>
      <c r="GY261" s="160"/>
      <c r="GZ261" s="160"/>
      <c r="HA261" s="160"/>
      <c r="HB261" s="160"/>
      <c r="HC261" s="160"/>
      <c r="HD261" s="160"/>
      <c r="HE261" s="160"/>
      <c r="HF261" s="160"/>
      <c r="HG261" s="160"/>
      <c r="HH261" s="160"/>
      <c r="HI261" s="160"/>
      <c r="HJ261" s="160"/>
      <c r="HK261" s="160"/>
      <c r="HL261" s="160"/>
      <c r="HM261" s="160"/>
      <c r="HN261" s="160"/>
    </row>
    <row r="262" spans="1:222" s="83" customFormat="1" ht="21.95" customHeight="1" x14ac:dyDescent="0.25">
      <c r="A262" s="355" t="s">
        <v>49</v>
      </c>
      <c r="B262" s="355"/>
      <c r="C262" s="355"/>
      <c r="D262" s="355"/>
      <c r="E262" s="355"/>
      <c r="F262" s="355"/>
      <c r="G262" s="355"/>
      <c r="H262" s="355"/>
      <c r="I262" s="355"/>
      <c r="J262" s="355"/>
      <c r="K262" s="355"/>
      <c r="L262" s="355"/>
      <c r="M262" s="355"/>
      <c r="N262" s="355"/>
      <c r="O262" s="355"/>
      <c r="P262" s="355"/>
      <c r="Q262" s="355"/>
      <c r="R262" s="183"/>
      <c r="S262" s="161"/>
      <c r="T262" s="161"/>
      <c r="U262" s="161"/>
      <c r="V262" s="161"/>
      <c r="W262" s="161"/>
      <c r="X262" s="161"/>
      <c r="Y262" s="161"/>
      <c r="Z262" s="161"/>
      <c r="AA262" s="161"/>
      <c r="AB262" s="161"/>
      <c r="AC262" s="161"/>
      <c r="AD262" s="161"/>
      <c r="AE262" s="161"/>
      <c r="AF262" s="161"/>
      <c r="AG262" s="161"/>
      <c r="AH262" s="161"/>
      <c r="AI262" s="161"/>
      <c r="AJ262" s="161"/>
      <c r="AK262" s="161"/>
      <c r="AL262" s="161"/>
      <c r="AM262" s="161"/>
      <c r="AN262" s="161"/>
      <c r="AO262" s="161"/>
      <c r="AP262" s="161"/>
      <c r="AQ262" s="161"/>
      <c r="AR262" s="161"/>
      <c r="AS262" s="161"/>
      <c r="AT262" s="161"/>
      <c r="AU262" s="161"/>
      <c r="AV262" s="161"/>
      <c r="AW262" s="161"/>
      <c r="AX262" s="161"/>
      <c r="AY262" s="161"/>
      <c r="AZ262" s="161"/>
      <c r="BA262" s="161"/>
      <c r="BB262" s="161"/>
      <c r="BC262" s="161"/>
      <c r="BD262" s="161"/>
      <c r="BE262" s="161"/>
      <c r="BF262" s="161"/>
      <c r="BG262" s="161"/>
      <c r="BH262" s="161"/>
      <c r="BI262" s="161"/>
      <c r="BJ262" s="161"/>
      <c r="BK262" s="161"/>
      <c r="BL262" s="161"/>
      <c r="BM262" s="161"/>
      <c r="BN262" s="161"/>
      <c r="BO262" s="161"/>
      <c r="BP262" s="161"/>
      <c r="BQ262" s="161"/>
      <c r="BR262" s="161"/>
      <c r="BS262" s="161"/>
      <c r="BT262" s="161"/>
      <c r="BU262" s="161"/>
      <c r="BV262" s="161"/>
      <c r="BW262" s="161"/>
      <c r="BX262" s="161"/>
      <c r="BY262" s="161"/>
      <c r="BZ262" s="161"/>
      <c r="CA262" s="197"/>
      <c r="CB262" s="198"/>
      <c r="CC262" s="198"/>
      <c r="CD262" s="198"/>
      <c r="CE262" s="198"/>
      <c r="CF262" s="198"/>
      <c r="CG262" s="198"/>
      <c r="CH262" s="198"/>
      <c r="CI262" s="198"/>
      <c r="CJ262" s="198"/>
      <c r="CK262" s="198"/>
      <c r="CL262" s="198"/>
      <c r="CM262" s="198"/>
      <c r="CN262" s="198"/>
      <c r="CO262" s="198"/>
      <c r="CP262" s="198"/>
      <c r="CQ262" s="198"/>
      <c r="CR262" s="198"/>
      <c r="CS262" s="198"/>
      <c r="CT262" s="198"/>
      <c r="CU262" s="198"/>
      <c r="CV262" s="198"/>
      <c r="CW262" s="198"/>
      <c r="CX262" s="198"/>
      <c r="CY262" s="198"/>
      <c r="CZ262" s="198"/>
      <c r="DA262" s="198"/>
      <c r="DB262" s="198"/>
      <c r="DC262" s="198"/>
      <c r="DD262" s="198"/>
      <c r="DE262" s="198"/>
      <c r="DF262" s="198"/>
      <c r="DG262" s="198"/>
      <c r="DH262" s="198"/>
      <c r="DI262" s="198"/>
      <c r="DJ262" s="198"/>
      <c r="DK262" s="198"/>
      <c r="DL262" s="198"/>
      <c r="DM262" s="198"/>
      <c r="DN262" s="198"/>
      <c r="DO262" s="198"/>
      <c r="DP262" s="198"/>
      <c r="DQ262" s="198"/>
      <c r="DR262" s="198"/>
      <c r="DS262" s="198"/>
      <c r="DT262" s="198"/>
      <c r="DU262" s="198"/>
      <c r="DV262" s="198"/>
      <c r="DW262" s="198"/>
      <c r="DX262" s="198"/>
      <c r="DY262" s="198"/>
      <c r="DZ262" s="198"/>
      <c r="EA262" s="198"/>
      <c r="EB262" s="198"/>
      <c r="EC262" s="198"/>
      <c r="ED262" s="198"/>
      <c r="EE262" s="198"/>
      <c r="EF262" s="198"/>
      <c r="EG262" s="198"/>
      <c r="EH262" s="198"/>
      <c r="EI262" s="198"/>
      <c r="EJ262" s="198"/>
      <c r="EK262" s="198"/>
      <c r="EL262" s="198"/>
      <c r="EM262" s="198"/>
      <c r="EN262" s="198"/>
      <c r="EO262" s="198"/>
      <c r="EP262" s="198"/>
      <c r="EQ262" s="198"/>
      <c r="ER262" s="198"/>
      <c r="ES262" s="198"/>
      <c r="ET262" s="198"/>
      <c r="EU262" s="198"/>
      <c r="EV262" s="198"/>
      <c r="EW262" s="198"/>
      <c r="EX262" s="198"/>
      <c r="EY262" s="198"/>
      <c r="EZ262" s="198"/>
      <c r="FA262" s="198"/>
      <c r="FB262" s="198"/>
      <c r="FC262" s="198"/>
      <c r="FD262" s="198"/>
      <c r="FE262" s="198"/>
      <c r="FF262" s="198"/>
      <c r="FG262" s="198"/>
      <c r="FH262" s="198"/>
      <c r="FI262" s="198"/>
      <c r="FJ262" s="198"/>
      <c r="FK262" s="198"/>
      <c r="FL262" s="198"/>
      <c r="FM262" s="198"/>
      <c r="FN262" s="198"/>
      <c r="FO262" s="198"/>
      <c r="FP262" s="198"/>
      <c r="FQ262" s="198"/>
      <c r="FR262" s="198"/>
      <c r="FS262" s="198"/>
      <c r="FT262" s="198"/>
      <c r="FU262" s="198"/>
      <c r="FV262" s="198"/>
      <c r="FW262" s="198"/>
      <c r="FX262" s="198"/>
      <c r="FY262" s="198"/>
      <c r="FZ262" s="198"/>
      <c r="GA262" s="198"/>
      <c r="GB262" s="198"/>
      <c r="GC262" s="198"/>
      <c r="GD262" s="198"/>
      <c r="GE262" s="198"/>
      <c r="GF262" s="198"/>
      <c r="GG262" s="198"/>
      <c r="GH262" s="198"/>
      <c r="GI262" s="198"/>
      <c r="GJ262" s="198"/>
      <c r="GK262" s="198"/>
      <c r="GL262" s="198"/>
      <c r="GM262" s="198"/>
      <c r="GN262" s="198"/>
      <c r="GO262" s="198"/>
      <c r="GP262" s="198"/>
      <c r="GQ262" s="198"/>
      <c r="GR262" s="198"/>
      <c r="GS262" s="198"/>
      <c r="GT262" s="198"/>
      <c r="GU262" s="198"/>
      <c r="GV262" s="198"/>
      <c r="GW262" s="198"/>
      <c r="GX262" s="198"/>
      <c r="GY262" s="198"/>
      <c r="GZ262" s="198"/>
      <c r="HA262" s="198"/>
      <c r="HB262" s="198"/>
      <c r="HC262" s="198"/>
      <c r="HD262" s="198"/>
      <c r="HE262" s="198"/>
      <c r="HF262" s="198"/>
      <c r="HG262" s="198"/>
      <c r="HH262" s="198"/>
      <c r="HI262" s="198"/>
      <c r="HJ262" s="198"/>
      <c r="HK262" s="198"/>
      <c r="HL262" s="198"/>
      <c r="HM262" s="198"/>
      <c r="HN262" s="198"/>
    </row>
    <row r="263" spans="1:222" ht="21.95" customHeight="1" x14ac:dyDescent="0.25">
      <c r="A263" s="361" t="s">
        <v>177</v>
      </c>
      <c r="B263" s="361"/>
      <c r="C263" s="363" t="s">
        <v>178</v>
      </c>
      <c r="D263" s="363"/>
      <c r="E263" s="363"/>
      <c r="F263" s="363"/>
      <c r="G263" s="363"/>
      <c r="H263" s="363"/>
      <c r="I263" s="363"/>
      <c r="J263" s="384"/>
      <c r="K263" s="364" t="s">
        <v>179</v>
      </c>
      <c r="L263" s="364"/>
      <c r="M263" s="364"/>
      <c r="N263" s="364"/>
      <c r="O263" s="364"/>
      <c r="P263" s="364"/>
      <c r="Q263" s="365"/>
      <c r="R263" s="386"/>
    </row>
    <row r="264" spans="1:222" ht="60" customHeight="1" x14ac:dyDescent="0.25">
      <c r="A264" s="362"/>
      <c r="B264" s="362"/>
      <c r="C264" s="366" t="s">
        <v>126</v>
      </c>
      <c r="D264" s="366"/>
      <c r="E264" s="366" t="s">
        <v>147</v>
      </c>
      <c r="F264" s="366"/>
      <c r="G264" s="366" t="s">
        <v>125</v>
      </c>
      <c r="H264" s="366"/>
      <c r="I264" s="116" t="s">
        <v>183</v>
      </c>
      <c r="J264" s="384"/>
      <c r="K264" s="367" t="s">
        <v>126</v>
      </c>
      <c r="L264" s="367"/>
      <c r="M264" s="367" t="s">
        <v>147</v>
      </c>
      <c r="N264" s="367"/>
      <c r="O264" s="367" t="s">
        <v>125</v>
      </c>
      <c r="P264" s="368"/>
      <c r="Q264" s="185" t="s">
        <v>183</v>
      </c>
      <c r="R264" s="386"/>
    </row>
    <row r="265" spans="1:222" ht="20.100000000000001" customHeight="1" x14ac:dyDescent="0.25">
      <c r="A265" s="362"/>
      <c r="B265" s="362"/>
      <c r="C265" s="18" t="s">
        <v>115</v>
      </c>
      <c r="D265" s="19" t="s">
        <v>39</v>
      </c>
      <c r="E265" s="18" t="s">
        <v>115</v>
      </c>
      <c r="F265" s="19" t="s">
        <v>39</v>
      </c>
      <c r="G265" s="18" t="s">
        <v>115</v>
      </c>
      <c r="H265" s="19" t="s">
        <v>39</v>
      </c>
      <c r="I265" s="20" t="s">
        <v>114</v>
      </c>
      <c r="J265" s="384"/>
      <c r="K265" s="18" t="s">
        <v>115</v>
      </c>
      <c r="L265" s="19" t="s">
        <v>39</v>
      </c>
      <c r="M265" s="18" t="s">
        <v>115</v>
      </c>
      <c r="N265" s="19" t="s">
        <v>39</v>
      </c>
      <c r="O265" s="18" t="s">
        <v>114</v>
      </c>
      <c r="P265" s="190" t="s">
        <v>39</v>
      </c>
      <c r="Q265" s="192" t="s">
        <v>114</v>
      </c>
      <c r="R265" s="386"/>
    </row>
    <row r="266" spans="1:222" ht="20.100000000000001" customHeight="1" x14ac:dyDescent="0.25">
      <c r="A266" s="372" t="s">
        <v>74</v>
      </c>
      <c r="B266" s="24" t="s">
        <v>75</v>
      </c>
      <c r="C266" s="5"/>
      <c r="D266" s="145" t="e">
        <f>(C266/I266)*100</f>
        <v>#DIV/0!</v>
      </c>
      <c r="E266" s="5"/>
      <c r="F266" s="145" t="e">
        <f>(E266/I266)*100</f>
        <v>#DIV/0!</v>
      </c>
      <c r="G266" s="5"/>
      <c r="H266" s="145" t="e">
        <f>(G266/I266)*100</f>
        <v>#DIV/0!</v>
      </c>
      <c r="I266" s="388"/>
      <c r="J266" s="384"/>
      <c r="K266" s="5"/>
      <c r="L266" s="26" t="e">
        <f>(K266/Q266)*100</f>
        <v>#DIV/0!</v>
      </c>
      <c r="M266" s="5"/>
      <c r="N266" s="26" t="e">
        <f>(M266/Q266)*100</f>
        <v>#DIV/0!</v>
      </c>
      <c r="O266" s="5"/>
      <c r="P266" s="186" t="e">
        <f>(O266/Q266)*100</f>
        <v>#DIV/0!</v>
      </c>
      <c r="Q266" s="389"/>
      <c r="R266" s="386"/>
    </row>
    <row r="267" spans="1:222" ht="20.100000000000001" customHeight="1" x14ac:dyDescent="0.25">
      <c r="A267" s="372"/>
      <c r="B267" s="24" t="s">
        <v>76</v>
      </c>
      <c r="C267" s="5"/>
      <c r="D267" s="145" t="e">
        <f>(C267/I266)*100</f>
        <v>#DIV/0!</v>
      </c>
      <c r="E267" s="5"/>
      <c r="F267" s="145" t="e">
        <f>(E267/I266)*100</f>
        <v>#DIV/0!</v>
      </c>
      <c r="G267" s="5"/>
      <c r="H267" s="145" t="e">
        <f>(G267/I266)*100</f>
        <v>#DIV/0!</v>
      </c>
      <c r="I267" s="388"/>
      <c r="J267" s="384"/>
      <c r="K267" s="5"/>
      <c r="L267" s="26" t="e">
        <f>(K267/Q266)*100</f>
        <v>#DIV/0!</v>
      </c>
      <c r="M267" s="5"/>
      <c r="N267" s="26" t="e">
        <f>(M267/Q266)*100</f>
        <v>#DIV/0!</v>
      </c>
      <c r="O267" s="5"/>
      <c r="P267" s="186" t="e">
        <f>(O267/Q266)*100</f>
        <v>#DIV/0!</v>
      </c>
      <c r="Q267" s="389"/>
      <c r="R267" s="386"/>
    </row>
    <row r="268" spans="1:222" ht="20.100000000000001" customHeight="1" x14ac:dyDescent="0.25">
      <c r="A268" s="375" t="s">
        <v>78</v>
      </c>
      <c r="B268" s="24" t="s">
        <v>79</v>
      </c>
      <c r="C268" s="5"/>
      <c r="D268" s="145" t="e">
        <f>(C268/I268)*100</f>
        <v>#DIV/0!</v>
      </c>
      <c r="E268" s="5"/>
      <c r="F268" s="145" t="e">
        <f>(E268/I268)*100</f>
        <v>#DIV/0!</v>
      </c>
      <c r="G268" s="5"/>
      <c r="H268" s="145" t="e">
        <f>(G268/I268)*100</f>
        <v>#DIV/0!</v>
      </c>
      <c r="I268" s="376"/>
      <c r="J268" s="384"/>
      <c r="K268" s="5"/>
      <c r="L268" s="26" t="e">
        <f>(K268/Q268)*100</f>
        <v>#DIV/0!</v>
      </c>
      <c r="M268" s="5"/>
      <c r="N268" s="26" t="e">
        <f>(M268/Q268)*100</f>
        <v>#DIV/0!</v>
      </c>
      <c r="O268" s="5"/>
      <c r="P268" s="186" t="e">
        <f>(O268/Q268)*100</f>
        <v>#DIV/0!</v>
      </c>
      <c r="Q268" s="391"/>
      <c r="R268" s="386"/>
    </row>
    <row r="269" spans="1:222" ht="20.100000000000001" customHeight="1" x14ac:dyDescent="0.25">
      <c r="A269" s="375"/>
      <c r="B269" s="24" t="s">
        <v>80</v>
      </c>
      <c r="C269" s="5"/>
      <c r="D269" s="145" t="e">
        <f>(C269/I268)*100</f>
        <v>#DIV/0!</v>
      </c>
      <c r="E269" s="5"/>
      <c r="F269" s="145" t="e">
        <f>(E269/I268)*100</f>
        <v>#DIV/0!</v>
      </c>
      <c r="G269" s="5"/>
      <c r="H269" s="145" t="e">
        <f>(G269/I268)*100</f>
        <v>#DIV/0!</v>
      </c>
      <c r="I269" s="376"/>
      <c r="J269" s="384"/>
      <c r="K269" s="5"/>
      <c r="L269" s="26" t="e">
        <f>(K269/Q268)*100</f>
        <v>#DIV/0!</v>
      </c>
      <c r="M269" s="5"/>
      <c r="N269" s="26" t="e">
        <f>(M269/Q268)*100</f>
        <v>#DIV/0!</v>
      </c>
      <c r="O269" s="5"/>
      <c r="P269" s="186" t="e">
        <f>(O269/Q268)*100</f>
        <v>#DIV/0!</v>
      </c>
      <c r="Q269" s="391"/>
      <c r="R269" s="386"/>
    </row>
    <row r="270" spans="1:222" ht="20.100000000000001" customHeight="1" x14ac:dyDescent="0.25">
      <c r="A270" s="372" t="s">
        <v>81</v>
      </c>
      <c r="B270" s="24" t="s">
        <v>82</v>
      </c>
      <c r="C270" s="5"/>
      <c r="D270" s="145" t="e">
        <f>(C270/I270)*100</f>
        <v>#DIV/0!</v>
      </c>
      <c r="E270" s="5"/>
      <c r="F270" s="145" t="e">
        <f>(E270/I270)*100</f>
        <v>#DIV/0!</v>
      </c>
      <c r="G270" s="5"/>
      <c r="H270" s="145" t="e">
        <f>(G270/I270)*100</f>
        <v>#DIV/0!</v>
      </c>
      <c r="I270" s="392"/>
      <c r="J270" s="384"/>
      <c r="K270" s="5"/>
      <c r="L270" s="26" t="e">
        <f>(K270/Q270)*100</f>
        <v>#DIV/0!</v>
      </c>
      <c r="M270" s="5"/>
      <c r="N270" s="26" t="e">
        <f>(M270/Q270)*100</f>
        <v>#DIV/0!</v>
      </c>
      <c r="O270" s="5"/>
      <c r="P270" s="186" t="e">
        <f>(O270/Q270)*100</f>
        <v>#DIV/0!</v>
      </c>
      <c r="Q270" s="390"/>
      <c r="R270" s="386"/>
    </row>
    <row r="271" spans="1:222" ht="20.100000000000001" customHeight="1" x14ac:dyDescent="0.25">
      <c r="A271" s="372"/>
      <c r="B271" s="24" t="s">
        <v>83</v>
      </c>
      <c r="C271" s="5"/>
      <c r="D271" s="145" t="e">
        <f>(C271/I270)*100</f>
        <v>#DIV/0!</v>
      </c>
      <c r="E271" s="5"/>
      <c r="F271" s="145" t="e">
        <f>(E271/I270)*100</f>
        <v>#DIV/0!</v>
      </c>
      <c r="G271" s="5"/>
      <c r="H271" s="145" t="e">
        <f>(G271/I270)*100</f>
        <v>#DIV/0!</v>
      </c>
      <c r="I271" s="392"/>
      <c r="J271" s="384"/>
      <c r="K271" s="5"/>
      <c r="L271" s="26" t="e">
        <f>(K271/Q270)*100</f>
        <v>#DIV/0!</v>
      </c>
      <c r="M271" s="5"/>
      <c r="N271" s="26" t="e">
        <f>(M271/Q270)*100</f>
        <v>#DIV/0!</v>
      </c>
      <c r="O271" s="5"/>
      <c r="P271" s="186" t="e">
        <f>(O271/Q270)*100</f>
        <v>#DIV/0!</v>
      </c>
      <c r="Q271" s="390"/>
      <c r="R271" s="386"/>
    </row>
    <row r="272" spans="1:222" ht="20.100000000000001" customHeight="1" x14ac:dyDescent="0.25">
      <c r="A272" s="372"/>
      <c r="B272" s="24" t="s">
        <v>84</v>
      </c>
      <c r="C272" s="5"/>
      <c r="D272" s="145" t="e">
        <f>(C272/I270)*100</f>
        <v>#DIV/0!</v>
      </c>
      <c r="E272" s="5"/>
      <c r="F272" s="145" t="e">
        <f>(E272/I270)*100</f>
        <v>#DIV/0!</v>
      </c>
      <c r="G272" s="5"/>
      <c r="H272" s="145" t="e">
        <f>(G272/I270)*100</f>
        <v>#DIV/0!</v>
      </c>
      <c r="I272" s="392"/>
      <c r="J272" s="384"/>
      <c r="K272" s="5"/>
      <c r="L272" s="26" t="e">
        <f>(K272/Q270)*100</f>
        <v>#DIV/0!</v>
      </c>
      <c r="M272" s="5"/>
      <c r="N272" s="26" t="e">
        <f>(M272/Q270)*100</f>
        <v>#DIV/0!</v>
      </c>
      <c r="O272" s="5"/>
      <c r="P272" s="186" t="e">
        <f>(O272/Q270)*100</f>
        <v>#DIV/0!</v>
      </c>
      <c r="Q272" s="390"/>
      <c r="R272" s="386"/>
    </row>
    <row r="273" spans="1:18" ht="20.100000000000001" customHeight="1" x14ac:dyDescent="0.25">
      <c r="A273" s="113" t="s">
        <v>86</v>
      </c>
      <c r="B273" s="27" t="s">
        <v>85</v>
      </c>
      <c r="C273" s="5"/>
      <c r="D273" s="145" t="e">
        <f>(C273/I273)*100</f>
        <v>#DIV/0!</v>
      </c>
      <c r="E273" s="5"/>
      <c r="F273" s="145" t="e">
        <f>(E273/I273)*100</f>
        <v>#DIV/0!</v>
      </c>
      <c r="G273" s="5"/>
      <c r="H273" s="145" t="e">
        <f>(G273/I273)*100</f>
        <v>#DIV/0!</v>
      </c>
      <c r="I273" s="117"/>
      <c r="J273" s="384"/>
      <c r="K273" s="5"/>
      <c r="L273" s="26" t="e">
        <f>(K273/Q273)*100</f>
        <v>#DIV/0!</v>
      </c>
      <c r="M273" s="5"/>
      <c r="N273" s="26" t="e">
        <f>(M273/Q273)*100</f>
        <v>#DIV/0!</v>
      </c>
      <c r="O273" s="5"/>
      <c r="P273" s="186" t="e">
        <f>(O273/Q273)*100</f>
        <v>#DIV/0!</v>
      </c>
      <c r="Q273" s="187"/>
      <c r="R273" s="386"/>
    </row>
    <row r="274" spans="1:18" ht="20.100000000000001" customHeight="1" x14ac:dyDescent="0.25">
      <c r="A274" s="115" t="s">
        <v>87</v>
      </c>
      <c r="B274" s="27" t="s">
        <v>85</v>
      </c>
      <c r="C274" s="5"/>
      <c r="D274" s="145" t="e">
        <f>(C274/I274)*100</f>
        <v>#DIV/0!</v>
      </c>
      <c r="E274" s="5"/>
      <c r="F274" s="145" t="e">
        <f>(E274/I274)*100</f>
        <v>#DIV/0!</v>
      </c>
      <c r="G274" s="5"/>
      <c r="H274" s="145" t="e">
        <f>(G274/I274)*100</f>
        <v>#DIV/0!</v>
      </c>
      <c r="I274" s="124"/>
      <c r="J274" s="384"/>
      <c r="K274" s="5"/>
      <c r="L274" s="26" t="e">
        <f>(K274/Q274)*100</f>
        <v>#DIV/0!</v>
      </c>
      <c r="M274" s="5"/>
      <c r="N274" s="26" t="e">
        <f>(M274/Q274)*100</f>
        <v>#DIV/0!</v>
      </c>
      <c r="O274" s="5"/>
      <c r="P274" s="186" t="e">
        <f>(O274/Q274)*100</f>
        <v>#DIV/0!</v>
      </c>
      <c r="Q274" s="193"/>
      <c r="R274" s="386"/>
    </row>
    <row r="275" spans="1:18" ht="20.100000000000001" customHeight="1" x14ac:dyDescent="0.25">
      <c r="A275" s="381" t="s">
        <v>88</v>
      </c>
      <c r="B275" s="24" t="s">
        <v>89</v>
      </c>
      <c r="C275" s="5"/>
      <c r="D275" s="145" t="e">
        <f>(C275/I275)*100</f>
        <v>#DIV/0!</v>
      </c>
      <c r="E275" s="5"/>
      <c r="F275" s="145" t="e">
        <f>(E275/I275)*100</f>
        <v>#DIV/0!</v>
      </c>
      <c r="G275" s="5"/>
      <c r="H275" s="145" t="e">
        <f>(G275/I275)*100</f>
        <v>#DIV/0!</v>
      </c>
      <c r="I275" s="376"/>
      <c r="J275" s="384"/>
      <c r="K275" s="5"/>
      <c r="L275" s="26" t="e">
        <f>(K275/Q275)*100</f>
        <v>#DIV/0!</v>
      </c>
      <c r="M275" s="5"/>
      <c r="N275" s="26" t="e">
        <f>(M275/Q275)*100</f>
        <v>#DIV/0!</v>
      </c>
      <c r="O275" s="5"/>
      <c r="P275" s="186" t="e">
        <f>(O275/Q275)*100</f>
        <v>#DIV/0!</v>
      </c>
      <c r="Q275" s="391"/>
      <c r="R275" s="386"/>
    </row>
    <row r="276" spans="1:18" ht="20.100000000000001" customHeight="1" x14ac:dyDescent="0.25">
      <c r="A276" s="381"/>
      <c r="B276" s="24" t="s">
        <v>90</v>
      </c>
      <c r="C276" s="5"/>
      <c r="D276" s="145" t="e">
        <f>(C276/I275)*100</f>
        <v>#DIV/0!</v>
      </c>
      <c r="E276" s="5"/>
      <c r="F276" s="145" t="e">
        <f>(E276/I275)*100</f>
        <v>#DIV/0!</v>
      </c>
      <c r="G276" s="5"/>
      <c r="H276" s="145" t="e">
        <f>(G276/I275)*100</f>
        <v>#DIV/0!</v>
      </c>
      <c r="I276" s="376"/>
      <c r="J276" s="384"/>
      <c r="K276" s="5"/>
      <c r="L276" s="26" t="e">
        <f>(K276/Q275)*100</f>
        <v>#DIV/0!</v>
      </c>
      <c r="M276" s="5"/>
      <c r="N276" s="26" t="e">
        <f>(M276/Q275)*100</f>
        <v>#DIV/0!</v>
      </c>
      <c r="O276" s="5"/>
      <c r="P276" s="186" t="e">
        <f>(O276/Q275)*100</f>
        <v>#DIV/0!</v>
      </c>
      <c r="Q276" s="391"/>
      <c r="R276" s="386"/>
    </row>
    <row r="277" spans="1:18" ht="20.100000000000001" customHeight="1" x14ac:dyDescent="0.25">
      <c r="A277" s="381"/>
      <c r="B277" s="24" t="s">
        <v>91</v>
      </c>
      <c r="C277" s="5"/>
      <c r="D277" s="145" t="e">
        <f>(C277/I275)*100</f>
        <v>#DIV/0!</v>
      </c>
      <c r="E277" s="5"/>
      <c r="F277" s="145" t="e">
        <f>(E277/I275)*100</f>
        <v>#DIV/0!</v>
      </c>
      <c r="G277" s="5"/>
      <c r="H277" s="145" t="e">
        <f>(G277/I275)*100</f>
        <v>#DIV/0!</v>
      </c>
      <c r="I277" s="376"/>
      <c r="J277" s="384"/>
      <c r="K277" s="5"/>
      <c r="L277" s="26" t="e">
        <f>(K277/Q275)*100</f>
        <v>#DIV/0!</v>
      </c>
      <c r="M277" s="5"/>
      <c r="N277" s="26" t="e">
        <f>(M277/Q275)*100</f>
        <v>#DIV/0!</v>
      </c>
      <c r="O277" s="5"/>
      <c r="P277" s="186" t="e">
        <f>(O277/Q275)*100</f>
        <v>#DIV/0!</v>
      </c>
      <c r="Q277" s="391"/>
      <c r="R277" s="386"/>
    </row>
    <row r="278" spans="1:18" ht="20.100000000000001" customHeight="1" x14ac:dyDescent="0.25">
      <c r="A278" s="381"/>
      <c r="B278" s="24" t="s">
        <v>84</v>
      </c>
      <c r="C278" s="5"/>
      <c r="D278" s="145" t="e">
        <f>(C278/I275)*100</f>
        <v>#DIV/0!</v>
      </c>
      <c r="E278" s="5"/>
      <c r="F278" s="145" t="e">
        <f>(E278/I275)*100</f>
        <v>#DIV/0!</v>
      </c>
      <c r="G278" s="5"/>
      <c r="H278" s="145" t="e">
        <f>(G278/I275)*100</f>
        <v>#DIV/0!</v>
      </c>
      <c r="I278" s="376"/>
      <c r="J278" s="384"/>
      <c r="K278" s="5"/>
      <c r="L278" s="26" t="e">
        <f>(K278/Q275)*100</f>
        <v>#DIV/0!</v>
      </c>
      <c r="M278" s="5"/>
      <c r="N278" s="26" t="e">
        <f>(M278/Q275)*100</f>
        <v>#DIV/0!</v>
      </c>
      <c r="O278" s="5"/>
      <c r="P278" s="186" t="e">
        <f>(O278/Q275)*100</f>
        <v>#DIV/0!</v>
      </c>
      <c r="Q278" s="391"/>
      <c r="R278" s="386"/>
    </row>
    <row r="279" spans="1:18" ht="20.100000000000001" customHeight="1" x14ac:dyDescent="0.25">
      <c r="A279" s="380" t="s">
        <v>92</v>
      </c>
      <c r="B279" s="27" t="s">
        <v>93</v>
      </c>
      <c r="C279" s="5"/>
      <c r="D279" s="145" t="e">
        <f>(C279/I279)*100</f>
        <v>#DIV/0!</v>
      </c>
      <c r="E279" s="5"/>
      <c r="F279" s="145" t="e">
        <f>(E279/I279)*100</f>
        <v>#DIV/0!</v>
      </c>
      <c r="G279" s="5"/>
      <c r="H279" s="145" t="e">
        <f>(G279/I279)*100</f>
        <v>#DIV/0!</v>
      </c>
      <c r="I279" s="392"/>
      <c r="J279" s="384"/>
      <c r="K279" s="5"/>
      <c r="L279" s="26" t="e">
        <f>(K279/Q279)*100</f>
        <v>#DIV/0!</v>
      </c>
      <c r="M279" s="5"/>
      <c r="N279" s="26" t="e">
        <f>(M279/Q279)*100</f>
        <v>#DIV/0!</v>
      </c>
      <c r="O279" s="5"/>
      <c r="P279" s="186" t="e">
        <f>(O279/Q279)*100</f>
        <v>#DIV/0!</v>
      </c>
      <c r="Q279" s="390"/>
      <c r="R279" s="386"/>
    </row>
    <row r="280" spans="1:18" ht="20.100000000000001" customHeight="1" x14ac:dyDescent="0.25">
      <c r="A280" s="380"/>
      <c r="B280" s="27" t="s">
        <v>94</v>
      </c>
      <c r="C280" s="5"/>
      <c r="D280" s="145" t="e">
        <f>(C280/I279)*100</f>
        <v>#DIV/0!</v>
      </c>
      <c r="E280" s="5"/>
      <c r="F280" s="145" t="e">
        <f>(E280/I279)*100</f>
        <v>#DIV/0!</v>
      </c>
      <c r="G280" s="5"/>
      <c r="H280" s="145" t="e">
        <f>(G280/I279)*100</f>
        <v>#DIV/0!</v>
      </c>
      <c r="I280" s="392"/>
      <c r="J280" s="384"/>
      <c r="K280" s="5"/>
      <c r="L280" s="26" t="e">
        <f>(K280/Q279)*100</f>
        <v>#DIV/0!</v>
      </c>
      <c r="M280" s="5"/>
      <c r="N280" s="26" t="e">
        <f>(M280/Q279)*100</f>
        <v>#DIV/0!</v>
      </c>
      <c r="O280" s="5"/>
      <c r="P280" s="186" t="e">
        <f>(O280/Q279)*100</f>
        <v>#DIV/0!</v>
      </c>
      <c r="Q280" s="390"/>
      <c r="R280" s="386"/>
    </row>
    <row r="281" spans="1:18" ht="20.100000000000001" customHeight="1" x14ac:dyDescent="0.25">
      <c r="A281" s="380"/>
      <c r="B281" s="24" t="s">
        <v>84</v>
      </c>
      <c r="C281" s="5"/>
      <c r="D281" s="145" t="e">
        <f>(C281/I279)*100</f>
        <v>#DIV/0!</v>
      </c>
      <c r="E281" s="5"/>
      <c r="F281" s="145" t="e">
        <f>(E281/I279)*100</f>
        <v>#DIV/0!</v>
      </c>
      <c r="G281" s="5"/>
      <c r="H281" s="145" t="e">
        <f>(G281/I279)*100</f>
        <v>#DIV/0!</v>
      </c>
      <c r="I281" s="392"/>
      <c r="J281" s="384"/>
      <c r="K281" s="5"/>
      <c r="L281" s="26" t="e">
        <f>(K281/Q279)*100</f>
        <v>#DIV/0!</v>
      </c>
      <c r="M281" s="5"/>
      <c r="N281" s="26" t="e">
        <f>(M281/Q279)*100</f>
        <v>#DIV/0!</v>
      </c>
      <c r="O281" s="5"/>
      <c r="P281" s="186" t="e">
        <f>(O281/Q279)*100</f>
        <v>#DIV/0!</v>
      </c>
      <c r="Q281" s="390"/>
      <c r="R281" s="386"/>
    </row>
    <row r="282" spans="1:18" ht="20.100000000000001" customHeight="1" x14ac:dyDescent="0.25">
      <c r="A282" s="375" t="s">
        <v>95</v>
      </c>
      <c r="B282" s="24" t="s">
        <v>96</v>
      </c>
      <c r="C282" s="5"/>
      <c r="D282" s="145" t="e">
        <f>(C282/I282)*100</f>
        <v>#DIV/0!</v>
      </c>
      <c r="E282" s="5"/>
      <c r="F282" s="145" t="e">
        <f>(E282/I282)*100</f>
        <v>#DIV/0!</v>
      </c>
      <c r="G282" s="5"/>
      <c r="H282" s="145" t="e">
        <f>(G282/I282)*100</f>
        <v>#DIV/0!</v>
      </c>
      <c r="I282" s="376"/>
      <c r="J282" s="384"/>
      <c r="K282" s="5"/>
      <c r="L282" s="26" t="e">
        <f>(K282/Q282)*100</f>
        <v>#DIV/0!</v>
      </c>
      <c r="M282" s="5"/>
      <c r="N282" s="26" t="e">
        <f>(M282/Q282)*100</f>
        <v>#DIV/0!</v>
      </c>
      <c r="O282" s="5"/>
      <c r="P282" s="186" t="e">
        <f>(O282/Q282)*100</f>
        <v>#DIV/0!</v>
      </c>
      <c r="Q282" s="391"/>
      <c r="R282" s="386"/>
    </row>
    <row r="283" spans="1:18" ht="20.100000000000001" customHeight="1" x14ac:dyDescent="0.25">
      <c r="A283" s="375"/>
      <c r="B283" s="24" t="s">
        <v>97</v>
      </c>
      <c r="C283" s="5"/>
      <c r="D283" s="145" t="e">
        <f>(C283/I282)*100</f>
        <v>#DIV/0!</v>
      </c>
      <c r="E283" s="5"/>
      <c r="F283" s="145" t="e">
        <f>(E283/I282)*100</f>
        <v>#DIV/0!</v>
      </c>
      <c r="G283" s="5"/>
      <c r="H283" s="145" t="e">
        <f>(G283/I282)*100</f>
        <v>#DIV/0!</v>
      </c>
      <c r="I283" s="376"/>
      <c r="J283" s="384"/>
      <c r="K283" s="5"/>
      <c r="L283" s="26" t="e">
        <f>(K283/Q279)*100</f>
        <v>#DIV/0!</v>
      </c>
      <c r="M283" s="5"/>
      <c r="N283" s="26" t="e">
        <f>(M283/Q282)*100</f>
        <v>#DIV/0!</v>
      </c>
      <c r="O283" s="5"/>
      <c r="P283" s="186" t="e">
        <f>(O283/Q282)*100</f>
        <v>#DIV/0!</v>
      </c>
      <c r="Q283" s="391"/>
      <c r="R283" s="386"/>
    </row>
    <row r="284" spans="1:18" ht="20.100000000000001" customHeight="1" x14ac:dyDescent="0.25">
      <c r="A284" s="387" t="s">
        <v>98</v>
      </c>
      <c r="B284" s="24" t="s">
        <v>99</v>
      </c>
      <c r="C284" s="5"/>
      <c r="D284" s="145" t="e">
        <f>(C284/I284)*100</f>
        <v>#DIV/0!</v>
      </c>
      <c r="E284" s="5"/>
      <c r="F284" s="145" t="e">
        <f>(E284/I284)*100</f>
        <v>#DIV/0!</v>
      </c>
      <c r="G284" s="5"/>
      <c r="H284" s="145" t="e">
        <f>(G284/I284)*100</f>
        <v>#DIV/0!</v>
      </c>
      <c r="I284" s="392"/>
      <c r="J284" s="384"/>
      <c r="K284" s="5"/>
      <c r="L284" s="26" t="e">
        <f>(K284/Q284)*100</f>
        <v>#DIV/0!</v>
      </c>
      <c r="M284" s="5"/>
      <c r="N284" s="26" t="e">
        <f>(M284/Q284)*100</f>
        <v>#DIV/0!</v>
      </c>
      <c r="O284" s="5"/>
      <c r="P284" s="186" t="e">
        <f>(O284/Q284)*100</f>
        <v>#DIV/0!</v>
      </c>
      <c r="Q284" s="390"/>
      <c r="R284" s="386"/>
    </row>
    <row r="285" spans="1:18" ht="20.100000000000001" customHeight="1" x14ac:dyDescent="0.25">
      <c r="A285" s="387"/>
      <c r="B285" s="24" t="s">
        <v>100</v>
      </c>
      <c r="C285" s="5"/>
      <c r="D285" s="145" t="e">
        <f>(C285/I284)*100</f>
        <v>#DIV/0!</v>
      </c>
      <c r="E285" s="5"/>
      <c r="F285" s="145" t="e">
        <f>(E285/I284)*100</f>
        <v>#DIV/0!</v>
      </c>
      <c r="G285" s="5"/>
      <c r="H285" s="145" t="e">
        <f>(G285/I284)*100</f>
        <v>#DIV/0!</v>
      </c>
      <c r="I285" s="392"/>
      <c r="J285" s="384"/>
      <c r="K285" s="5"/>
      <c r="L285" s="26" t="e">
        <f>(K285/Q284)*100</f>
        <v>#DIV/0!</v>
      </c>
      <c r="M285" s="5"/>
      <c r="N285" s="26" t="e">
        <f>(M285/Q284)*100</f>
        <v>#DIV/0!</v>
      </c>
      <c r="O285" s="5"/>
      <c r="P285" s="186" t="e">
        <f>(O285/Q284)*100</f>
        <v>#DIV/0!</v>
      </c>
      <c r="Q285" s="390"/>
      <c r="R285" s="386"/>
    </row>
    <row r="286" spans="1:18" ht="20.100000000000001" customHeight="1" x14ac:dyDescent="0.25">
      <c r="A286" s="381" t="s">
        <v>101</v>
      </c>
      <c r="B286" s="24" t="s">
        <v>77</v>
      </c>
      <c r="C286" s="5"/>
      <c r="D286" s="145" t="e">
        <f>(C286/I286)*100</f>
        <v>#DIV/0!</v>
      </c>
      <c r="E286" s="5"/>
      <c r="F286" s="145" t="e">
        <f>(E286/I286)*100</f>
        <v>#DIV/0!</v>
      </c>
      <c r="G286" s="5"/>
      <c r="H286" s="145" t="e">
        <f>(G286/I286)*100</f>
        <v>#DIV/0!</v>
      </c>
      <c r="I286" s="376"/>
      <c r="J286" s="384"/>
      <c r="K286" s="5"/>
      <c r="L286" s="26" t="e">
        <f>(K286/Q286)*100</f>
        <v>#DIV/0!</v>
      </c>
      <c r="M286" s="5"/>
      <c r="N286" s="26" t="e">
        <f>(M286/Q286)*100</f>
        <v>#DIV/0!</v>
      </c>
      <c r="O286" s="5"/>
      <c r="P286" s="186" t="e">
        <f>(O286/Q286)*100</f>
        <v>#DIV/0!</v>
      </c>
      <c r="Q286" s="391"/>
      <c r="R286" s="386"/>
    </row>
    <row r="287" spans="1:18" ht="20.100000000000001" customHeight="1" x14ac:dyDescent="0.25">
      <c r="A287" s="381"/>
      <c r="B287" s="24" t="s">
        <v>102</v>
      </c>
      <c r="C287" s="5"/>
      <c r="D287" s="145" t="e">
        <f>(C287/I286)*100</f>
        <v>#DIV/0!</v>
      </c>
      <c r="E287" s="5"/>
      <c r="F287" s="145" t="e">
        <f>(E287/I286)*100</f>
        <v>#DIV/0!</v>
      </c>
      <c r="G287" s="5"/>
      <c r="H287" s="145" t="e">
        <f>(G287/I286)*100</f>
        <v>#DIV/0!</v>
      </c>
      <c r="I287" s="376"/>
      <c r="J287" s="384"/>
      <c r="K287" s="5"/>
      <c r="L287" s="26" t="e">
        <f>(K287/Q286)*100</f>
        <v>#DIV/0!</v>
      </c>
      <c r="M287" s="5"/>
      <c r="N287" s="26" t="e">
        <f>(M287/Q286)*100</f>
        <v>#DIV/0!</v>
      </c>
      <c r="O287" s="5"/>
      <c r="P287" s="186" t="e">
        <f>(O287/Q286)*100</f>
        <v>#DIV/0!</v>
      </c>
      <c r="Q287" s="391"/>
      <c r="R287" s="386"/>
    </row>
    <row r="288" spans="1:18" ht="20.100000000000001" customHeight="1" x14ac:dyDescent="0.25">
      <c r="A288" s="381"/>
      <c r="B288" s="24" t="s">
        <v>103</v>
      </c>
      <c r="C288" s="5"/>
      <c r="D288" s="145" t="e">
        <f>(C288/I286)*100</f>
        <v>#DIV/0!</v>
      </c>
      <c r="E288" s="5"/>
      <c r="F288" s="145" t="e">
        <f>(E288/I286)*100</f>
        <v>#DIV/0!</v>
      </c>
      <c r="G288" s="5"/>
      <c r="H288" s="145" t="e">
        <f>(G288/I286)*100</f>
        <v>#DIV/0!</v>
      </c>
      <c r="I288" s="376"/>
      <c r="J288" s="384"/>
      <c r="K288" s="5"/>
      <c r="L288" s="26" t="e">
        <f>(K288/Q286)*100</f>
        <v>#DIV/0!</v>
      </c>
      <c r="M288" s="5"/>
      <c r="N288" s="26" t="e">
        <f>(M288/Q286)*100</f>
        <v>#DIV/0!</v>
      </c>
      <c r="O288" s="5"/>
      <c r="P288" s="186" t="e">
        <f>(O288/Q286)*100</f>
        <v>#DIV/0!</v>
      </c>
      <c r="Q288" s="391"/>
      <c r="R288" s="386"/>
    </row>
    <row r="289" spans="1:222" ht="20.100000000000001" customHeight="1" x14ac:dyDescent="0.25">
      <c r="A289" s="381"/>
      <c r="B289" s="24" t="s">
        <v>104</v>
      </c>
      <c r="C289" s="5"/>
      <c r="D289" s="145" t="e">
        <f>(C289/I286)*100</f>
        <v>#DIV/0!</v>
      </c>
      <c r="E289" s="5"/>
      <c r="F289" s="145" t="e">
        <f>(E289/I286)*100</f>
        <v>#DIV/0!</v>
      </c>
      <c r="G289" s="5"/>
      <c r="H289" s="145" t="e">
        <f>(G289/I286)*100</f>
        <v>#DIV/0!</v>
      </c>
      <c r="I289" s="376"/>
      <c r="J289" s="384"/>
      <c r="K289" s="5"/>
      <c r="L289" s="26" t="e">
        <f>(K289/Q286)*100</f>
        <v>#DIV/0!</v>
      </c>
      <c r="M289" s="5"/>
      <c r="N289" s="26" t="e">
        <f>(M289/Q286)*100</f>
        <v>#DIV/0!</v>
      </c>
      <c r="O289" s="5"/>
      <c r="P289" s="186" t="e">
        <f>(O289/Q286)*100</f>
        <v>#DIV/0!</v>
      </c>
      <c r="Q289" s="391"/>
      <c r="R289" s="386"/>
    </row>
    <row r="290" spans="1:222" ht="20.100000000000001" customHeight="1" x14ac:dyDescent="0.25">
      <c r="A290" s="380" t="s">
        <v>105</v>
      </c>
      <c r="B290" s="27" t="s">
        <v>106</v>
      </c>
      <c r="C290" s="5"/>
      <c r="D290" s="145" t="e">
        <f>(C290/I290)*100</f>
        <v>#DIV/0!</v>
      </c>
      <c r="E290" s="5"/>
      <c r="F290" s="145" t="e">
        <f>(E290/I290)*100</f>
        <v>#DIV/0!</v>
      </c>
      <c r="G290" s="5"/>
      <c r="H290" s="145" t="e">
        <f>(G290/I290)*100</f>
        <v>#DIV/0!</v>
      </c>
      <c r="I290" s="392"/>
      <c r="J290" s="384"/>
      <c r="K290" s="5"/>
      <c r="L290" s="26" t="e">
        <f>(K290/Q290)*100</f>
        <v>#DIV/0!</v>
      </c>
      <c r="M290" s="5"/>
      <c r="N290" s="26" t="e">
        <f>(M290/Q290)*100</f>
        <v>#DIV/0!</v>
      </c>
      <c r="O290" s="5"/>
      <c r="P290" s="186" t="e">
        <f>(O290/Q290)*100</f>
        <v>#DIV/0!</v>
      </c>
      <c r="Q290" s="390"/>
      <c r="R290" s="386"/>
    </row>
    <row r="291" spans="1:222" ht="20.100000000000001" customHeight="1" x14ac:dyDescent="0.25">
      <c r="A291" s="380"/>
      <c r="B291" s="27" t="s">
        <v>107</v>
      </c>
      <c r="C291" s="5"/>
      <c r="D291" s="145" t="e">
        <f>(C290/I290)*100</f>
        <v>#DIV/0!</v>
      </c>
      <c r="E291" s="5"/>
      <c r="F291" s="145" t="e">
        <f>(E291/I290)*100</f>
        <v>#DIV/0!</v>
      </c>
      <c r="G291" s="5"/>
      <c r="H291" s="145" t="e">
        <f>(G291/I290)*100</f>
        <v>#DIV/0!</v>
      </c>
      <c r="I291" s="392"/>
      <c r="J291" s="384"/>
      <c r="K291" s="5"/>
      <c r="L291" s="26" t="e">
        <f>(K291/Q290)*100</f>
        <v>#DIV/0!</v>
      </c>
      <c r="M291" s="5"/>
      <c r="N291" s="26" t="e">
        <f>(M291/Q290)*100</f>
        <v>#DIV/0!</v>
      </c>
      <c r="O291" s="5"/>
      <c r="P291" s="186" t="e">
        <f>(O291/Q290)*100</f>
        <v>#DIV/0!</v>
      </c>
      <c r="Q291" s="390"/>
      <c r="R291" s="386"/>
    </row>
    <row r="292" spans="1:222" ht="65.099999999999994" customHeight="1" x14ac:dyDescent="0.25">
      <c r="A292" s="113" t="s">
        <v>190</v>
      </c>
      <c r="B292" s="28" t="s">
        <v>85</v>
      </c>
      <c r="C292" s="5"/>
      <c r="D292" s="145" t="e">
        <f>(C292/I292)*100</f>
        <v>#DIV/0!</v>
      </c>
      <c r="E292" s="5"/>
      <c r="F292" s="145" t="e">
        <f>(E292/I292)*100</f>
        <v>#DIV/0!</v>
      </c>
      <c r="G292" s="5"/>
      <c r="H292" s="145" t="e">
        <f>(G292/I292)*100</f>
        <v>#DIV/0!</v>
      </c>
      <c r="I292" s="117"/>
      <c r="J292" s="384"/>
      <c r="K292" s="5"/>
      <c r="L292" s="26" t="e">
        <f>(K292/Q292)*100</f>
        <v>#DIV/0!</v>
      </c>
      <c r="M292" s="5"/>
      <c r="N292" s="26" t="e">
        <f>(M292/Q292)*100</f>
        <v>#DIV/0!</v>
      </c>
      <c r="O292" s="5"/>
      <c r="P292" s="186" t="e">
        <f>(O292/Q292)*100</f>
        <v>#DIV/0!</v>
      </c>
      <c r="Q292" s="187"/>
      <c r="R292" s="386"/>
    </row>
    <row r="293" spans="1:222" ht="20.100000000000001" customHeight="1" x14ac:dyDescent="0.25">
      <c r="A293" s="382" t="s">
        <v>108</v>
      </c>
      <c r="B293" s="24" t="s">
        <v>96</v>
      </c>
      <c r="C293" s="5"/>
      <c r="D293" s="145" t="e">
        <f>(C293/I293)*100</f>
        <v>#DIV/0!</v>
      </c>
      <c r="E293" s="5"/>
      <c r="F293" s="145" t="e">
        <f>(E293/I293)*100</f>
        <v>#DIV/0!</v>
      </c>
      <c r="G293" s="5"/>
      <c r="H293" s="145" t="e">
        <f>(G293/I293)*100</f>
        <v>#DIV/0!</v>
      </c>
      <c r="I293" s="392"/>
      <c r="J293" s="384"/>
      <c r="K293" s="5"/>
      <c r="L293" s="26" t="e">
        <f>(K293/Q293)*100</f>
        <v>#DIV/0!</v>
      </c>
      <c r="M293" s="5"/>
      <c r="N293" s="26" t="e">
        <f>(M293/Q293)*100</f>
        <v>#DIV/0!</v>
      </c>
      <c r="O293" s="5"/>
      <c r="P293" s="186" t="e">
        <f>(O293/Q293)*100</f>
        <v>#DIV/0!</v>
      </c>
      <c r="Q293" s="390"/>
      <c r="R293" s="386"/>
    </row>
    <row r="294" spans="1:222" ht="20.100000000000001" customHeight="1" x14ac:dyDescent="0.25">
      <c r="A294" s="382"/>
      <c r="B294" s="24" t="s">
        <v>97</v>
      </c>
      <c r="C294" s="5"/>
      <c r="D294" s="145" t="e">
        <f>(C294/I293)*100</f>
        <v>#DIV/0!</v>
      </c>
      <c r="E294" s="5"/>
      <c r="F294" s="145" t="e">
        <f>(E294/I293)*100</f>
        <v>#DIV/0!</v>
      </c>
      <c r="G294" s="5"/>
      <c r="H294" s="145" t="e">
        <f>(G294/I293)*100</f>
        <v>#DIV/0!</v>
      </c>
      <c r="I294" s="392"/>
      <c r="J294" s="384"/>
      <c r="K294" s="5"/>
      <c r="L294" s="26" t="e">
        <f>(K294/Q293)*100</f>
        <v>#DIV/0!</v>
      </c>
      <c r="M294" s="5"/>
      <c r="N294" s="26" t="e">
        <f>(M294/Q293)*100</f>
        <v>#DIV/0!</v>
      </c>
      <c r="O294" s="5"/>
      <c r="P294" s="186" t="e">
        <f>(O294/Q293)*100</f>
        <v>#DIV/0!</v>
      </c>
      <c r="Q294" s="390"/>
      <c r="R294" s="386"/>
    </row>
    <row r="295" spans="1:222" ht="20.100000000000001" customHeight="1" x14ac:dyDescent="0.25">
      <c r="A295" s="375" t="s">
        <v>109</v>
      </c>
      <c r="B295" s="29" t="s">
        <v>110</v>
      </c>
      <c r="C295" s="5"/>
      <c r="D295" s="145" t="e">
        <f>(C295/I295)*100</f>
        <v>#DIV/0!</v>
      </c>
      <c r="E295" s="5"/>
      <c r="F295" s="145" t="e">
        <f>(E295/I295)*100</f>
        <v>#DIV/0!</v>
      </c>
      <c r="G295" s="5"/>
      <c r="H295" s="145" t="e">
        <f>(G295/I295)*100</f>
        <v>#DIV/0!</v>
      </c>
      <c r="I295" s="376"/>
      <c r="J295" s="384"/>
      <c r="K295" s="5"/>
      <c r="L295" s="26" t="e">
        <f>(K295/Q295)*100</f>
        <v>#DIV/0!</v>
      </c>
      <c r="M295" s="5"/>
      <c r="N295" s="26" t="e">
        <f>(M295/Q295)*100</f>
        <v>#DIV/0!</v>
      </c>
      <c r="O295" s="5"/>
      <c r="P295" s="186" t="e">
        <f>(O295/Q295)*100</f>
        <v>#DIV/0!</v>
      </c>
      <c r="Q295" s="391"/>
      <c r="R295" s="386"/>
    </row>
    <row r="296" spans="1:222" ht="20.100000000000001" customHeight="1" x14ac:dyDescent="0.25">
      <c r="A296" s="375"/>
      <c r="B296" s="29" t="s">
        <v>110</v>
      </c>
      <c r="C296" s="5"/>
      <c r="D296" s="25" t="e">
        <f>(C296/I295)*100</f>
        <v>#DIV/0!</v>
      </c>
      <c r="E296" s="5"/>
      <c r="F296" s="145" t="e">
        <f>(E296/I295)*100</f>
        <v>#DIV/0!</v>
      </c>
      <c r="G296" s="5"/>
      <c r="H296" s="145" t="e">
        <f>(G296/I295)*100</f>
        <v>#DIV/0!</v>
      </c>
      <c r="I296" s="376"/>
      <c r="J296" s="385"/>
      <c r="K296" s="5"/>
      <c r="L296" s="26" t="e">
        <f>(K296/Q295)*100</f>
        <v>#DIV/0!</v>
      </c>
      <c r="M296" s="5"/>
      <c r="N296" s="26" t="e">
        <f>(M296/Q295)*100</f>
        <v>#DIV/0!</v>
      </c>
      <c r="O296" s="5"/>
      <c r="P296" s="186" t="e">
        <f>(O296/Q295)*100</f>
        <v>#DIV/0!</v>
      </c>
      <c r="Q296" s="391"/>
      <c r="R296" s="386"/>
    </row>
    <row r="297" spans="1:222" s="81" customFormat="1" ht="20.100000000000001" customHeight="1" x14ac:dyDescent="0.25">
      <c r="A297" s="203" t="s">
        <v>42</v>
      </c>
      <c r="B297" s="204"/>
      <c r="C297" s="205">
        <f>SUM(C266:C296)</f>
        <v>0</v>
      </c>
      <c r="D297" s="206" t="e">
        <f>(C297/I297)*100</f>
        <v>#DIV/0!</v>
      </c>
      <c r="E297" s="205">
        <f>SUM(E266:E296)</f>
        <v>0</v>
      </c>
      <c r="F297" s="206" t="e">
        <f>(E297/I297)*100</f>
        <v>#DIV/0!</v>
      </c>
      <c r="G297" s="205">
        <f>SUM(G266:G296)</f>
        <v>0</v>
      </c>
      <c r="H297" s="206" t="e">
        <f>(G297/I297)*100</f>
        <v>#DIV/0!</v>
      </c>
      <c r="I297" s="207">
        <f>SUM(I266:I296)</f>
        <v>0</v>
      </c>
      <c r="J297" s="208"/>
      <c r="K297" s="205">
        <f>SUM(K266:K296)</f>
        <v>0</v>
      </c>
      <c r="L297" s="206" t="e">
        <f>(K297/Q297)*100</f>
        <v>#DIV/0!</v>
      </c>
      <c r="M297" s="205">
        <f>SUM(M266:M296)</f>
        <v>0</v>
      </c>
      <c r="N297" s="206" t="e">
        <f>(M297/Q297)*100</f>
        <v>#DIV/0!</v>
      </c>
      <c r="O297" s="205">
        <f>SUM(O266:O296)</f>
        <v>0</v>
      </c>
      <c r="P297" s="209" t="e">
        <f>(O297/Q297)*100</f>
        <v>#DIV/0!</v>
      </c>
      <c r="Q297" s="194">
        <f>SUM(Q266:Q296)</f>
        <v>0</v>
      </c>
      <c r="R297" s="386"/>
      <c r="S297" s="159"/>
      <c r="T297" s="159"/>
      <c r="U297" s="159"/>
      <c r="V297" s="159"/>
      <c r="W297" s="159"/>
      <c r="X297" s="159"/>
      <c r="Y297" s="159"/>
      <c r="Z297" s="159"/>
      <c r="AA297" s="159"/>
      <c r="AB297" s="159"/>
      <c r="AC297" s="159"/>
      <c r="AD297" s="159"/>
      <c r="AE297" s="159"/>
      <c r="AF297" s="159"/>
      <c r="AG297" s="159"/>
      <c r="AH297" s="159"/>
      <c r="AI297" s="159"/>
      <c r="AJ297" s="159"/>
      <c r="AK297" s="159"/>
      <c r="AL297" s="159"/>
      <c r="AM297" s="159"/>
      <c r="AN297" s="159"/>
      <c r="AO297" s="159"/>
      <c r="AP297" s="159"/>
      <c r="AQ297" s="159"/>
      <c r="AR297" s="159"/>
      <c r="AS297" s="159"/>
      <c r="AT297" s="159"/>
      <c r="AU297" s="159"/>
      <c r="AV297" s="159"/>
      <c r="AW297" s="159"/>
      <c r="AX297" s="159"/>
      <c r="AY297" s="159"/>
      <c r="AZ297" s="159"/>
      <c r="BA297" s="159"/>
      <c r="BB297" s="159"/>
      <c r="BC297" s="159"/>
      <c r="BD297" s="159"/>
      <c r="BE297" s="159"/>
      <c r="BF297" s="159"/>
      <c r="BG297" s="159"/>
      <c r="BH297" s="159"/>
      <c r="BI297" s="159"/>
      <c r="BJ297" s="159"/>
      <c r="BK297" s="159"/>
      <c r="BL297" s="159"/>
      <c r="BM297" s="159"/>
      <c r="BN297" s="159"/>
      <c r="BO297" s="159"/>
      <c r="BP297" s="159"/>
      <c r="BQ297" s="159"/>
      <c r="BR297" s="159"/>
      <c r="BS297" s="159"/>
      <c r="BT297" s="159"/>
      <c r="BU297" s="159"/>
      <c r="BV297" s="159"/>
      <c r="BW297" s="159"/>
      <c r="BX297" s="159"/>
      <c r="BY297" s="159"/>
      <c r="BZ297" s="159"/>
      <c r="CA297" s="168"/>
      <c r="CB297" s="169"/>
      <c r="CC297" s="169"/>
      <c r="CD297" s="169"/>
      <c r="CE297" s="169"/>
      <c r="CF297" s="169"/>
      <c r="CG297" s="169"/>
      <c r="CH297" s="169"/>
      <c r="CI297" s="169"/>
      <c r="CJ297" s="169"/>
      <c r="CK297" s="169"/>
      <c r="CL297" s="169"/>
      <c r="CM297" s="169"/>
      <c r="CN297" s="169"/>
      <c r="CO297" s="169"/>
      <c r="CP297" s="169"/>
      <c r="CQ297" s="169"/>
      <c r="CR297" s="169"/>
      <c r="CS297" s="169"/>
      <c r="CT297" s="169"/>
      <c r="CU297" s="169"/>
      <c r="CV297" s="169"/>
      <c r="CW297" s="169"/>
      <c r="CX297" s="169"/>
      <c r="CY297" s="169"/>
      <c r="CZ297" s="169"/>
      <c r="DA297" s="169"/>
      <c r="DB297" s="169"/>
      <c r="DC297" s="169"/>
      <c r="DD297" s="169"/>
      <c r="DE297" s="169"/>
      <c r="DF297" s="169"/>
      <c r="DG297" s="169"/>
      <c r="DH297" s="169"/>
      <c r="DI297" s="169"/>
      <c r="DJ297" s="169"/>
      <c r="DK297" s="169"/>
      <c r="DL297" s="169"/>
      <c r="DM297" s="169"/>
      <c r="DN297" s="169"/>
      <c r="DO297" s="169"/>
      <c r="DP297" s="169"/>
      <c r="DQ297" s="169"/>
      <c r="DR297" s="169"/>
      <c r="DS297" s="169"/>
      <c r="DT297" s="169"/>
      <c r="DU297" s="169"/>
      <c r="DV297" s="169"/>
      <c r="DW297" s="169"/>
      <c r="DX297" s="169"/>
      <c r="DY297" s="169"/>
      <c r="DZ297" s="169"/>
      <c r="EA297" s="169"/>
      <c r="EB297" s="169"/>
      <c r="EC297" s="169"/>
      <c r="ED297" s="169"/>
      <c r="EE297" s="169"/>
      <c r="EF297" s="169"/>
      <c r="EG297" s="169"/>
      <c r="EH297" s="169"/>
      <c r="EI297" s="169"/>
      <c r="EJ297" s="169"/>
      <c r="EK297" s="169"/>
      <c r="EL297" s="169"/>
      <c r="EM297" s="169"/>
      <c r="EN297" s="169"/>
      <c r="EO297" s="169"/>
      <c r="EP297" s="169"/>
      <c r="EQ297" s="169"/>
      <c r="ER297" s="169"/>
      <c r="ES297" s="169"/>
      <c r="ET297" s="169"/>
      <c r="EU297" s="169"/>
      <c r="EV297" s="169"/>
      <c r="EW297" s="169"/>
      <c r="EX297" s="169"/>
      <c r="EY297" s="169"/>
      <c r="EZ297" s="169"/>
      <c r="FA297" s="169"/>
      <c r="FB297" s="169"/>
      <c r="FC297" s="169"/>
      <c r="FD297" s="169"/>
      <c r="FE297" s="169"/>
      <c r="FF297" s="169"/>
      <c r="FG297" s="169"/>
      <c r="FH297" s="169"/>
      <c r="FI297" s="169"/>
      <c r="FJ297" s="169"/>
      <c r="FK297" s="169"/>
      <c r="FL297" s="169"/>
      <c r="FM297" s="169"/>
      <c r="FN297" s="169"/>
      <c r="FO297" s="169"/>
      <c r="FP297" s="169"/>
      <c r="FQ297" s="169"/>
      <c r="FR297" s="169"/>
      <c r="FS297" s="169"/>
      <c r="FT297" s="169"/>
      <c r="FU297" s="169"/>
      <c r="FV297" s="169"/>
      <c r="FW297" s="169"/>
      <c r="FX297" s="169"/>
      <c r="FY297" s="169"/>
      <c r="FZ297" s="169"/>
      <c r="GA297" s="169"/>
      <c r="GB297" s="169"/>
      <c r="GC297" s="169"/>
      <c r="GD297" s="169"/>
      <c r="GE297" s="169"/>
      <c r="GF297" s="169"/>
      <c r="GG297" s="169"/>
      <c r="GH297" s="169"/>
      <c r="GI297" s="169"/>
      <c r="GJ297" s="169"/>
      <c r="GK297" s="169"/>
      <c r="GL297" s="169"/>
      <c r="GM297" s="169"/>
      <c r="GN297" s="169"/>
      <c r="GO297" s="169"/>
      <c r="GP297" s="169"/>
      <c r="GQ297" s="169"/>
      <c r="GR297" s="169"/>
      <c r="GS297" s="169"/>
      <c r="GT297" s="169"/>
      <c r="GU297" s="169"/>
      <c r="GV297" s="169"/>
      <c r="GW297" s="169"/>
      <c r="GX297" s="169"/>
      <c r="GY297" s="169"/>
      <c r="GZ297" s="169"/>
      <c r="HA297" s="169"/>
      <c r="HB297" s="169"/>
      <c r="HC297" s="169"/>
      <c r="HD297" s="169"/>
      <c r="HE297" s="169"/>
      <c r="HF297" s="169"/>
      <c r="HG297" s="169"/>
      <c r="HH297" s="169"/>
      <c r="HI297" s="169"/>
      <c r="HJ297" s="169"/>
      <c r="HK297" s="169"/>
      <c r="HL297" s="169"/>
      <c r="HM297" s="169"/>
      <c r="HN297" s="169"/>
    </row>
    <row r="298" spans="1:222" s="158" customFormat="1" ht="20.100000000000001" customHeight="1" x14ac:dyDescent="0.25">
      <c r="B298" s="137"/>
      <c r="C298" s="160"/>
      <c r="D298" s="176"/>
      <c r="E298" s="160"/>
      <c r="F298" s="176"/>
      <c r="G298" s="160"/>
      <c r="H298" s="176"/>
      <c r="I298" s="177"/>
      <c r="J298" s="176"/>
      <c r="K298" s="160"/>
      <c r="L298" s="176"/>
      <c r="M298" s="160"/>
      <c r="N298" s="176"/>
      <c r="O298" s="160"/>
      <c r="P298" s="176"/>
      <c r="Q298" s="177"/>
      <c r="R298" s="176"/>
      <c r="S298" s="160"/>
      <c r="T298" s="160"/>
      <c r="U298" s="160"/>
      <c r="V298" s="160"/>
      <c r="W298" s="160"/>
      <c r="X298" s="160"/>
      <c r="Y298" s="160"/>
      <c r="Z298" s="160"/>
      <c r="AA298" s="160"/>
      <c r="AB298" s="160"/>
      <c r="AC298" s="160"/>
      <c r="AD298" s="160"/>
      <c r="AE298" s="160"/>
      <c r="AF298" s="160"/>
      <c r="AG298" s="160"/>
      <c r="AH298" s="160"/>
      <c r="AI298" s="160"/>
      <c r="AJ298" s="160"/>
      <c r="AK298" s="160"/>
      <c r="AL298" s="160"/>
      <c r="AM298" s="160"/>
      <c r="AN298" s="160"/>
      <c r="AO298" s="160"/>
      <c r="AP298" s="160"/>
      <c r="AQ298" s="160"/>
      <c r="AR298" s="160"/>
      <c r="AS298" s="160"/>
      <c r="AT298" s="160"/>
      <c r="AU298" s="160"/>
      <c r="AV298" s="160"/>
      <c r="AW298" s="160"/>
      <c r="AX298" s="160"/>
      <c r="AY298" s="160"/>
      <c r="AZ298" s="160"/>
      <c r="BA298" s="160"/>
      <c r="BB298" s="160"/>
      <c r="BC298" s="160"/>
      <c r="BD298" s="160"/>
      <c r="BE298" s="160"/>
      <c r="BF298" s="160"/>
      <c r="BG298" s="160"/>
      <c r="BH298" s="160"/>
      <c r="BI298" s="160"/>
      <c r="BJ298" s="160"/>
      <c r="BK298" s="160"/>
      <c r="BL298" s="160"/>
      <c r="BM298" s="160"/>
      <c r="BN298" s="160"/>
      <c r="BO298" s="160"/>
      <c r="BP298" s="160"/>
      <c r="BQ298" s="160"/>
      <c r="BR298" s="160"/>
      <c r="BS298" s="160"/>
      <c r="BT298" s="160"/>
      <c r="BU298" s="160"/>
      <c r="BV298" s="160"/>
      <c r="BW298" s="160"/>
      <c r="BX298" s="160"/>
      <c r="BY298" s="160"/>
      <c r="BZ298" s="160"/>
      <c r="CA298" s="160"/>
      <c r="CB298" s="160"/>
      <c r="CC298" s="160"/>
      <c r="CD298" s="160"/>
      <c r="CE298" s="160"/>
      <c r="CF298" s="160"/>
      <c r="CG298" s="160"/>
      <c r="CH298" s="160"/>
      <c r="CI298" s="160"/>
      <c r="CJ298" s="160"/>
      <c r="CK298" s="160"/>
      <c r="CL298" s="160"/>
      <c r="CM298" s="160"/>
      <c r="CN298" s="160"/>
      <c r="CO298" s="160"/>
      <c r="CP298" s="160"/>
      <c r="CQ298" s="160"/>
      <c r="CR298" s="160"/>
      <c r="CS298" s="160"/>
      <c r="CT298" s="160"/>
      <c r="CU298" s="160"/>
      <c r="CV298" s="160"/>
      <c r="CW298" s="160"/>
      <c r="CX298" s="160"/>
      <c r="CY298" s="160"/>
      <c r="CZ298" s="160"/>
      <c r="DA298" s="160"/>
      <c r="DB298" s="160"/>
      <c r="DC298" s="160"/>
      <c r="DD298" s="160"/>
      <c r="DE298" s="160"/>
      <c r="DF298" s="160"/>
      <c r="DG298" s="160"/>
      <c r="DH298" s="160"/>
      <c r="DI298" s="160"/>
      <c r="DJ298" s="160"/>
      <c r="DK298" s="160"/>
      <c r="DL298" s="160"/>
      <c r="DM298" s="160"/>
      <c r="DN298" s="160"/>
      <c r="DO298" s="160"/>
      <c r="DP298" s="160"/>
      <c r="DQ298" s="160"/>
      <c r="DR298" s="160"/>
      <c r="DS298" s="160"/>
      <c r="DT298" s="160"/>
      <c r="DU298" s="160"/>
      <c r="DV298" s="160"/>
      <c r="DW298" s="160"/>
      <c r="DX298" s="160"/>
      <c r="DY298" s="160"/>
      <c r="DZ298" s="160"/>
      <c r="EA298" s="160"/>
      <c r="EB298" s="160"/>
      <c r="EC298" s="160"/>
      <c r="ED298" s="160"/>
      <c r="EE298" s="160"/>
      <c r="EF298" s="160"/>
      <c r="EG298" s="160"/>
      <c r="EH298" s="160"/>
      <c r="EI298" s="160"/>
      <c r="EJ298" s="160"/>
      <c r="EK298" s="160"/>
      <c r="EL298" s="160"/>
      <c r="EM298" s="160"/>
      <c r="EN298" s="160"/>
      <c r="EO298" s="160"/>
      <c r="EP298" s="160"/>
      <c r="EQ298" s="160"/>
      <c r="ER298" s="160"/>
      <c r="ES298" s="160"/>
      <c r="ET298" s="160"/>
      <c r="EU298" s="160"/>
      <c r="EV298" s="160"/>
      <c r="EW298" s="160"/>
      <c r="EX298" s="160"/>
      <c r="EY298" s="160"/>
      <c r="EZ298" s="160"/>
      <c r="FA298" s="160"/>
      <c r="FB298" s="160"/>
      <c r="FC298" s="160"/>
      <c r="FD298" s="160"/>
      <c r="FE298" s="160"/>
      <c r="FF298" s="160"/>
      <c r="FG298" s="160"/>
      <c r="FH298" s="160"/>
      <c r="FI298" s="160"/>
      <c r="FJ298" s="160"/>
      <c r="FK298" s="160"/>
      <c r="FL298" s="160"/>
      <c r="FM298" s="160"/>
      <c r="FN298" s="160"/>
      <c r="FO298" s="160"/>
      <c r="FP298" s="160"/>
      <c r="FQ298" s="160"/>
      <c r="FR298" s="160"/>
      <c r="FS298" s="160"/>
      <c r="FT298" s="160"/>
      <c r="FU298" s="160"/>
      <c r="FV298" s="160"/>
      <c r="FW298" s="160"/>
      <c r="FX298" s="160"/>
      <c r="FY298" s="160"/>
      <c r="FZ298" s="160"/>
      <c r="GA298" s="160"/>
      <c r="GB298" s="160"/>
      <c r="GC298" s="160"/>
      <c r="GD298" s="160"/>
      <c r="GE298" s="160"/>
      <c r="GF298" s="160"/>
      <c r="GG298" s="160"/>
      <c r="GH298" s="160"/>
      <c r="GI298" s="160"/>
      <c r="GJ298" s="160"/>
      <c r="GK298" s="160"/>
      <c r="GL298" s="160"/>
      <c r="GM298" s="160"/>
      <c r="GN298" s="160"/>
      <c r="GO298" s="160"/>
      <c r="GP298" s="160"/>
      <c r="GQ298" s="160"/>
      <c r="GR298" s="160"/>
      <c r="GS298" s="160"/>
      <c r="GT298" s="160"/>
      <c r="GU298" s="160"/>
      <c r="GV298" s="160"/>
      <c r="GW298" s="160"/>
      <c r="GX298" s="160"/>
      <c r="GY298" s="160"/>
      <c r="GZ298" s="160"/>
      <c r="HA298" s="160"/>
      <c r="HB298" s="160"/>
      <c r="HC298" s="160"/>
      <c r="HD298" s="160"/>
      <c r="HE298" s="160"/>
      <c r="HF298" s="160"/>
      <c r="HG298" s="160"/>
      <c r="HH298" s="160"/>
      <c r="HI298" s="160"/>
      <c r="HJ298" s="160"/>
      <c r="HK298" s="160"/>
      <c r="HL298" s="160"/>
      <c r="HM298" s="160"/>
      <c r="HN298" s="160"/>
    </row>
    <row r="299" spans="1:222" s="81" customFormat="1" ht="21.95" customHeight="1" x14ac:dyDescent="0.25">
      <c r="A299" s="355" t="s">
        <v>50</v>
      </c>
      <c r="B299" s="355"/>
      <c r="C299" s="355"/>
      <c r="D299" s="355"/>
      <c r="E299" s="355"/>
      <c r="F299" s="355"/>
      <c r="G299" s="355"/>
      <c r="H299" s="355"/>
      <c r="I299" s="355"/>
      <c r="J299" s="355"/>
      <c r="K299" s="355"/>
      <c r="L299" s="355"/>
      <c r="M299" s="355"/>
      <c r="N299" s="355"/>
      <c r="O299" s="355"/>
      <c r="P299" s="355"/>
      <c r="Q299" s="355"/>
      <c r="R299" s="183"/>
      <c r="S299" s="159"/>
      <c r="T299" s="159"/>
      <c r="U299" s="159"/>
      <c r="V299" s="159"/>
      <c r="W299" s="159"/>
      <c r="X299" s="159"/>
      <c r="Y299" s="159"/>
      <c r="Z299" s="159"/>
      <c r="AA299" s="159"/>
      <c r="AB299" s="159"/>
      <c r="AC299" s="159"/>
      <c r="AD299" s="159"/>
      <c r="AE299" s="159"/>
      <c r="AF299" s="159"/>
      <c r="AG299" s="159"/>
      <c r="AH299" s="159"/>
      <c r="AI299" s="159"/>
      <c r="AJ299" s="159"/>
      <c r="AK299" s="159"/>
      <c r="AL299" s="159"/>
      <c r="AM299" s="159"/>
      <c r="AN299" s="159"/>
      <c r="AO299" s="159"/>
      <c r="AP299" s="159"/>
      <c r="AQ299" s="159"/>
      <c r="AR299" s="159"/>
      <c r="AS299" s="159"/>
      <c r="AT299" s="159"/>
      <c r="AU299" s="159"/>
      <c r="AV299" s="159"/>
      <c r="AW299" s="159"/>
      <c r="AX299" s="159"/>
      <c r="AY299" s="159"/>
      <c r="AZ299" s="159"/>
      <c r="BA299" s="159"/>
      <c r="BB299" s="159"/>
      <c r="BC299" s="159"/>
      <c r="BD299" s="159"/>
      <c r="BE299" s="159"/>
      <c r="BF299" s="159"/>
      <c r="BG299" s="159"/>
      <c r="BH299" s="159"/>
      <c r="BI299" s="159"/>
      <c r="BJ299" s="159"/>
      <c r="BK299" s="159"/>
      <c r="BL299" s="159"/>
      <c r="BM299" s="159"/>
      <c r="BN299" s="159"/>
      <c r="BO299" s="159"/>
      <c r="BP299" s="159"/>
      <c r="BQ299" s="159"/>
      <c r="BR299" s="159"/>
      <c r="BS299" s="159"/>
      <c r="BT299" s="159"/>
      <c r="BU299" s="159"/>
      <c r="BV299" s="159"/>
      <c r="BW299" s="159"/>
      <c r="BX299" s="159"/>
      <c r="BY299" s="159"/>
      <c r="BZ299" s="159"/>
      <c r="CA299" s="200"/>
      <c r="CB299" s="201"/>
      <c r="CC299" s="201"/>
      <c r="CD299" s="201"/>
      <c r="CE299" s="201"/>
      <c r="CF299" s="201"/>
      <c r="CG299" s="201"/>
      <c r="CH299" s="201"/>
      <c r="CI299" s="201"/>
      <c r="CJ299" s="201"/>
      <c r="CK299" s="201"/>
      <c r="CL299" s="201"/>
      <c r="CM299" s="201"/>
      <c r="CN299" s="201"/>
      <c r="CO299" s="201"/>
      <c r="CP299" s="201"/>
      <c r="CQ299" s="201"/>
      <c r="CR299" s="201"/>
      <c r="CS299" s="201"/>
      <c r="CT299" s="201"/>
      <c r="CU299" s="201"/>
      <c r="CV299" s="201"/>
      <c r="CW299" s="201"/>
      <c r="CX299" s="201"/>
      <c r="CY299" s="201"/>
      <c r="CZ299" s="201"/>
      <c r="DA299" s="201"/>
      <c r="DB299" s="201"/>
      <c r="DC299" s="201"/>
      <c r="DD299" s="201"/>
      <c r="DE299" s="201"/>
      <c r="DF299" s="201"/>
      <c r="DG299" s="201"/>
      <c r="DH299" s="201"/>
      <c r="DI299" s="201"/>
      <c r="DJ299" s="201"/>
      <c r="DK299" s="201"/>
      <c r="DL299" s="201"/>
      <c r="DM299" s="201"/>
      <c r="DN299" s="201"/>
      <c r="DO299" s="201"/>
      <c r="DP299" s="201"/>
      <c r="DQ299" s="201"/>
      <c r="DR299" s="201"/>
      <c r="DS299" s="201"/>
      <c r="DT299" s="201"/>
      <c r="DU299" s="201"/>
      <c r="DV299" s="201"/>
      <c r="DW299" s="201"/>
      <c r="DX299" s="201"/>
      <c r="DY299" s="201"/>
      <c r="DZ299" s="201"/>
      <c r="EA299" s="201"/>
      <c r="EB299" s="201"/>
      <c r="EC299" s="201"/>
      <c r="ED299" s="201"/>
      <c r="EE299" s="201"/>
      <c r="EF299" s="201"/>
      <c r="EG299" s="201"/>
      <c r="EH299" s="201"/>
      <c r="EI299" s="201"/>
      <c r="EJ299" s="201"/>
      <c r="EK299" s="201"/>
      <c r="EL299" s="201"/>
      <c r="EM299" s="201"/>
      <c r="EN299" s="201"/>
      <c r="EO299" s="201"/>
      <c r="EP299" s="201"/>
      <c r="EQ299" s="201"/>
      <c r="ER299" s="201"/>
      <c r="ES299" s="201"/>
      <c r="ET299" s="201"/>
      <c r="EU299" s="201"/>
      <c r="EV299" s="201"/>
      <c r="EW299" s="201"/>
      <c r="EX299" s="201"/>
      <c r="EY299" s="201"/>
      <c r="EZ299" s="201"/>
      <c r="FA299" s="201"/>
      <c r="FB299" s="201"/>
      <c r="FC299" s="201"/>
      <c r="FD299" s="201"/>
      <c r="FE299" s="201"/>
      <c r="FF299" s="201"/>
      <c r="FG299" s="201"/>
      <c r="FH299" s="201"/>
      <c r="FI299" s="201"/>
      <c r="FJ299" s="201"/>
      <c r="FK299" s="201"/>
      <c r="FL299" s="201"/>
      <c r="FM299" s="201"/>
      <c r="FN299" s="201"/>
      <c r="FO299" s="201"/>
      <c r="FP299" s="201"/>
      <c r="FQ299" s="201"/>
      <c r="FR299" s="201"/>
      <c r="FS299" s="201"/>
      <c r="FT299" s="201"/>
      <c r="FU299" s="201"/>
      <c r="FV299" s="201"/>
      <c r="FW299" s="201"/>
      <c r="FX299" s="201"/>
      <c r="FY299" s="201"/>
      <c r="FZ299" s="201"/>
      <c r="GA299" s="201"/>
      <c r="GB299" s="201"/>
      <c r="GC299" s="201"/>
      <c r="GD299" s="201"/>
      <c r="GE299" s="201"/>
      <c r="GF299" s="201"/>
      <c r="GG299" s="201"/>
      <c r="GH299" s="201"/>
      <c r="GI299" s="201"/>
      <c r="GJ299" s="201"/>
      <c r="GK299" s="201"/>
      <c r="GL299" s="201"/>
      <c r="GM299" s="201"/>
      <c r="GN299" s="201"/>
      <c r="GO299" s="201"/>
      <c r="GP299" s="201"/>
      <c r="GQ299" s="201"/>
      <c r="GR299" s="201"/>
      <c r="GS299" s="201"/>
      <c r="GT299" s="201"/>
      <c r="GU299" s="201"/>
      <c r="GV299" s="201"/>
      <c r="GW299" s="201"/>
      <c r="GX299" s="201"/>
      <c r="GY299" s="201"/>
      <c r="GZ299" s="201"/>
      <c r="HA299" s="201"/>
      <c r="HB299" s="201"/>
      <c r="HC299" s="201"/>
      <c r="HD299" s="201"/>
      <c r="HE299" s="201"/>
      <c r="HF299" s="201"/>
      <c r="HG299" s="201"/>
      <c r="HH299" s="201"/>
      <c r="HI299" s="201"/>
      <c r="HJ299" s="201"/>
      <c r="HK299" s="201"/>
      <c r="HL299" s="201"/>
      <c r="HM299" s="201"/>
      <c r="HN299" s="201"/>
    </row>
    <row r="300" spans="1:222" ht="21.95" customHeight="1" x14ac:dyDescent="0.25">
      <c r="A300" s="361" t="s">
        <v>177</v>
      </c>
      <c r="B300" s="361"/>
      <c r="C300" s="363" t="s">
        <v>178</v>
      </c>
      <c r="D300" s="363"/>
      <c r="E300" s="363"/>
      <c r="F300" s="363"/>
      <c r="G300" s="363"/>
      <c r="H300" s="363"/>
      <c r="I300" s="363"/>
      <c r="J300" s="384"/>
      <c r="K300" s="364" t="s">
        <v>179</v>
      </c>
      <c r="L300" s="364"/>
      <c r="M300" s="364"/>
      <c r="N300" s="364"/>
      <c r="O300" s="364"/>
      <c r="P300" s="364"/>
      <c r="Q300" s="365"/>
      <c r="R300" s="386"/>
    </row>
    <row r="301" spans="1:222" ht="60" customHeight="1" x14ac:dyDescent="0.25">
      <c r="A301" s="362"/>
      <c r="B301" s="362"/>
      <c r="C301" s="366" t="s">
        <v>126</v>
      </c>
      <c r="D301" s="366"/>
      <c r="E301" s="366" t="s">
        <v>147</v>
      </c>
      <c r="F301" s="366"/>
      <c r="G301" s="366" t="s">
        <v>125</v>
      </c>
      <c r="H301" s="366"/>
      <c r="I301" s="116" t="s">
        <v>183</v>
      </c>
      <c r="J301" s="384"/>
      <c r="K301" s="367" t="s">
        <v>126</v>
      </c>
      <c r="L301" s="367"/>
      <c r="M301" s="367" t="s">
        <v>147</v>
      </c>
      <c r="N301" s="367"/>
      <c r="O301" s="367" t="s">
        <v>125</v>
      </c>
      <c r="P301" s="368"/>
      <c r="Q301" s="185" t="s">
        <v>183</v>
      </c>
      <c r="R301" s="386"/>
    </row>
    <row r="302" spans="1:222" ht="20.100000000000001" customHeight="1" x14ac:dyDescent="0.25">
      <c r="A302" s="362"/>
      <c r="B302" s="362"/>
      <c r="C302" s="18" t="s">
        <v>115</v>
      </c>
      <c r="D302" s="19" t="s">
        <v>39</v>
      </c>
      <c r="E302" s="18" t="s">
        <v>115</v>
      </c>
      <c r="F302" s="19" t="s">
        <v>39</v>
      </c>
      <c r="G302" s="18" t="s">
        <v>115</v>
      </c>
      <c r="H302" s="19" t="s">
        <v>39</v>
      </c>
      <c r="I302" s="20" t="s">
        <v>114</v>
      </c>
      <c r="J302" s="384"/>
      <c r="K302" s="18" t="s">
        <v>115</v>
      </c>
      <c r="L302" s="19" t="s">
        <v>39</v>
      </c>
      <c r="M302" s="18" t="s">
        <v>115</v>
      </c>
      <c r="N302" s="19" t="s">
        <v>39</v>
      </c>
      <c r="O302" s="18" t="s">
        <v>114</v>
      </c>
      <c r="P302" s="190" t="s">
        <v>39</v>
      </c>
      <c r="Q302" s="192" t="s">
        <v>114</v>
      </c>
      <c r="R302" s="386"/>
    </row>
    <row r="303" spans="1:222" ht="20.100000000000001" customHeight="1" x14ac:dyDescent="0.25">
      <c r="A303" s="372" t="s">
        <v>74</v>
      </c>
      <c r="B303" s="24" t="s">
        <v>75</v>
      </c>
      <c r="C303" s="5"/>
      <c r="D303" s="145" t="e">
        <f>(C303/I303)*100</f>
        <v>#DIV/0!</v>
      </c>
      <c r="E303" s="5"/>
      <c r="F303" s="145" t="e">
        <f>(E303/I303)*100</f>
        <v>#DIV/0!</v>
      </c>
      <c r="G303" s="5"/>
      <c r="H303" s="145" t="e">
        <f>(G303/I303)*100</f>
        <v>#DIV/0!</v>
      </c>
      <c r="I303" s="388"/>
      <c r="J303" s="384"/>
      <c r="K303" s="5"/>
      <c r="L303" s="26" t="e">
        <f>(K303/Q303)*100</f>
        <v>#DIV/0!</v>
      </c>
      <c r="M303" s="5"/>
      <c r="N303" s="26" t="e">
        <f>(M303/Q303)*100</f>
        <v>#DIV/0!</v>
      </c>
      <c r="O303" s="5"/>
      <c r="P303" s="186" t="e">
        <f>(O303/Q303)*100</f>
        <v>#DIV/0!</v>
      </c>
      <c r="Q303" s="389"/>
      <c r="R303" s="386"/>
    </row>
    <row r="304" spans="1:222" ht="20.100000000000001" customHeight="1" x14ac:dyDescent="0.25">
      <c r="A304" s="372"/>
      <c r="B304" s="24" t="s">
        <v>76</v>
      </c>
      <c r="C304" s="5"/>
      <c r="D304" s="145" t="e">
        <f>(C304/I303)*100</f>
        <v>#DIV/0!</v>
      </c>
      <c r="E304" s="5"/>
      <c r="F304" s="145" t="e">
        <f>(E304/I303)*100</f>
        <v>#DIV/0!</v>
      </c>
      <c r="G304" s="5"/>
      <c r="H304" s="145" t="e">
        <f>(G304/I303)*100</f>
        <v>#DIV/0!</v>
      </c>
      <c r="I304" s="388"/>
      <c r="J304" s="384"/>
      <c r="K304" s="5"/>
      <c r="L304" s="26" t="e">
        <f>(K304/Q303)*100</f>
        <v>#DIV/0!</v>
      </c>
      <c r="M304" s="5"/>
      <c r="N304" s="26" t="e">
        <f>(M304/Q303)*100</f>
        <v>#DIV/0!</v>
      </c>
      <c r="O304" s="5"/>
      <c r="P304" s="186" t="e">
        <f>(O304/Q303)*100</f>
        <v>#DIV/0!</v>
      </c>
      <c r="Q304" s="389"/>
      <c r="R304" s="386"/>
    </row>
    <row r="305" spans="1:18" ht="20.100000000000001" customHeight="1" x14ac:dyDescent="0.25">
      <c r="A305" s="375" t="s">
        <v>78</v>
      </c>
      <c r="B305" s="24" t="s">
        <v>79</v>
      </c>
      <c r="C305" s="5"/>
      <c r="D305" s="145" t="e">
        <f>(C305/I305)*100</f>
        <v>#DIV/0!</v>
      </c>
      <c r="E305" s="5"/>
      <c r="F305" s="145" t="e">
        <f>(E305/I305)*100</f>
        <v>#DIV/0!</v>
      </c>
      <c r="G305" s="5"/>
      <c r="H305" s="145" t="e">
        <f>(G305/I305)*100</f>
        <v>#DIV/0!</v>
      </c>
      <c r="I305" s="376"/>
      <c r="J305" s="384"/>
      <c r="K305" s="5"/>
      <c r="L305" s="26" t="e">
        <f>(K305/Q305)*100</f>
        <v>#DIV/0!</v>
      </c>
      <c r="M305" s="5"/>
      <c r="N305" s="26" t="e">
        <f>(M305/Q305)*100</f>
        <v>#DIV/0!</v>
      </c>
      <c r="O305" s="5"/>
      <c r="P305" s="186" t="e">
        <f>(O305/Q305)*100</f>
        <v>#DIV/0!</v>
      </c>
      <c r="Q305" s="391"/>
      <c r="R305" s="386"/>
    </row>
    <row r="306" spans="1:18" ht="20.100000000000001" customHeight="1" x14ac:dyDescent="0.25">
      <c r="A306" s="375"/>
      <c r="B306" s="24" t="s">
        <v>80</v>
      </c>
      <c r="C306" s="5"/>
      <c r="D306" s="145" t="e">
        <f>(C306/I305)*100</f>
        <v>#DIV/0!</v>
      </c>
      <c r="E306" s="5"/>
      <c r="F306" s="145" t="e">
        <f>(E306/I305)*100</f>
        <v>#DIV/0!</v>
      </c>
      <c r="G306" s="5"/>
      <c r="H306" s="145" t="e">
        <f>(G306/I305)*100</f>
        <v>#DIV/0!</v>
      </c>
      <c r="I306" s="376"/>
      <c r="J306" s="384"/>
      <c r="K306" s="5"/>
      <c r="L306" s="26" t="e">
        <f>(K306/Q305)*100</f>
        <v>#DIV/0!</v>
      </c>
      <c r="M306" s="5"/>
      <c r="N306" s="26" t="e">
        <f>(M306/Q305)*100</f>
        <v>#DIV/0!</v>
      </c>
      <c r="O306" s="5"/>
      <c r="P306" s="186" t="e">
        <f>(O306/Q305)*100</f>
        <v>#DIV/0!</v>
      </c>
      <c r="Q306" s="391"/>
      <c r="R306" s="386"/>
    </row>
    <row r="307" spans="1:18" ht="20.100000000000001" customHeight="1" x14ac:dyDescent="0.25">
      <c r="A307" s="372" t="s">
        <v>81</v>
      </c>
      <c r="B307" s="24" t="s">
        <v>82</v>
      </c>
      <c r="C307" s="5"/>
      <c r="D307" s="145" t="e">
        <f>(C307/I307)*100</f>
        <v>#DIV/0!</v>
      </c>
      <c r="E307" s="5"/>
      <c r="F307" s="145" t="e">
        <f>(E307/I307)*100</f>
        <v>#DIV/0!</v>
      </c>
      <c r="G307" s="5"/>
      <c r="H307" s="145" t="e">
        <f>(G307/I307)*100</f>
        <v>#DIV/0!</v>
      </c>
      <c r="I307" s="392"/>
      <c r="J307" s="384"/>
      <c r="K307" s="5"/>
      <c r="L307" s="26" t="e">
        <f>(K307/Q307)*100</f>
        <v>#DIV/0!</v>
      </c>
      <c r="M307" s="5"/>
      <c r="N307" s="26" t="e">
        <f>(M307/Q307)*100</f>
        <v>#DIV/0!</v>
      </c>
      <c r="O307" s="5"/>
      <c r="P307" s="186" t="e">
        <f>(O307/Q307)*100</f>
        <v>#DIV/0!</v>
      </c>
      <c r="Q307" s="390"/>
      <c r="R307" s="386"/>
    </row>
    <row r="308" spans="1:18" ht="20.100000000000001" customHeight="1" x14ac:dyDescent="0.25">
      <c r="A308" s="372"/>
      <c r="B308" s="24" t="s">
        <v>83</v>
      </c>
      <c r="C308" s="5"/>
      <c r="D308" s="145" t="e">
        <f>(C308/I307)*100</f>
        <v>#DIV/0!</v>
      </c>
      <c r="E308" s="5"/>
      <c r="F308" s="145" t="e">
        <f>(E308/I307)*100</f>
        <v>#DIV/0!</v>
      </c>
      <c r="G308" s="5"/>
      <c r="H308" s="145" t="e">
        <f>(G308/I307)*100</f>
        <v>#DIV/0!</v>
      </c>
      <c r="I308" s="392"/>
      <c r="J308" s="384"/>
      <c r="K308" s="5"/>
      <c r="L308" s="26" t="e">
        <f>(K308/Q307)*100</f>
        <v>#DIV/0!</v>
      </c>
      <c r="M308" s="5"/>
      <c r="N308" s="26" t="e">
        <f>(M308/Q307)*100</f>
        <v>#DIV/0!</v>
      </c>
      <c r="O308" s="5"/>
      <c r="P308" s="186" t="e">
        <f>(O308/Q307)*100</f>
        <v>#DIV/0!</v>
      </c>
      <c r="Q308" s="390"/>
      <c r="R308" s="386"/>
    </row>
    <row r="309" spans="1:18" ht="20.100000000000001" customHeight="1" x14ac:dyDescent="0.25">
      <c r="A309" s="372"/>
      <c r="B309" s="24" t="s">
        <v>84</v>
      </c>
      <c r="C309" s="5"/>
      <c r="D309" s="145" t="e">
        <f>(C309/I307)*100</f>
        <v>#DIV/0!</v>
      </c>
      <c r="E309" s="5"/>
      <c r="F309" s="145" t="e">
        <f>(E309/I307)*100</f>
        <v>#DIV/0!</v>
      </c>
      <c r="G309" s="5"/>
      <c r="H309" s="145" t="e">
        <f>(G309/I307)*100</f>
        <v>#DIV/0!</v>
      </c>
      <c r="I309" s="392"/>
      <c r="J309" s="384"/>
      <c r="K309" s="5"/>
      <c r="L309" s="26" t="e">
        <f>(K309/Q307)*100</f>
        <v>#DIV/0!</v>
      </c>
      <c r="M309" s="5"/>
      <c r="N309" s="26" t="e">
        <f>(M309/Q307)*100</f>
        <v>#DIV/0!</v>
      </c>
      <c r="O309" s="5"/>
      <c r="P309" s="186" t="e">
        <f>(O309/Q307)*100</f>
        <v>#DIV/0!</v>
      </c>
      <c r="Q309" s="390"/>
      <c r="R309" s="386"/>
    </row>
    <row r="310" spans="1:18" ht="20.100000000000001" customHeight="1" x14ac:dyDescent="0.25">
      <c r="A310" s="113" t="s">
        <v>86</v>
      </c>
      <c r="B310" s="27" t="s">
        <v>85</v>
      </c>
      <c r="C310" s="5"/>
      <c r="D310" s="145" t="e">
        <f>(C310/I310)*100</f>
        <v>#DIV/0!</v>
      </c>
      <c r="E310" s="5"/>
      <c r="F310" s="145" t="e">
        <f>(E310/I310)*100</f>
        <v>#DIV/0!</v>
      </c>
      <c r="G310" s="5"/>
      <c r="H310" s="145" t="e">
        <f>(G310/I310)*100</f>
        <v>#DIV/0!</v>
      </c>
      <c r="I310" s="117"/>
      <c r="J310" s="384"/>
      <c r="K310" s="5"/>
      <c r="L310" s="26" t="e">
        <f>(K310/Q310)*100</f>
        <v>#DIV/0!</v>
      </c>
      <c r="M310" s="5"/>
      <c r="N310" s="26" t="e">
        <f>(M310/Q310)*100</f>
        <v>#DIV/0!</v>
      </c>
      <c r="O310" s="5"/>
      <c r="P310" s="186" t="e">
        <f>(O310/Q310)*100</f>
        <v>#DIV/0!</v>
      </c>
      <c r="Q310" s="187"/>
      <c r="R310" s="386"/>
    </row>
    <row r="311" spans="1:18" ht="20.100000000000001" customHeight="1" x14ac:dyDescent="0.25">
      <c r="A311" s="115" t="s">
        <v>87</v>
      </c>
      <c r="B311" s="27" t="s">
        <v>85</v>
      </c>
      <c r="C311" s="5"/>
      <c r="D311" s="145" t="e">
        <f>(C311/I311)*100</f>
        <v>#DIV/0!</v>
      </c>
      <c r="E311" s="5"/>
      <c r="F311" s="145" t="e">
        <f>(E311/I311)*100</f>
        <v>#DIV/0!</v>
      </c>
      <c r="G311" s="5"/>
      <c r="H311" s="145" t="e">
        <f>(G311/I311)*100</f>
        <v>#DIV/0!</v>
      </c>
      <c r="I311" s="124"/>
      <c r="J311" s="384"/>
      <c r="K311" s="5"/>
      <c r="L311" s="26" t="e">
        <f>(K311/Q311)*100</f>
        <v>#DIV/0!</v>
      </c>
      <c r="M311" s="5"/>
      <c r="N311" s="26" t="e">
        <f>(M311/Q311)*100</f>
        <v>#DIV/0!</v>
      </c>
      <c r="O311" s="5"/>
      <c r="P311" s="186" t="e">
        <f>(O311/Q311)*100</f>
        <v>#DIV/0!</v>
      </c>
      <c r="Q311" s="193"/>
      <c r="R311" s="386"/>
    </row>
    <row r="312" spans="1:18" ht="20.100000000000001" customHeight="1" x14ac:dyDescent="0.25">
      <c r="A312" s="381" t="s">
        <v>88</v>
      </c>
      <c r="B312" s="24" t="s">
        <v>89</v>
      </c>
      <c r="C312" s="5"/>
      <c r="D312" s="145" t="e">
        <f>(C312/I312)*100</f>
        <v>#DIV/0!</v>
      </c>
      <c r="E312" s="5"/>
      <c r="F312" s="145" t="e">
        <f>(E312/I312)*100</f>
        <v>#DIV/0!</v>
      </c>
      <c r="G312" s="5"/>
      <c r="H312" s="145" t="e">
        <f>(G312/I312)*100</f>
        <v>#DIV/0!</v>
      </c>
      <c r="I312" s="376"/>
      <c r="J312" s="384"/>
      <c r="K312" s="5"/>
      <c r="L312" s="26" t="e">
        <f>(K312/Q312)*100</f>
        <v>#DIV/0!</v>
      </c>
      <c r="M312" s="5"/>
      <c r="N312" s="26" t="e">
        <f>(M312/Q312)*100</f>
        <v>#DIV/0!</v>
      </c>
      <c r="O312" s="5"/>
      <c r="P312" s="186" t="e">
        <f>(O312/Q312)*100</f>
        <v>#DIV/0!</v>
      </c>
      <c r="Q312" s="391"/>
      <c r="R312" s="386"/>
    </row>
    <row r="313" spans="1:18" ht="20.100000000000001" customHeight="1" x14ac:dyDescent="0.25">
      <c r="A313" s="381"/>
      <c r="B313" s="24" t="s">
        <v>90</v>
      </c>
      <c r="C313" s="5"/>
      <c r="D313" s="145" t="e">
        <f>(C313/I312)*100</f>
        <v>#DIV/0!</v>
      </c>
      <c r="E313" s="5"/>
      <c r="F313" s="145" t="e">
        <f>(E313/I312)*100</f>
        <v>#DIV/0!</v>
      </c>
      <c r="G313" s="5"/>
      <c r="H313" s="145" t="e">
        <f>(G313/I312)*100</f>
        <v>#DIV/0!</v>
      </c>
      <c r="I313" s="376"/>
      <c r="J313" s="384"/>
      <c r="K313" s="5"/>
      <c r="L313" s="26" t="e">
        <f>(K313/Q312)*100</f>
        <v>#DIV/0!</v>
      </c>
      <c r="M313" s="5"/>
      <c r="N313" s="26" t="e">
        <f>(M313/Q312)*100</f>
        <v>#DIV/0!</v>
      </c>
      <c r="O313" s="5"/>
      <c r="P313" s="186" t="e">
        <f>(O313/Q312)*100</f>
        <v>#DIV/0!</v>
      </c>
      <c r="Q313" s="391"/>
      <c r="R313" s="386"/>
    </row>
    <row r="314" spans="1:18" ht="20.100000000000001" customHeight="1" x14ac:dyDescent="0.25">
      <c r="A314" s="381"/>
      <c r="B314" s="24" t="s">
        <v>91</v>
      </c>
      <c r="C314" s="5"/>
      <c r="D314" s="145" t="e">
        <f>(C314/I312)*100</f>
        <v>#DIV/0!</v>
      </c>
      <c r="E314" s="5"/>
      <c r="F314" s="145" t="e">
        <f>(E314/I312)*100</f>
        <v>#DIV/0!</v>
      </c>
      <c r="G314" s="5"/>
      <c r="H314" s="145" t="e">
        <f>(G314/I312)*100</f>
        <v>#DIV/0!</v>
      </c>
      <c r="I314" s="376"/>
      <c r="J314" s="384"/>
      <c r="K314" s="5"/>
      <c r="L314" s="26" t="e">
        <f>(K314/Q312)*100</f>
        <v>#DIV/0!</v>
      </c>
      <c r="M314" s="5"/>
      <c r="N314" s="26" t="e">
        <f>(M314/Q312)*100</f>
        <v>#DIV/0!</v>
      </c>
      <c r="O314" s="5"/>
      <c r="P314" s="186" t="e">
        <f>(O314/Q312)*100</f>
        <v>#DIV/0!</v>
      </c>
      <c r="Q314" s="391"/>
      <c r="R314" s="386"/>
    </row>
    <row r="315" spans="1:18" ht="20.100000000000001" customHeight="1" x14ac:dyDescent="0.25">
      <c r="A315" s="381"/>
      <c r="B315" s="24" t="s">
        <v>84</v>
      </c>
      <c r="C315" s="5"/>
      <c r="D315" s="145" t="e">
        <f>(C315/I312)*100</f>
        <v>#DIV/0!</v>
      </c>
      <c r="E315" s="5"/>
      <c r="F315" s="145" t="e">
        <f>(E315/I312)*100</f>
        <v>#DIV/0!</v>
      </c>
      <c r="G315" s="5"/>
      <c r="H315" s="145" t="e">
        <f>(G315/I312)*100</f>
        <v>#DIV/0!</v>
      </c>
      <c r="I315" s="376"/>
      <c r="J315" s="384"/>
      <c r="K315" s="5"/>
      <c r="L315" s="26" t="e">
        <f>(K315/Q312)*100</f>
        <v>#DIV/0!</v>
      </c>
      <c r="M315" s="5"/>
      <c r="N315" s="26" t="e">
        <f>(M315/Q312)*100</f>
        <v>#DIV/0!</v>
      </c>
      <c r="O315" s="5"/>
      <c r="P315" s="186" t="e">
        <f>(O315/Q312)*100</f>
        <v>#DIV/0!</v>
      </c>
      <c r="Q315" s="391"/>
      <c r="R315" s="386"/>
    </row>
    <row r="316" spans="1:18" ht="20.100000000000001" customHeight="1" x14ac:dyDescent="0.25">
      <c r="A316" s="380" t="s">
        <v>92</v>
      </c>
      <c r="B316" s="27" t="s">
        <v>93</v>
      </c>
      <c r="C316" s="5"/>
      <c r="D316" s="145" t="e">
        <f>(C316/I316)*100</f>
        <v>#DIV/0!</v>
      </c>
      <c r="E316" s="5"/>
      <c r="F316" s="145" t="e">
        <f>(E316/I316)*100</f>
        <v>#DIV/0!</v>
      </c>
      <c r="G316" s="5"/>
      <c r="H316" s="145" t="e">
        <f>(G316/I316)*100</f>
        <v>#DIV/0!</v>
      </c>
      <c r="I316" s="392"/>
      <c r="J316" s="384"/>
      <c r="K316" s="5"/>
      <c r="L316" s="26" t="e">
        <f>(K316/Q316)*100</f>
        <v>#DIV/0!</v>
      </c>
      <c r="M316" s="5"/>
      <c r="N316" s="26" t="e">
        <f>(M316/Q316)*100</f>
        <v>#DIV/0!</v>
      </c>
      <c r="O316" s="5"/>
      <c r="P316" s="186" t="e">
        <f>(O316/Q316)*100</f>
        <v>#DIV/0!</v>
      </c>
      <c r="Q316" s="390"/>
      <c r="R316" s="386"/>
    </row>
    <row r="317" spans="1:18" ht="20.100000000000001" customHeight="1" x14ac:dyDescent="0.25">
      <c r="A317" s="380"/>
      <c r="B317" s="27" t="s">
        <v>94</v>
      </c>
      <c r="C317" s="5"/>
      <c r="D317" s="145" t="e">
        <f>(C317/I316)*100</f>
        <v>#DIV/0!</v>
      </c>
      <c r="E317" s="5"/>
      <c r="F317" s="145" t="e">
        <f>(E317/I316)*100</f>
        <v>#DIV/0!</v>
      </c>
      <c r="G317" s="5"/>
      <c r="H317" s="145" t="e">
        <f>(G317/I316)*100</f>
        <v>#DIV/0!</v>
      </c>
      <c r="I317" s="392"/>
      <c r="J317" s="384"/>
      <c r="K317" s="5"/>
      <c r="L317" s="26" t="e">
        <f>(K317/Q316)*100</f>
        <v>#DIV/0!</v>
      </c>
      <c r="M317" s="5"/>
      <c r="N317" s="26" t="e">
        <f>(M317/Q316)*100</f>
        <v>#DIV/0!</v>
      </c>
      <c r="O317" s="5"/>
      <c r="P317" s="186" t="e">
        <f>(O317/Q316)*100</f>
        <v>#DIV/0!</v>
      </c>
      <c r="Q317" s="390"/>
      <c r="R317" s="386"/>
    </row>
    <row r="318" spans="1:18" ht="20.100000000000001" customHeight="1" x14ac:dyDescent="0.25">
      <c r="A318" s="380"/>
      <c r="B318" s="24" t="s">
        <v>84</v>
      </c>
      <c r="C318" s="5"/>
      <c r="D318" s="145" t="e">
        <f>(C318/I316)*100</f>
        <v>#DIV/0!</v>
      </c>
      <c r="E318" s="5"/>
      <c r="F318" s="145" t="e">
        <f>(E318/I316)*100</f>
        <v>#DIV/0!</v>
      </c>
      <c r="G318" s="5"/>
      <c r="H318" s="145" t="e">
        <f>(G318/I316)*100</f>
        <v>#DIV/0!</v>
      </c>
      <c r="I318" s="392"/>
      <c r="J318" s="384"/>
      <c r="K318" s="5"/>
      <c r="L318" s="26" t="e">
        <f>(K318/Q316)*100</f>
        <v>#DIV/0!</v>
      </c>
      <c r="M318" s="5"/>
      <c r="N318" s="26" t="e">
        <f>(M318/Q316)*100</f>
        <v>#DIV/0!</v>
      </c>
      <c r="O318" s="5"/>
      <c r="P318" s="186" t="e">
        <f>(O318/Q316)*100</f>
        <v>#DIV/0!</v>
      </c>
      <c r="Q318" s="390"/>
      <c r="R318" s="386"/>
    </row>
    <row r="319" spans="1:18" ht="20.100000000000001" customHeight="1" x14ac:dyDescent="0.25">
      <c r="A319" s="375" t="s">
        <v>95</v>
      </c>
      <c r="B319" s="24" t="s">
        <v>96</v>
      </c>
      <c r="C319" s="5"/>
      <c r="D319" s="145" t="e">
        <f>(C319/I319)*100</f>
        <v>#DIV/0!</v>
      </c>
      <c r="E319" s="5"/>
      <c r="F319" s="145" t="e">
        <f>(E319/I319)*100</f>
        <v>#DIV/0!</v>
      </c>
      <c r="G319" s="5"/>
      <c r="H319" s="145" t="e">
        <f>(G319/I319)*100</f>
        <v>#DIV/0!</v>
      </c>
      <c r="I319" s="376"/>
      <c r="J319" s="384"/>
      <c r="K319" s="5"/>
      <c r="L319" s="26" t="e">
        <f>(K319/Q319)*100</f>
        <v>#DIV/0!</v>
      </c>
      <c r="M319" s="5"/>
      <c r="N319" s="26" t="e">
        <f>(M319/Q319)*100</f>
        <v>#DIV/0!</v>
      </c>
      <c r="O319" s="5"/>
      <c r="P319" s="186" t="e">
        <f>(O319/Q319)*100</f>
        <v>#DIV/0!</v>
      </c>
      <c r="Q319" s="391"/>
      <c r="R319" s="386"/>
    </row>
    <row r="320" spans="1:18" ht="20.100000000000001" customHeight="1" x14ac:dyDescent="0.25">
      <c r="A320" s="375"/>
      <c r="B320" s="24" t="s">
        <v>97</v>
      </c>
      <c r="C320" s="5"/>
      <c r="D320" s="145" t="e">
        <f>(C320/I319)*100</f>
        <v>#DIV/0!</v>
      </c>
      <c r="E320" s="5"/>
      <c r="F320" s="145" t="e">
        <f>(E320/I319)*100</f>
        <v>#DIV/0!</v>
      </c>
      <c r="G320" s="5"/>
      <c r="H320" s="145" t="e">
        <f>(G320/I319)*100</f>
        <v>#DIV/0!</v>
      </c>
      <c r="I320" s="376"/>
      <c r="J320" s="384"/>
      <c r="K320" s="5"/>
      <c r="L320" s="26" t="e">
        <f>(K320/Q316)*100</f>
        <v>#DIV/0!</v>
      </c>
      <c r="M320" s="5"/>
      <c r="N320" s="26" t="e">
        <f>(M320/Q319)*100</f>
        <v>#DIV/0!</v>
      </c>
      <c r="O320" s="5"/>
      <c r="P320" s="186" t="e">
        <f>(O320/Q319)*100</f>
        <v>#DIV/0!</v>
      </c>
      <c r="Q320" s="391"/>
      <c r="R320" s="386"/>
    </row>
    <row r="321" spans="1:222" ht="20.100000000000001" customHeight="1" x14ac:dyDescent="0.25">
      <c r="A321" s="387" t="s">
        <v>98</v>
      </c>
      <c r="B321" s="24" t="s">
        <v>99</v>
      </c>
      <c r="C321" s="5"/>
      <c r="D321" s="145" t="e">
        <f>(C321/I321)*100</f>
        <v>#DIV/0!</v>
      </c>
      <c r="E321" s="5"/>
      <c r="F321" s="145" t="e">
        <f>(E321/I321)*100</f>
        <v>#DIV/0!</v>
      </c>
      <c r="G321" s="5"/>
      <c r="H321" s="145" t="e">
        <f>(G321/I321)*100</f>
        <v>#DIV/0!</v>
      </c>
      <c r="I321" s="392"/>
      <c r="J321" s="384"/>
      <c r="K321" s="5"/>
      <c r="L321" s="26" t="e">
        <f>(K321/Q321)*100</f>
        <v>#DIV/0!</v>
      </c>
      <c r="M321" s="5"/>
      <c r="N321" s="26" t="e">
        <f>(M321/Q321)*100</f>
        <v>#DIV/0!</v>
      </c>
      <c r="O321" s="5"/>
      <c r="P321" s="186" t="e">
        <f>(O321/Q321)*100</f>
        <v>#DIV/0!</v>
      </c>
      <c r="Q321" s="390"/>
      <c r="R321" s="386"/>
    </row>
    <row r="322" spans="1:222" ht="20.100000000000001" customHeight="1" x14ac:dyDescent="0.25">
      <c r="A322" s="387"/>
      <c r="B322" s="24" t="s">
        <v>100</v>
      </c>
      <c r="C322" s="5"/>
      <c r="D322" s="145" t="e">
        <f>(C322/I321)*100</f>
        <v>#DIV/0!</v>
      </c>
      <c r="E322" s="5"/>
      <c r="F322" s="145" t="e">
        <f>(E322/I321)*100</f>
        <v>#DIV/0!</v>
      </c>
      <c r="G322" s="5"/>
      <c r="H322" s="145" t="e">
        <f>(G322/I321)*100</f>
        <v>#DIV/0!</v>
      </c>
      <c r="I322" s="392"/>
      <c r="J322" s="384"/>
      <c r="K322" s="5"/>
      <c r="L322" s="26" t="e">
        <f>(K322/Q321)*100</f>
        <v>#DIV/0!</v>
      </c>
      <c r="M322" s="5"/>
      <c r="N322" s="26" t="e">
        <f>(M322/Q321)*100</f>
        <v>#DIV/0!</v>
      </c>
      <c r="O322" s="5"/>
      <c r="P322" s="186" t="e">
        <f>(O322/Q321)*100</f>
        <v>#DIV/0!</v>
      </c>
      <c r="Q322" s="390"/>
      <c r="R322" s="386"/>
    </row>
    <row r="323" spans="1:222" ht="20.100000000000001" customHeight="1" x14ac:dyDescent="0.25">
      <c r="A323" s="381" t="s">
        <v>101</v>
      </c>
      <c r="B323" s="24" t="s">
        <v>77</v>
      </c>
      <c r="C323" s="5"/>
      <c r="D323" s="145" t="e">
        <f>(C323/I323)*100</f>
        <v>#DIV/0!</v>
      </c>
      <c r="E323" s="5"/>
      <c r="F323" s="145" t="e">
        <f>(E323/I323)*100</f>
        <v>#DIV/0!</v>
      </c>
      <c r="G323" s="5"/>
      <c r="H323" s="145" t="e">
        <f>(G323/I323)*100</f>
        <v>#DIV/0!</v>
      </c>
      <c r="I323" s="376"/>
      <c r="J323" s="384"/>
      <c r="K323" s="5"/>
      <c r="L323" s="26" t="e">
        <f>(K323/Q323)*100</f>
        <v>#DIV/0!</v>
      </c>
      <c r="M323" s="5"/>
      <c r="N323" s="26" t="e">
        <f>(M323/Q323)*100</f>
        <v>#DIV/0!</v>
      </c>
      <c r="O323" s="5"/>
      <c r="P323" s="186" t="e">
        <f>(O323/Q323)*100</f>
        <v>#DIV/0!</v>
      </c>
      <c r="Q323" s="391"/>
      <c r="R323" s="386"/>
    </row>
    <row r="324" spans="1:222" ht="20.100000000000001" customHeight="1" x14ac:dyDescent="0.25">
      <c r="A324" s="381"/>
      <c r="B324" s="24" t="s">
        <v>102</v>
      </c>
      <c r="C324" s="5"/>
      <c r="D324" s="145" t="e">
        <f>(C324/I323)*100</f>
        <v>#DIV/0!</v>
      </c>
      <c r="E324" s="5"/>
      <c r="F324" s="145" t="e">
        <f>(E324/I323)*100</f>
        <v>#DIV/0!</v>
      </c>
      <c r="G324" s="5"/>
      <c r="H324" s="145" t="e">
        <f>(G324/I323)*100</f>
        <v>#DIV/0!</v>
      </c>
      <c r="I324" s="376"/>
      <c r="J324" s="384"/>
      <c r="K324" s="5"/>
      <c r="L324" s="26" t="e">
        <f>(K324/Q323)*100</f>
        <v>#DIV/0!</v>
      </c>
      <c r="M324" s="5"/>
      <c r="N324" s="26" t="e">
        <f>(M324/Q323)*100</f>
        <v>#DIV/0!</v>
      </c>
      <c r="O324" s="5"/>
      <c r="P324" s="186" t="e">
        <f>(O324/Q323)*100</f>
        <v>#DIV/0!</v>
      </c>
      <c r="Q324" s="391"/>
      <c r="R324" s="386"/>
    </row>
    <row r="325" spans="1:222" ht="20.100000000000001" customHeight="1" x14ac:dyDescent="0.25">
      <c r="A325" s="381"/>
      <c r="B325" s="24" t="s">
        <v>103</v>
      </c>
      <c r="C325" s="5"/>
      <c r="D325" s="145" t="e">
        <f>(C325/I323)*100</f>
        <v>#DIV/0!</v>
      </c>
      <c r="E325" s="5"/>
      <c r="F325" s="145" t="e">
        <f>(E325/I323)*100</f>
        <v>#DIV/0!</v>
      </c>
      <c r="G325" s="5"/>
      <c r="H325" s="145" t="e">
        <f>(G325/I323)*100</f>
        <v>#DIV/0!</v>
      </c>
      <c r="I325" s="376"/>
      <c r="J325" s="384"/>
      <c r="K325" s="5"/>
      <c r="L325" s="26" t="e">
        <f>(K325/Q323)*100</f>
        <v>#DIV/0!</v>
      </c>
      <c r="M325" s="5"/>
      <c r="N325" s="26" t="e">
        <f>(M325/Q323)*100</f>
        <v>#DIV/0!</v>
      </c>
      <c r="O325" s="5"/>
      <c r="P325" s="186" t="e">
        <f>(O325/Q323)*100</f>
        <v>#DIV/0!</v>
      </c>
      <c r="Q325" s="391"/>
      <c r="R325" s="386"/>
    </row>
    <row r="326" spans="1:222" ht="20.100000000000001" customHeight="1" x14ac:dyDescent="0.25">
      <c r="A326" s="381"/>
      <c r="B326" s="24" t="s">
        <v>104</v>
      </c>
      <c r="C326" s="5"/>
      <c r="D326" s="145" t="e">
        <f>(C326/I323)*100</f>
        <v>#DIV/0!</v>
      </c>
      <c r="E326" s="5"/>
      <c r="F326" s="145" t="e">
        <f>(E326/I323)*100</f>
        <v>#DIV/0!</v>
      </c>
      <c r="G326" s="5"/>
      <c r="H326" s="145" t="e">
        <f>(G326/I323)*100</f>
        <v>#DIV/0!</v>
      </c>
      <c r="I326" s="376"/>
      <c r="J326" s="384"/>
      <c r="K326" s="5"/>
      <c r="L326" s="26" t="e">
        <f>(K326/Q323)*100</f>
        <v>#DIV/0!</v>
      </c>
      <c r="M326" s="5"/>
      <c r="N326" s="26" t="e">
        <f>(M326/Q323)*100</f>
        <v>#DIV/0!</v>
      </c>
      <c r="O326" s="5"/>
      <c r="P326" s="186" t="e">
        <f>(O326/Q323)*100</f>
        <v>#DIV/0!</v>
      </c>
      <c r="Q326" s="391"/>
      <c r="R326" s="386"/>
    </row>
    <row r="327" spans="1:222" ht="20.100000000000001" customHeight="1" x14ac:dyDescent="0.25">
      <c r="A327" s="380" t="s">
        <v>105</v>
      </c>
      <c r="B327" s="27" t="s">
        <v>106</v>
      </c>
      <c r="C327" s="5"/>
      <c r="D327" s="145" t="e">
        <f>(C327/I327)*100</f>
        <v>#DIV/0!</v>
      </c>
      <c r="E327" s="5"/>
      <c r="F327" s="145" t="e">
        <f>(E327/I327)*100</f>
        <v>#DIV/0!</v>
      </c>
      <c r="G327" s="5"/>
      <c r="H327" s="145" t="e">
        <f>(G327/I327)*100</f>
        <v>#DIV/0!</v>
      </c>
      <c r="I327" s="392"/>
      <c r="J327" s="384"/>
      <c r="K327" s="5"/>
      <c r="L327" s="26" t="e">
        <f>(K327/Q327)*100</f>
        <v>#DIV/0!</v>
      </c>
      <c r="M327" s="5"/>
      <c r="N327" s="26" t="e">
        <f>(M327/Q327)*100</f>
        <v>#DIV/0!</v>
      </c>
      <c r="O327" s="5"/>
      <c r="P327" s="186" t="e">
        <f>(O327/Q327)*100</f>
        <v>#DIV/0!</v>
      </c>
      <c r="Q327" s="390"/>
      <c r="R327" s="386"/>
    </row>
    <row r="328" spans="1:222" ht="20.100000000000001" customHeight="1" x14ac:dyDescent="0.25">
      <c r="A328" s="380"/>
      <c r="B328" s="27" t="s">
        <v>107</v>
      </c>
      <c r="C328" s="5"/>
      <c r="D328" s="145" t="e">
        <f>(C327/I327)*100</f>
        <v>#DIV/0!</v>
      </c>
      <c r="E328" s="5"/>
      <c r="F328" s="145" t="e">
        <f>(E328/I327)*100</f>
        <v>#DIV/0!</v>
      </c>
      <c r="G328" s="5"/>
      <c r="H328" s="145" t="e">
        <f>(G328/I327)*100</f>
        <v>#DIV/0!</v>
      </c>
      <c r="I328" s="392"/>
      <c r="J328" s="384"/>
      <c r="K328" s="5"/>
      <c r="L328" s="26" t="e">
        <f>(K328/Q327)*100</f>
        <v>#DIV/0!</v>
      </c>
      <c r="M328" s="5"/>
      <c r="N328" s="26" t="e">
        <f>(M328/Q327)*100</f>
        <v>#DIV/0!</v>
      </c>
      <c r="O328" s="5"/>
      <c r="P328" s="186" t="e">
        <f>(O328/Q327)*100</f>
        <v>#DIV/0!</v>
      </c>
      <c r="Q328" s="390"/>
      <c r="R328" s="386"/>
    </row>
    <row r="329" spans="1:222" ht="65.099999999999994" customHeight="1" x14ac:dyDescent="0.25">
      <c r="A329" s="113" t="s">
        <v>190</v>
      </c>
      <c r="B329" s="28" t="s">
        <v>85</v>
      </c>
      <c r="C329" s="5"/>
      <c r="D329" s="145" t="e">
        <f>(C329/I329)*100</f>
        <v>#DIV/0!</v>
      </c>
      <c r="E329" s="5"/>
      <c r="F329" s="145" t="e">
        <f>(E329/I329)*100</f>
        <v>#DIV/0!</v>
      </c>
      <c r="G329" s="5"/>
      <c r="H329" s="145" t="e">
        <f>(G329/I329)*100</f>
        <v>#DIV/0!</v>
      </c>
      <c r="I329" s="117"/>
      <c r="J329" s="384"/>
      <c r="K329" s="5"/>
      <c r="L329" s="26" t="e">
        <f>(K329/Q329)*100</f>
        <v>#DIV/0!</v>
      </c>
      <c r="M329" s="5"/>
      <c r="N329" s="26" t="e">
        <f>(M329/Q329)*100</f>
        <v>#DIV/0!</v>
      </c>
      <c r="O329" s="5"/>
      <c r="P329" s="186" t="e">
        <f>(O329/Q329)*100</f>
        <v>#DIV/0!</v>
      </c>
      <c r="Q329" s="187"/>
      <c r="R329" s="386"/>
    </row>
    <row r="330" spans="1:222" ht="20.100000000000001" customHeight="1" x14ac:dyDescent="0.25">
      <c r="A330" s="382" t="s">
        <v>108</v>
      </c>
      <c r="B330" s="24" t="s">
        <v>96</v>
      </c>
      <c r="C330" s="5"/>
      <c r="D330" s="145" t="e">
        <f>(C330/I330)*100</f>
        <v>#DIV/0!</v>
      </c>
      <c r="E330" s="5"/>
      <c r="F330" s="145" t="e">
        <f>(E330/I330)*100</f>
        <v>#DIV/0!</v>
      </c>
      <c r="G330" s="5"/>
      <c r="H330" s="145" t="e">
        <f>(G330/I330)*100</f>
        <v>#DIV/0!</v>
      </c>
      <c r="I330" s="392"/>
      <c r="J330" s="384"/>
      <c r="K330" s="5"/>
      <c r="L330" s="26" t="e">
        <f>(K330/Q330)*100</f>
        <v>#DIV/0!</v>
      </c>
      <c r="M330" s="5"/>
      <c r="N330" s="26" t="e">
        <f>(M330/Q330)*100</f>
        <v>#DIV/0!</v>
      </c>
      <c r="O330" s="5"/>
      <c r="P330" s="186" t="e">
        <f>(O330/Q330)*100</f>
        <v>#DIV/0!</v>
      </c>
      <c r="Q330" s="390"/>
      <c r="R330" s="386"/>
    </row>
    <row r="331" spans="1:222" ht="20.100000000000001" customHeight="1" x14ac:dyDescent="0.25">
      <c r="A331" s="382"/>
      <c r="B331" s="24" t="s">
        <v>97</v>
      </c>
      <c r="C331" s="5"/>
      <c r="D331" s="145" t="e">
        <f>(C331/I330)*100</f>
        <v>#DIV/0!</v>
      </c>
      <c r="E331" s="5"/>
      <c r="F331" s="145" t="e">
        <f>(E331/I330)*100</f>
        <v>#DIV/0!</v>
      </c>
      <c r="G331" s="5"/>
      <c r="H331" s="145" t="e">
        <f>(G331/I330)*100</f>
        <v>#DIV/0!</v>
      </c>
      <c r="I331" s="392"/>
      <c r="J331" s="384"/>
      <c r="K331" s="5"/>
      <c r="L331" s="26" t="e">
        <f>(K331/Q330)*100</f>
        <v>#DIV/0!</v>
      </c>
      <c r="M331" s="5"/>
      <c r="N331" s="26" t="e">
        <f>(M331/Q330)*100</f>
        <v>#DIV/0!</v>
      </c>
      <c r="O331" s="5"/>
      <c r="P331" s="186" t="e">
        <f>(O331/Q330)*100</f>
        <v>#DIV/0!</v>
      </c>
      <c r="Q331" s="390"/>
      <c r="R331" s="386"/>
    </row>
    <row r="332" spans="1:222" ht="20.100000000000001" customHeight="1" x14ac:dyDescent="0.25">
      <c r="A332" s="375" t="s">
        <v>109</v>
      </c>
      <c r="B332" s="29" t="s">
        <v>110</v>
      </c>
      <c r="C332" s="5"/>
      <c r="D332" s="145" t="e">
        <f>(C332/I332)*100</f>
        <v>#DIV/0!</v>
      </c>
      <c r="E332" s="5"/>
      <c r="F332" s="145" t="e">
        <f>(E332/I332)*100</f>
        <v>#DIV/0!</v>
      </c>
      <c r="G332" s="5"/>
      <c r="H332" s="145" t="e">
        <f>(G332/I332)*100</f>
        <v>#DIV/0!</v>
      </c>
      <c r="I332" s="376"/>
      <c r="J332" s="384"/>
      <c r="K332" s="5"/>
      <c r="L332" s="26" t="e">
        <f>(K332/Q332)*100</f>
        <v>#DIV/0!</v>
      </c>
      <c r="M332" s="5"/>
      <c r="N332" s="26" t="e">
        <f>(M332/Q332)*100</f>
        <v>#DIV/0!</v>
      </c>
      <c r="O332" s="5"/>
      <c r="P332" s="186" t="e">
        <f>(O332/Q332)*100</f>
        <v>#DIV/0!</v>
      </c>
      <c r="Q332" s="391"/>
      <c r="R332" s="386"/>
    </row>
    <row r="333" spans="1:222" ht="20.100000000000001" customHeight="1" x14ac:dyDescent="0.25">
      <c r="A333" s="375"/>
      <c r="B333" s="29" t="s">
        <v>110</v>
      </c>
      <c r="C333" s="5"/>
      <c r="D333" s="145" t="e">
        <f>(C333/I332)*100</f>
        <v>#DIV/0!</v>
      </c>
      <c r="E333" s="5"/>
      <c r="F333" s="145" t="e">
        <f>(E333/I332)*100</f>
        <v>#DIV/0!</v>
      </c>
      <c r="G333" s="5"/>
      <c r="H333" s="145" t="e">
        <f>(G333/I332)*100</f>
        <v>#DIV/0!</v>
      </c>
      <c r="I333" s="376"/>
      <c r="J333" s="385"/>
      <c r="K333" s="5"/>
      <c r="L333" s="26" t="e">
        <f>(K333/Q332)*100</f>
        <v>#DIV/0!</v>
      </c>
      <c r="M333" s="5"/>
      <c r="N333" s="26" t="e">
        <f>(M333/Q332)*100</f>
        <v>#DIV/0!</v>
      </c>
      <c r="O333" s="5"/>
      <c r="P333" s="186" t="e">
        <f>(O333/Q332)*100</f>
        <v>#DIV/0!</v>
      </c>
      <c r="Q333" s="391"/>
      <c r="R333" s="386"/>
    </row>
    <row r="334" spans="1:222" s="81" customFormat="1" ht="20.100000000000001" customHeight="1" x14ac:dyDescent="0.25">
      <c r="A334" s="203" t="s">
        <v>42</v>
      </c>
      <c r="B334" s="204"/>
      <c r="C334" s="205">
        <f>SUM(C303:C333)</f>
        <v>0</v>
      </c>
      <c r="D334" s="206" t="e">
        <f>(C334/I334)*100</f>
        <v>#DIV/0!</v>
      </c>
      <c r="E334" s="205">
        <f>SUM(E303:E333)</f>
        <v>0</v>
      </c>
      <c r="F334" s="206" t="e">
        <f>(E334/I334)*100</f>
        <v>#DIV/0!</v>
      </c>
      <c r="G334" s="205">
        <f>SUM(G303:G333)</f>
        <v>0</v>
      </c>
      <c r="H334" s="206" t="e">
        <f>(G334/I334)*100</f>
        <v>#DIV/0!</v>
      </c>
      <c r="I334" s="207">
        <f>SUM(I303:I333)</f>
        <v>0</v>
      </c>
      <c r="J334" s="208"/>
      <c r="K334" s="205">
        <f>SUM(K303:K333)</f>
        <v>0</v>
      </c>
      <c r="L334" s="206" t="e">
        <f>(K334/Q334)*100</f>
        <v>#DIV/0!</v>
      </c>
      <c r="M334" s="205">
        <f>SUM(M303:M333)</f>
        <v>0</v>
      </c>
      <c r="N334" s="206" t="e">
        <f>(M334/Q334)*100</f>
        <v>#DIV/0!</v>
      </c>
      <c r="O334" s="205">
        <f>SUM(O303:O333)</f>
        <v>0</v>
      </c>
      <c r="P334" s="209" t="e">
        <f>(O334/Q334)*100</f>
        <v>#DIV/0!</v>
      </c>
      <c r="Q334" s="194">
        <f>SUM(Q303:Q333)</f>
        <v>0</v>
      </c>
      <c r="R334" s="386"/>
      <c r="S334" s="159"/>
      <c r="T334" s="159"/>
      <c r="U334" s="159"/>
      <c r="V334" s="159"/>
      <c r="W334" s="159"/>
      <c r="X334" s="159"/>
      <c r="Y334" s="159"/>
      <c r="Z334" s="159"/>
      <c r="AA334" s="159"/>
      <c r="AB334" s="159"/>
      <c r="AC334" s="159"/>
      <c r="AD334" s="159"/>
      <c r="AE334" s="159"/>
      <c r="AF334" s="159"/>
      <c r="AG334" s="159"/>
      <c r="AH334" s="159"/>
      <c r="AI334" s="159"/>
      <c r="AJ334" s="159"/>
      <c r="AK334" s="159"/>
      <c r="AL334" s="159"/>
      <c r="AM334" s="159"/>
      <c r="AN334" s="159"/>
      <c r="AO334" s="159"/>
      <c r="AP334" s="159"/>
      <c r="AQ334" s="159"/>
      <c r="AR334" s="159"/>
      <c r="AS334" s="159"/>
      <c r="AT334" s="159"/>
      <c r="AU334" s="159"/>
      <c r="AV334" s="159"/>
      <c r="AW334" s="159"/>
      <c r="AX334" s="159"/>
      <c r="AY334" s="159"/>
      <c r="AZ334" s="159"/>
      <c r="BA334" s="159"/>
      <c r="BB334" s="159"/>
      <c r="BC334" s="159"/>
      <c r="BD334" s="159"/>
      <c r="BE334" s="159"/>
      <c r="BF334" s="159"/>
      <c r="BG334" s="159"/>
      <c r="BH334" s="159"/>
      <c r="BI334" s="159"/>
      <c r="BJ334" s="159"/>
      <c r="BK334" s="159"/>
      <c r="BL334" s="159"/>
      <c r="BM334" s="159"/>
      <c r="BN334" s="159"/>
      <c r="BO334" s="159"/>
      <c r="BP334" s="159"/>
      <c r="BQ334" s="159"/>
      <c r="BR334" s="159"/>
      <c r="BS334" s="159"/>
      <c r="BT334" s="159"/>
      <c r="BU334" s="159"/>
      <c r="BV334" s="159"/>
      <c r="BW334" s="159"/>
      <c r="BX334" s="159"/>
      <c r="BY334" s="159"/>
      <c r="BZ334" s="159"/>
      <c r="CA334" s="168"/>
      <c r="CB334" s="169"/>
      <c r="CC334" s="169"/>
      <c r="CD334" s="169"/>
      <c r="CE334" s="169"/>
      <c r="CF334" s="169"/>
      <c r="CG334" s="169"/>
      <c r="CH334" s="169"/>
      <c r="CI334" s="169"/>
      <c r="CJ334" s="169"/>
      <c r="CK334" s="169"/>
      <c r="CL334" s="169"/>
      <c r="CM334" s="169"/>
      <c r="CN334" s="169"/>
      <c r="CO334" s="169"/>
      <c r="CP334" s="169"/>
      <c r="CQ334" s="169"/>
      <c r="CR334" s="169"/>
      <c r="CS334" s="169"/>
      <c r="CT334" s="169"/>
      <c r="CU334" s="169"/>
      <c r="CV334" s="169"/>
      <c r="CW334" s="169"/>
      <c r="CX334" s="169"/>
      <c r="CY334" s="169"/>
      <c r="CZ334" s="169"/>
      <c r="DA334" s="169"/>
      <c r="DB334" s="169"/>
      <c r="DC334" s="169"/>
      <c r="DD334" s="169"/>
      <c r="DE334" s="169"/>
      <c r="DF334" s="169"/>
      <c r="DG334" s="169"/>
      <c r="DH334" s="169"/>
      <c r="DI334" s="169"/>
      <c r="DJ334" s="169"/>
      <c r="DK334" s="169"/>
      <c r="DL334" s="169"/>
      <c r="DM334" s="169"/>
      <c r="DN334" s="169"/>
      <c r="DO334" s="169"/>
      <c r="DP334" s="169"/>
      <c r="DQ334" s="169"/>
      <c r="DR334" s="169"/>
      <c r="DS334" s="169"/>
      <c r="DT334" s="169"/>
      <c r="DU334" s="169"/>
      <c r="DV334" s="169"/>
      <c r="DW334" s="169"/>
      <c r="DX334" s="169"/>
      <c r="DY334" s="169"/>
      <c r="DZ334" s="169"/>
      <c r="EA334" s="169"/>
      <c r="EB334" s="169"/>
      <c r="EC334" s="169"/>
      <c r="ED334" s="169"/>
      <c r="EE334" s="169"/>
      <c r="EF334" s="169"/>
      <c r="EG334" s="169"/>
      <c r="EH334" s="169"/>
      <c r="EI334" s="169"/>
      <c r="EJ334" s="169"/>
      <c r="EK334" s="169"/>
      <c r="EL334" s="169"/>
      <c r="EM334" s="169"/>
      <c r="EN334" s="169"/>
      <c r="EO334" s="169"/>
      <c r="EP334" s="169"/>
      <c r="EQ334" s="169"/>
      <c r="ER334" s="169"/>
      <c r="ES334" s="169"/>
      <c r="ET334" s="169"/>
      <c r="EU334" s="169"/>
      <c r="EV334" s="169"/>
      <c r="EW334" s="169"/>
      <c r="EX334" s="169"/>
      <c r="EY334" s="169"/>
      <c r="EZ334" s="169"/>
      <c r="FA334" s="169"/>
      <c r="FB334" s="169"/>
      <c r="FC334" s="169"/>
      <c r="FD334" s="169"/>
      <c r="FE334" s="169"/>
      <c r="FF334" s="169"/>
      <c r="FG334" s="169"/>
      <c r="FH334" s="169"/>
      <c r="FI334" s="169"/>
      <c r="FJ334" s="169"/>
      <c r="FK334" s="169"/>
      <c r="FL334" s="169"/>
      <c r="FM334" s="169"/>
      <c r="FN334" s="169"/>
      <c r="FO334" s="169"/>
      <c r="FP334" s="169"/>
      <c r="FQ334" s="169"/>
      <c r="FR334" s="169"/>
      <c r="FS334" s="169"/>
      <c r="FT334" s="169"/>
      <c r="FU334" s="169"/>
      <c r="FV334" s="169"/>
      <c r="FW334" s="169"/>
      <c r="FX334" s="169"/>
      <c r="FY334" s="169"/>
      <c r="FZ334" s="169"/>
      <c r="GA334" s="169"/>
      <c r="GB334" s="169"/>
      <c r="GC334" s="169"/>
      <c r="GD334" s="169"/>
      <c r="GE334" s="169"/>
      <c r="GF334" s="169"/>
      <c r="GG334" s="169"/>
      <c r="GH334" s="169"/>
      <c r="GI334" s="169"/>
      <c r="GJ334" s="169"/>
      <c r="GK334" s="169"/>
      <c r="GL334" s="169"/>
      <c r="GM334" s="169"/>
      <c r="GN334" s="169"/>
      <c r="GO334" s="169"/>
      <c r="GP334" s="169"/>
      <c r="GQ334" s="169"/>
      <c r="GR334" s="169"/>
      <c r="GS334" s="169"/>
      <c r="GT334" s="169"/>
      <c r="GU334" s="169"/>
      <c r="GV334" s="169"/>
      <c r="GW334" s="169"/>
      <c r="GX334" s="169"/>
      <c r="GY334" s="169"/>
      <c r="GZ334" s="169"/>
      <c r="HA334" s="169"/>
      <c r="HB334" s="169"/>
      <c r="HC334" s="169"/>
      <c r="HD334" s="169"/>
      <c r="HE334" s="169"/>
      <c r="HF334" s="169"/>
      <c r="HG334" s="169"/>
      <c r="HH334" s="169"/>
      <c r="HI334" s="169"/>
      <c r="HJ334" s="169"/>
      <c r="HK334" s="169"/>
      <c r="HL334" s="169"/>
      <c r="HM334" s="169"/>
      <c r="HN334" s="169"/>
    </row>
    <row r="335" spans="1:222" s="158" customFormat="1" ht="20.100000000000001" customHeight="1" x14ac:dyDescent="0.25">
      <c r="B335" s="137"/>
      <c r="C335" s="160"/>
      <c r="D335" s="176"/>
      <c r="E335" s="160"/>
      <c r="F335" s="176"/>
      <c r="G335" s="160"/>
      <c r="H335" s="176"/>
      <c r="I335" s="177"/>
      <c r="J335" s="176"/>
      <c r="K335" s="160"/>
      <c r="L335" s="176"/>
      <c r="M335" s="160"/>
      <c r="N335" s="176"/>
      <c r="O335" s="160"/>
      <c r="P335" s="176"/>
      <c r="Q335" s="177"/>
      <c r="R335" s="176"/>
      <c r="S335" s="160"/>
      <c r="T335" s="160"/>
      <c r="U335" s="160"/>
      <c r="V335" s="160"/>
      <c r="W335" s="160"/>
      <c r="X335" s="160"/>
      <c r="Y335" s="160"/>
      <c r="Z335" s="160"/>
      <c r="AA335" s="160"/>
      <c r="AB335" s="160"/>
      <c r="AC335" s="160"/>
      <c r="AD335" s="160"/>
      <c r="AE335" s="160"/>
      <c r="AF335" s="160"/>
      <c r="AG335" s="160"/>
      <c r="AH335" s="160"/>
      <c r="AI335" s="160"/>
      <c r="AJ335" s="160"/>
      <c r="AK335" s="160"/>
      <c r="AL335" s="160"/>
      <c r="AM335" s="160"/>
      <c r="AN335" s="160"/>
      <c r="AO335" s="160"/>
      <c r="AP335" s="160"/>
      <c r="AQ335" s="160"/>
      <c r="AR335" s="160"/>
      <c r="AS335" s="160"/>
      <c r="AT335" s="160"/>
      <c r="AU335" s="160"/>
      <c r="AV335" s="160"/>
      <c r="AW335" s="160"/>
      <c r="AX335" s="160"/>
      <c r="AY335" s="160"/>
      <c r="AZ335" s="160"/>
      <c r="BA335" s="160"/>
      <c r="BB335" s="160"/>
      <c r="BC335" s="160"/>
      <c r="BD335" s="160"/>
      <c r="BE335" s="160"/>
      <c r="BF335" s="160"/>
      <c r="BG335" s="160"/>
      <c r="BH335" s="160"/>
      <c r="BI335" s="160"/>
      <c r="BJ335" s="160"/>
      <c r="BK335" s="160"/>
      <c r="BL335" s="160"/>
      <c r="BM335" s="160"/>
      <c r="BN335" s="160"/>
      <c r="BO335" s="160"/>
      <c r="BP335" s="160"/>
      <c r="BQ335" s="160"/>
      <c r="BR335" s="160"/>
      <c r="BS335" s="160"/>
      <c r="BT335" s="160"/>
      <c r="BU335" s="160"/>
      <c r="BV335" s="160"/>
      <c r="BW335" s="160"/>
      <c r="BX335" s="160"/>
      <c r="BY335" s="160"/>
      <c r="BZ335" s="160"/>
      <c r="CA335" s="160"/>
      <c r="CB335" s="160"/>
      <c r="CC335" s="160"/>
      <c r="CD335" s="160"/>
      <c r="CE335" s="160"/>
      <c r="CF335" s="160"/>
      <c r="CG335" s="160"/>
      <c r="CH335" s="160"/>
      <c r="CI335" s="160"/>
      <c r="CJ335" s="160"/>
      <c r="CK335" s="160"/>
      <c r="CL335" s="160"/>
      <c r="CM335" s="160"/>
      <c r="CN335" s="160"/>
      <c r="CO335" s="160"/>
      <c r="CP335" s="160"/>
      <c r="CQ335" s="160"/>
      <c r="CR335" s="160"/>
      <c r="CS335" s="160"/>
      <c r="CT335" s="160"/>
      <c r="CU335" s="160"/>
      <c r="CV335" s="160"/>
      <c r="CW335" s="160"/>
      <c r="CX335" s="160"/>
      <c r="CY335" s="160"/>
      <c r="CZ335" s="160"/>
      <c r="DA335" s="160"/>
      <c r="DB335" s="160"/>
      <c r="DC335" s="160"/>
      <c r="DD335" s="160"/>
      <c r="DE335" s="160"/>
      <c r="DF335" s="160"/>
      <c r="DG335" s="160"/>
      <c r="DH335" s="160"/>
      <c r="DI335" s="160"/>
      <c r="DJ335" s="160"/>
      <c r="DK335" s="160"/>
      <c r="DL335" s="160"/>
      <c r="DM335" s="160"/>
      <c r="DN335" s="160"/>
      <c r="DO335" s="160"/>
      <c r="DP335" s="160"/>
      <c r="DQ335" s="160"/>
      <c r="DR335" s="160"/>
      <c r="DS335" s="160"/>
      <c r="DT335" s="160"/>
      <c r="DU335" s="160"/>
      <c r="DV335" s="160"/>
      <c r="DW335" s="160"/>
      <c r="DX335" s="160"/>
      <c r="DY335" s="160"/>
      <c r="DZ335" s="160"/>
      <c r="EA335" s="160"/>
      <c r="EB335" s="160"/>
      <c r="EC335" s="160"/>
      <c r="ED335" s="160"/>
      <c r="EE335" s="160"/>
      <c r="EF335" s="160"/>
      <c r="EG335" s="160"/>
      <c r="EH335" s="160"/>
      <c r="EI335" s="160"/>
      <c r="EJ335" s="160"/>
      <c r="EK335" s="160"/>
      <c r="EL335" s="160"/>
      <c r="EM335" s="160"/>
      <c r="EN335" s="160"/>
      <c r="EO335" s="160"/>
      <c r="EP335" s="160"/>
      <c r="EQ335" s="160"/>
      <c r="ER335" s="160"/>
      <c r="ES335" s="160"/>
      <c r="ET335" s="160"/>
      <c r="EU335" s="160"/>
      <c r="EV335" s="160"/>
      <c r="EW335" s="160"/>
      <c r="EX335" s="160"/>
      <c r="EY335" s="160"/>
      <c r="EZ335" s="160"/>
      <c r="FA335" s="160"/>
      <c r="FB335" s="160"/>
      <c r="FC335" s="160"/>
      <c r="FD335" s="160"/>
      <c r="FE335" s="160"/>
      <c r="FF335" s="160"/>
      <c r="FG335" s="160"/>
      <c r="FH335" s="160"/>
      <c r="FI335" s="160"/>
      <c r="FJ335" s="160"/>
      <c r="FK335" s="160"/>
      <c r="FL335" s="160"/>
      <c r="FM335" s="160"/>
      <c r="FN335" s="160"/>
      <c r="FO335" s="160"/>
      <c r="FP335" s="160"/>
      <c r="FQ335" s="160"/>
      <c r="FR335" s="160"/>
      <c r="FS335" s="160"/>
      <c r="FT335" s="160"/>
      <c r="FU335" s="160"/>
      <c r="FV335" s="160"/>
      <c r="FW335" s="160"/>
      <c r="FX335" s="160"/>
      <c r="FY335" s="160"/>
      <c r="FZ335" s="160"/>
      <c r="GA335" s="160"/>
      <c r="GB335" s="160"/>
      <c r="GC335" s="160"/>
      <c r="GD335" s="160"/>
      <c r="GE335" s="160"/>
      <c r="GF335" s="160"/>
      <c r="GG335" s="160"/>
      <c r="GH335" s="160"/>
      <c r="GI335" s="160"/>
      <c r="GJ335" s="160"/>
      <c r="GK335" s="160"/>
      <c r="GL335" s="160"/>
      <c r="GM335" s="160"/>
      <c r="GN335" s="160"/>
      <c r="GO335" s="160"/>
      <c r="GP335" s="160"/>
      <c r="GQ335" s="160"/>
      <c r="GR335" s="160"/>
      <c r="GS335" s="160"/>
      <c r="GT335" s="160"/>
      <c r="GU335" s="160"/>
      <c r="GV335" s="160"/>
      <c r="GW335" s="160"/>
      <c r="GX335" s="160"/>
      <c r="GY335" s="160"/>
      <c r="GZ335" s="160"/>
      <c r="HA335" s="160"/>
      <c r="HB335" s="160"/>
      <c r="HC335" s="160"/>
      <c r="HD335" s="160"/>
      <c r="HE335" s="160"/>
      <c r="HF335" s="160"/>
      <c r="HG335" s="160"/>
      <c r="HH335" s="160"/>
      <c r="HI335" s="160"/>
      <c r="HJ335" s="160"/>
      <c r="HK335" s="160"/>
      <c r="HL335" s="160"/>
      <c r="HM335" s="160"/>
      <c r="HN335" s="160"/>
    </row>
    <row r="336" spans="1:222" s="81" customFormat="1" ht="21.95" customHeight="1" x14ac:dyDescent="0.25">
      <c r="A336" s="354" t="s">
        <v>51</v>
      </c>
      <c r="B336" s="354"/>
      <c r="C336" s="354"/>
      <c r="D336" s="354"/>
      <c r="E336" s="354"/>
      <c r="F336" s="354"/>
      <c r="G336" s="354"/>
      <c r="H336" s="354"/>
      <c r="I336" s="354"/>
      <c r="J336" s="354"/>
      <c r="K336" s="354"/>
      <c r="L336" s="354"/>
      <c r="M336" s="354"/>
      <c r="N336" s="354"/>
      <c r="O336" s="354"/>
      <c r="P336" s="354"/>
      <c r="Q336" s="354"/>
      <c r="R336" s="183"/>
      <c r="S336" s="159"/>
      <c r="T336" s="159"/>
      <c r="U336" s="159"/>
      <c r="V336" s="159"/>
      <c r="W336" s="159"/>
      <c r="X336" s="159"/>
      <c r="Y336" s="159"/>
      <c r="Z336" s="159"/>
      <c r="AA336" s="159"/>
      <c r="AB336" s="159"/>
      <c r="AC336" s="159"/>
      <c r="AD336" s="159"/>
      <c r="AE336" s="159"/>
      <c r="AF336" s="159"/>
      <c r="AG336" s="159"/>
      <c r="AH336" s="159"/>
      <c r="AI336" s="159"/>
      <c r="AJ336" s="159"/>
      <c r="AK336" s="159"/>
      <c r="AL336" s="159"/>
      <c r="AM336" s="159"/>
      <c r="AN336" s="159"/>
      <c r="AO336" s="159"/>
      <c r="AP336" s="159"/>
      <c r="AQ336" s="159"/>
      <c r="AR336" s="159"/>
      <c r="AS336" s="159"/>
      <c r="AT336" s="159"/>
      <c r="AU336" s="159"/>
      <c r="AV336" s="159"/>
      <c r="AW336" s="159"/>
      <c r="AX336" s="159"/>
      <c r="AY336" s="159"/>
      <c r="AZ336" s="159"/>
      <c r="BA336" s="159"/>
      <c r="BB336" s="159"/>
      <c r="BC336" s="159"/>
      <c r="BD336" s="159"/>
      <c r="BE336" s="159"/>
      <c r="BF336" s="159"/>
      <c r="BG336" s="159"/>
      <c r="BH336" s="159"/>
      <c r="BI336" s="159"/>
      <c r="BJ336" s="159"/>
      <c r="BK336" s="159"/>
      <c r="BL336" s="159"/>
      <c r="BM336" s="159"/>
      <c r="BN336" s="159"/>
      <c r="BO336" s="159"/>
      <c r="BP336" s="159"/>
      <c r="BQ336" s="159"/>
      <c r="BR336" s="159"/>
      <c r="BS336" s="159"/>
      <c r="BT336" s="159"/>
      <c r="BU336" s="159"/>
      <c r="BV336" s="159"/>
      <c r="BW336" s="159"/>
      <c r="BX336" s="159"/>
      <c r="BY336" s="159"/>
      <c r="BZ336" s="159"/>
      <c r="CA336" s="200"/>
      <c r="CB336" s="201"/>
      <c r="CC336" s="201"/>
      <c r="CD336" s="201"/>
      <c r="CE336" s="201"/>
      <c r="CF336" s="201"/>
      <c r="CG336" s="201"/>
      <c r="CH336" s="201"/>
      <c r="CI336" s="201"/>
      <c r="CJ336" s="201"/>
      <c r="CK336" s="201"/>
      <c r="CL336" s="201"/>
      <c r="CM336" s="201"/>
      <c r="CN336" s="201"/>
      <c r="CO336" s="201"/>
      <c r="CP336" s="201"/>
      <c r="CQ336" s="201"/>
      <c r="CR336" s="201"/>
      <c r="CS336" s="201"/>
      <c r="CT336" s="201"/>
      <c r="CU336" s="201"/>
      <c r="CV336" s="201"/>
      <c r="CW336" s="201"/>
      <c r="CX336" s="201"/>
      <c r="CY336" s="201"/>
      <c r="CZ336" s="201"/>
      <c r="DA336" s="201"/>
      <c r="DB336" s="201"/>
      <c r="DC336" s="201"/>
      <c r="DD336" s="201"/>
      <c r="DE336" s="201"/>
      <c r="DF336" s="201"/>
      <c r="DG336" s="201"/>
      <c r="DH336" s="201"/>
      <c r="DI336" s="201"/>
      <c r="DJ336" s="201"/>
      <c r="DK336" s="201"/>
      <c r="DL336" s="201"/>
      <c r="DM336" s="201"/>
      <c r="DN336" s="201"/>
      <c r="DO336" s="201"/>
      <c r="DP336" s="201"/>
      <c r="DQ336" s="201"/>
      <c r="DR336" s="201"/>
      <c r="DS336" s="201"/>
      <c r="DT336" s="201"/>
      <c r="DU336" s="201"/>
      <c r="DV336" s="201"/>
      <c r="DW336" s="201"/>
      <c r="DX336" s="201"/>
      <c r="DY336" s="201"/>
      <c r="DZ336" s="201"/>
      <c r="EA336" s="201"/>
      <c r="EB336" s="201"/>
      <c r="EC336" s="201"/>
      <c r="ED336" s="201"/>
      <c r="EE336" s="201"/>
      <c r="EF336" s="201"/>
      <c r="EG336" s="201"/>
      <c r="EH336" s="201"/>
      <c r="EI336" s="201"/>
      <c r="EJ336" s="201"/>
      <c r="EK336" s="201"/>
      <c r="EL336" s="201"/>
      <c r="EM336" s="201"/>
      <c r="EN336" s="201"/>
      <c r="EO336" s="201"/>
      <c r="EP336" s="201"/>
      <c r="EQ336" s="201"/>
      <c r="ER336" s="201"/>
      <c r="ES336" s="201"/>
      <c r="ET336" s="201"/>
      <c r="EU336" s="201"/>
      <c r="EV336" s="201"/>
      <c r="EW336" s="201"/>
      <c r="EX336" s="201"/>
      <c r="EY336" s="201"/>
      <c r="EZ336" s="201"/>
      <c r="FA336" s="201"/>
      <c r="FB336" s="201"/>
      <c r="FC336" s="201"/>
      <c r="FD336" s="201"/>
      <c r="FE336" s="201"/>
      <c r="FF336" s="201"/>
      <c r="FG336" s="201"/>
      <c r="FH336" s="201"/>
      <c r="FI336" s="201"/>
      <c r="FJ336" s="201"/>
      <c r="FK336" s="201"/>
      <c r="FL336" s="201"/>
      <c r="FM336" s="201"/>
      <c r="FN336" s="201"/>
      <c r="FO336" s="201"/>
      <c r="FP336" s="201"/>
      <c r="FQ336" s="201"/>
      <c r="FR336" s="201"/>
      <c r="FS336" s="201"/>
      <c r="FT336" s="201"/>
      <c r="FU336" s="201"/>
      <c r="FV336" s="201"/>
      <c r="FW336" s="201"/>
      <c r="FX336" s="201"/>
      <c r="FY336" s="201"/>
      <c r="FZ336" s="201"/>
      <c r="GA336" s="201"/>
      <c r="GB336" s="201"/>
      <c r="GC336" s="201"/>
      <c r="GD336" s="201"/>
      <c r="GE336" s="201"/>
      <c r="GF336" s="201"/>
      <c r="GG336" s="201"/>
      <c r="GH336" s="201"/>
      <c r="GI336" s="201"/>
      <c r="GJ336" s="201"/>
      <c r="GK336" s="201"/>
      <c r="GL336" s="201"/>
      <c r="GM336" s="201"/>
      <c r="GN336" s="201"/>
      <c r="GO336" s="201"/>
      <c r="GP336" s="201"/>
      <c r="GQ336" s="201"/>
      <c r="GR336" s="201"/>
      <c r="GS336" s="201"/>
      <c r="GT336" s="201"/>
      <c r="GU336" s="201"/>
      <c r="GV336" s="201"/>
      <c r="GW336" s="201"/>
      <c r="GX336" s="201"/>
      <c r="GY336" s="201"/>
      <c r="GZ336" s="201"/>
      <c r="HA336" s="201"/>
      <c r="HB336" s="201"/>
      <c r="HC336" s="201"/>
      <c r="HD336" s="201"/>
      <c r="HE336" s="201"/>
      <c r="HF336" s="201"/>
      <c r="HG336" s="201"/>
      <c r="HH336" s="201"/>
      <c r="HI336" s="201"/>
      <c r="HJ336" s="201"/>
      <c r="HK336" s="201"/>
      <c r="HL336" s="201"/>
      <c r="HM336" s="201"/>
      <c r="HN336" s="201"/>
    </row>
    <row r="337" spans="1:18" ht="21.95" customHeight="1" x14ac:dyDescent="0.25">
      <c r="A337" s="361" t="s">
        <v>177</v>
      </c>
      <c r="B337" s="361"/>
      <c r="C337" s="363" t="s">
        <v>178</v>
      </c>
      <c r="D337" s="363"/>
      <c r="E337" s="363"/>
      <c r="F337" s="363"/>
      <c r="G337" s="363"/>
      <c r="H337" s="363"/>
      <c r="I337" s="363"/>
      <c r="J337" s="384"/>
      <c r="K337" s="364" t="s">
        <v>179</v>
      </c>
      <c r="L337" s="364"/>
      <c r="M337" s="364"/>
      <c r="N337" s="364"/>
      <c r="O337" s="364"/>
      <c r="P337" s="364"/>
      <c r="Q337" s="365"/>
      <c r="R337" s="386"/>
    </row>
    <row r="338" spans="1:18" ht="60" customHeight="1" x14ac:dyDescent="0.25">
      <c r="A338" s="362"/>
      <c r="B338" s="362"/>
      <c r="C338" s="366" t="s">
        <v>126</v>
      </c>
      <c r="D338" s="366"/>
      <c r="E338" s="366" t="s">
        <v>147</v>
      </c>
      <c r="F338" s="366"/>
      <c r="G338" s="366" t="s">
        <v>125</v>
      </c>
      <c r="H338" s="366"/>
      <c r="I338" s="116" t="s">
        <v>183</v>
      </c>
      <c r="J338" s="384"/>
      <c r="K338" s="367" t="s">
        <v>126</v>
      </c>
      <c r="L338" s="367"/>
      <c r="M338" s="367" t="s">
        <v>147</v>
      </c>
      <c r="N338" s="367"/>
      <c r="O338" s="367" t="s">
        <v>125</v>
      </c>
      <c r="P338" s="368"/>
      <c r="Q338" s="185" t="s">
        <v>183</v>
      </c>
      <c r="R338" s="386"/>
    </row>
    <row r="339" spans="1:18" ht="20.100000000000001" customHeight="1" x14ac:dyDescent="0.25">
      <c r="A339" s="362"/>
      <c r="B339" s="362"/>
      <c r="C339" s="18" t="s">
        <v>115</v>
      </c>
      <c r="D339" s="19" t="s">
        <v>39</v>
      </c>
      <c r="E339" s="18" t="s">
        <v>115</v>
      </c>
      <c r="F339" s="19" t="s">
        <v>39</v>
      </c>
      <c r="G339" s="18" t="s">
        <v>115</v>
      </c>
      <c r="H339" s="19" t="s">
        <v>39</v>
      </c>
      <c r="I339" s="20" t="s">
        <v>114</v>
      </c>
      <c r="J339" s="384"/>
      <c r="K339" s="18" t="s">
        <v>115</v>
      </c>
      <c r="L339" s="19" t="s">
        <v>39</v>
      </c>
      <c r="M339" s="18" t="s">
        <v>115</v>
      </c>
      <c r="N339" s="19" t="s">
        <v>39</v>
      </c>
      <c r="O339" s="18" t="s">
        <v>114</v>
      </c>
      <c r="P339" s="190" t="s">
        <v>39</v>
      </c>
      <c r="Q339" s="192" t="s">
        <v>114</v>
      </c>
      <c r="R339" s="386"/>
    </row>
    <row r="340" spans="1:18" ht="20.100000000000001" customHeight="1" x14ac:dyDescent="0.25">
      <c r="A340" s="372" t="s">
        <v>74</v>
      </c>
      <c r="B340" s="24" t="s">
        <v>75</v>
      </c>
      <c r="C340" s="5"/>
      <c r="D340" s="145" t="e">
        <f>(C340/I340)*100</f>
        <v>#DIV/0!</v>
      </c>
      <c r="E340" s="5"/>
      <c r="F340" s="145" t="e">
        <f>(E340/I340)*100</f>
        <v>#DIV/0!</v>
      </c>
      <c r="G340" s="5"/>
      <c r="H340" s="145" t="e">
        <f>(G340/I340)*100</f>
        <v>#DIV/0!</v>
      </c>
      <c r="I340" s="388"/>
      <c r="J340" s="384"/>
      <c r="K340" s="5"/>
      <c r="L340" s="26" t="e">
        <f>(K340/Q340)*100</f>
        <v>#DIV/0!</v>
      </c>
      <c r="M340" s="5"/>
      <c r="N340" s="26" t="e">
        <f>(M340/Q340)*100</f>
        <v>#DIV/0!</v>
      </c>
      <c r="O340" s="5"/>
      <c r="P340" s="186" t="e">
        <f>(O340/Q340)*100</f>
        <v>#DIV/0!</v>
      </c>
      <c r="Q340" s="389"/>
      <c r="R340" s="386"/>
    </row>
    <row r="341" spans="1:18" ht="20.100000000000001" customHeight="1" x14ac:dyDescent="0.25">
      <c r="A341" s="372"/>
      <c r="B341" s="24" t="s">
        <v>76</v>
      </c>
      <c r="C341" s="5"/>
      <c r="D341" s="145" t="e">
        <f>(C341/I340)*100</f>
        <v>#DIV/0!</v>
      </c>
      <c r="E341" s="5"/>
      <c r="F341" s="145" t="e">
        <f>(E341/I340)*100</f>
        <v>#DIV/0!</v>
      </c>
      <c r="G341" s="5"/>
      <c r="H341" s="145" t="e">
        <f>(G341/I340)*100</f>
        <v>#DIV/0!</v>
      </c>
      <c r="I341" s="388"/>
      <c r="J341" s="384"/>
      <c r="K341" s="5"/>
      <c r="L341" s="26" t="e">
        <f>(K341/Q340)*100</f>
        <v>#DIV/0!</v>
      </c>
      <c r="M341" s="5"/>
      <c r="N341" s="26" t="e">
        <f>(M341/Q340)*100</f>
        <v>#DIV/0!</v>
      </c>
      <c r="O341" s="5"/>
      <c r="P341" s="186" t="e">
        <f>(O341/Q340)*100</f>
        <v>#DIV/0!</v>
      </c>
      <c r="Q341" s="389"/>
      <c r="R341" s="386"/>
    </row>
    <row r="342" spans="1:18" ht="20.100000000000001" customHeight="1" x14ac:dyDescent="0.25">
      <c r="A342" s="375" t="s">
        <v>78</v>
      </c>
      <c r="B342" s="24" t="s">
        <v>79</v>
      </c>
      <c r="C342" s="5"/>
      <c r="D342" s="145" t="e">
        <f>(C342/I342)*100</f>
        <v>#DIV/0!</v>
      </c>
      <c r="E342" s="5"/>
      <c r="F342" s="145" t="e">
        <f>(E342/I342)*100</f>
        <v>#DIV/0!</v>
      </c>
      <c r="G342" s="5"/>
      <c r="H342" s="145" t="e">
        <f>(G342/I342)*100</f>
        <v>#DIV/0!</v>
      </c>
      <c r="I342" s="376"/>
      <c r="J342" s="384"/>
      <c r="K342" s="5"/>
      <c r="L342" s="26" t="e">
        <f>(K342/Q342)*100</f>
        <v>#DIV/0!</v>
      </c>
      <c r="M342" s="5"/>
      <c r="N342" s="26" t="e">
        <f>(M342/Q342)*100</f>
        <v>#DIV/0!</v>
      </c>
      <c r="O342" s="5"/>
      <c r="P342" s="186" t="e">
        <f>(O342/Q342)*100</f>
        <v>#DIV/0!</v>
      </c>
      <c r="Q342" s="391"/>
      <c r="R342" s="386"/>
    </row>
    <row r="343" spans="1:18" ht="20.100000000000001" customHeight="1" x14ac:dyDescent="0.25">
      <c r="A343" s="375"/>
      <c r="B343" s="24" t="s">
        <v>80</v>
      </c>
      <c r="C343" s="5"/>
      <c r="D343" s="145" t="e">
        <f>(C343/I342)*100</f>
        <v>#DIV/0!</v>
      </c>
      <c r="E343" s="5"/>
      <c r="F343" s="145" t="e">
        <f>(E343/I342)*100</f>
        <v>#DIV/0!</v>
      </c>
      <c r="G343" s="5"/>
      <c r="H343" s="145" t="e">
        <f>(G343/I342)*100</f>
        <v>#DIV/0!</v>
      </c>
      <c r="I343" s="376"/>
      <c r="J343" s="384"/>
      <c r="K343" s="5"/>
      <c r="L343" s="26" t="e">
        <f>(K343/Q342)*100</f>
        <v>#DIV/0!</v>
      </c>
      <c r="M343" s="5"/>
      <c r="N343" s="26" t="e">
        <f>(M343/Q342)*100</f>
        <v>#DIV/0!</v>
      </c>
      <c r="O343" s="5"/>
      <c r="P343" s="186" t="e">
        <f>(O343/Q342)*100</f>
        <v>#DIV/0!</v>
      </c>
      <c r="Q343" s="391"/>
      <c r="R343" s="386"/>
    </row>
    <row r="344" spans="1:18" ht="20.100000000000001" customHeight="1" x14ac:dyDescent="0.25">
      <c r="A344" s="372" t="s">
        <v>81</v>
      </c>
      <c r="B344" s="24" t="s">
        <v>82</v>
      </c>
      <c r="C344" s="5"/>
      <c r="D344" s="145" t="e">
        <f>(C344/I344)*100</f>
        <v>#DIV/0!</v>
      </c>
      <c r="E344" s="5"/>
      <c r="F344" s="145" t="e">
        <f>(E344/I344)*100</f>
        <v>#DIV/0!</v>
      </c>
      <c r="G344" s="5"/>
      <c r="H344" s="145" t="e">
        <f>(G344/I344)*100</f>
        <v>#DIV/0!</v>
      </c>
      <c r="I344" s="392"/>
      <c r="J344" s="384"/>
      <c r="K344" s="5"/>
      <c r="L344" s="26" t="e">
        <f>(K344/Q344)*100</f>
        <v>#DIV/0!</v>
      </c>
      <c r="M344" s="5"/>
      <c r="N344" s="26" t="e">
        <f>(M344/Q344)*100</f>
        <v>#DIV/0!</v>
      </c>
      <c r="O344" s="5"/>
      <c r="P344" s="186" t="e">
        <f>(O344/Q344)*100</f>
        <v>#DIV/0!</v>
      </c>
      <c r="Q344" s="390"/>
      <c r="R344" s="386"/>
    </row>
    <row r="345" spans="1:18" ht="20.100000000000001" customHeight="1" x14ac:dyDescent="0.25">
      <c r="A345" s="372"/>
      <c r="B345" s="24" t="s">
        <v>83</v>
      </c>
      <c r="C345" s="5"/>
      <c r="D345" s="145" t="e">
        <f>(C345/I344)*100</f>
        <v>#DIV/0!</v>
      </c>
      <c r="E345" s="5"/>
      <c r="F345" s="145" t="e">
        <f>(E345/I344)*100</f>
        <v>#DIV/0!</v>
      </c>
      <c r="G345" s="5"/>
      <c r="H345" s="145" t="e">
        <f>(G345/I344)*100</f>
        <v>#DIV/0!</v>
      </c>
      <c r="I345" s="392"/>
      <c r="J345" s="384"/>
      <c r="K345" s="5"/>
      <c r="L345" s="26" t="e">
        <f>(K345/Q344)*100</f>
        <v>#DIV/0!</v>
      </c>
      <c r="M345" s="5"/>
      <c r="N345" s="26" t="e">
        <f>(M345/Q344)*100</f>
        <v>#DIV/0!</v>
      </c>
      <c r="O345" s="5"/>
      <c r="P345" s="186" t="e">
        <f>(O345/Q344)*100</f>
        <v>#DIV/0!</v>
      </c>
      <c r="Q345" s="390"/>
      <c r="R345" s="386"/>
    </row>
    <row r="346" spans="1:18" ht="20.100000000000001" customHeight="1" x14ac:dyDescent="0.25">
      <c r="A346" s="372"/>
      <c r="B346" s="24" t="s">
        <v>84</v>
      </c>
      <c r="C346" s="5"/>
      <c r="D346" s="145" t="e">
        <f>(C346/I344)*100</f>
        <v>#DIV/0!</v>
      </c>
      <c r="E346" s="5"/>
      <c r="F346" s="145" t="e">
        <f>(E346/I344)*100</f>
        <v>#DIV/0!</v>
      </c>
      <c r="G346" s="5"/>
      <c r="H346" s="145" t="e">
        <f>(G346/I344)*100</f>
        <v>#DIV/0!</v>
      </c>
      <c r="I346" s="392"/>
      <c r="J346" s="384"/>
      <c r="K346" s="5"/>
      <c r="L346" s="26" t="e">
        <f>(K346/Q344)*100</f>
        <v>#DIV/0!</v>
      </c>
      <c r="M346" s="5"/>
      <c r="N346" s="26" t="e">
        <f>(M346/Q344)*100</f>
        <v>#DIV/0!</v>
      </c>
      <c r="O346" s="5"/>
      <c r="P346" s="186" t="e">
        <f>(O346/Q344)*100</f>
        <v>#DIV/0!</v>
      </c>
      <c r="Q346" s="390"/>
      <c r="R346" s="386"/>
    </row>
    <row r="347" spans="1:18" ht="20.100000000000001" customHeight="1" x14ac:dyDescent="0.25">
      <c r="A347" s="113" t="s">
        <v>86</v>
      </c>
      <c r="B347" s="27" t="s">
        <v>85</v>
      </c>
      <c r="C347" s="5"/>
      <c r="D347" s="145" t="e">
        <f>(C347/I347)*100</f>
        <v>#DIV/0!</v>
      </c>
      <c r="E347" s="5"/>
      <c r="F347" s="145" t="e">
        <f>(E347/I347)*100</f>
        <v>#DIV/0!</v>
      </c>
      <c r="G347" s="5"/>
      <c r="H347" s="145" t="e">
        <f>(G347/I347)*100</f>
        <v>#DIV/0!</v>
      </c>
      <c r="I347" s="117"/>
      <c r="J347" s="384"/>
      <c r="K347" s="5"/>
      <c r="L347" s="26" t="e">
        <f>(K347/Q347)*100</f>
        <v>#DIV/0!</v>
      </c>
      <c r="M347" s="5"/>
      <c r="N347" s="26" t="e">
        <f>(M347/Q347)*100</f>
        <v>#DIV/0!</v>
      </c>
      <c r="O347" s="5"/>
      <c r="P347" s="186" t="e">
        <f>(O347/Q347)*100</f>
        <v>#DIV/0!</v>
      </c>
      <c r="Q347" s="187"/>
      <c r="R347" s="386"/>
    </row>
    <row r="348" spans="1:18" ht="20.100000000000001" customHeight="1" x14ac:dyDescent="0.25">
      <c r="A348" s="115" t="s">
        <v>87</v>
      </c>
      <c r="B348" s="27" t="s">
        <v>85</v>
      </c>
      <c r="C348" s="5"/>
      <c r="D348" s="145" t="e">
        <f>(C348/I348)*100</f>
        <v>#DIV/0!</v>
      </c>
      <c r="E348" s="5"/>
      <c r="F348" s="145" t="e">
        <f>(E348/I348)*100</f>
        <v>#DIV/0!</v>
      </c>
      <c r="G348" s="5"/>
      <c r="H348" s="145" t="e">
        <f>(G348/I348)*100</f>
        <v>#DIV/0!</v>
      </c>
      <c r="I348" s="124"/>
      <c r="J348" s="384"/>
      <c r="K348" s="5"/>
      <c r="L348" s="26" t="e">
        <f>(K348/Q348)*100</f>
        <v>#DIV/0!</v>
      </c>
      <c r="M348" s="5"/>
      <c r="N348" s="26" t="e">
        <f>(M348/Q348)*100</f>
        <v>#DIV/0!</v>
      </c>
      <c r="O348" s="5"/>
      <c r="P348" s="186" t="e">
        <f>(O348/Q348)*100</f>
        <v>#DIV/0!</v>
      </c>
      <c r="Q348" s="193"/>
      <c r="R348" s="386"/>
    </row>
    <row r="349" spans="1:18" ht="20.100000000000001" customHeight="1" x14ac:dyDescent="0.25">
      <c r="A349" s="381" t="s">
        <v>88</v>
      </c>
      <c r="B349" s="24" t="s">
        <v>89</v>
      </c>
      <c r="C349" s="5"/>
      <c r="D349" s="145" t="e">
        <f>(C349/I349)*100</f>
        <v>#DIV/0!</v>
      </c>
      <c r="E349" s="5"/>
      <c r="F349" s="145" t="e">
        <f>(E349/I349)*100</f>
        <v>#DIV/0!</v>
      </c>
      <c r="G349" s="5"/>
      <c r="H349" s="145" t="e">
        <f>(G349/I349)*100</f>
        <v>#DIV/0!</v>
      </c>
      <c r="I349" s="376"/>
      <c r="J349" s="384"/>
      <c r="K349" s="5"/>
      <c r="L349" s="26" t="e">
        <f>(K349/Q349)*100</f>
        <v>#DIV/0!</v>
      </c>
      <c r="M349" s="5"/>
      <c r="N349" s="26" t="e">
        <f>(M349/Q349)*100</f>
        <v>#DIV/0!</v>
      </c>
      <c r="O349" s="5"/>
      <c r="P349" s="186" t="e">
        <f>(O349/Q349)*100</f>
        <v>#DIV/0!</v>
      </c>
      <c r="Q349" s="391"/>
      <c r="R349" s="386"/>
    </row>
    <row r="350" spans="1:18" ht="20.100000000000001" customHeight="1" x14ac:dyDescent="0.25">
      <c r="A350" s="381"/>
      <c r="B350" s="24" t="s">
        <v>90</v>
      </c>
      <c r="C350" s="5"/>
      <c r="D350" s="145" t="e">
        <f>(C350/I349)*100</f>
        <v>#DIV/0!</v>
      </c>
      <c r="E350" s="5"/>
      <c r="F350" s="145" t="e">
        <f>(E350/I349)*100</f>
        <v>#DIV/0!</v>
      </c>
      <c r="G350" s="5"/>
      <c r="H350" s="145" t="e">
        <f>(G350/I349)*100</f>
        <v>#DIV/0!</v>
      </c>
      <c r="I350" s="376"/>
      <c r="J350" s="384"/>
      <c r="K350" s="5"/>
      <c r="L350" s="26" t="e">
        <f>(K350/Q349)*100</f>
        <v>#DIV/0!</v>
      </c>
      <c r="M350" s="5"/>
      <c r="N350" s="26" t="e">
        <f>(M350/Q349)*100</f>
        <v>#DIV/0!</v>
      </c>
      <c r="O350" s="5"/>
      <c r="P350" s="186" t="e">
        <f>(O350/Q349)*100</f>
        <v>#DIV/0!</v>
      </c>
      <c r="Q350" s="391"/>
      <c r="R350" s="386"/>
    </row>
    <row r="351" spans="1:18" ht="20.100000000000001" customHeight="1" x14ac:dyDescent="0.25">
      <c r="A351" s="381"/>
      <c r="B351" s="24" t="s">
        <v>91</v>
      </c>
      <c r="C351" s="5"/>
      <c r="D351" s="145" t="e">
        <f>(C351/I349)*100</f>
        <v>#DIV/0!</v>
      </c>
      <c r="E351" s="5"/>
      <c r="F351" s="145" t="e">
        <f>(E351/I349)*100</f>
        <v>#DIV/0!</v>
      </c>
      <c r="G351" s="5"/>
      <c r="H351" s="145" t="e">
        <f>(G351/I349)*100</f>
        <v>#DIV/0!</v>
      </c>
      <c r="I351" s="376"/>
      <c r="J351" s="384"/>
      <c r="K351" s="5"/>
      <c r="L351" s="26" t="e">
        <f>(K351/Q349)*100</f>
        <v>#DIV/0!</v>
      </c>
      <c r="M351" s="5"/>
      <c r="N351" s="26" t="e">
        <f>(M351/Q349)*100</f>
        <v>#DIV/0!</v>
      </c>
      <c r="O351" s="5"/>
      <c r="P351" s="186" t="e">
        <f>(O351/Q349)*100</f>
        <v>#DIV/0!</v>
      </c>
      <c r="Q351" s="391"/>
      <c r="R351" s="386"/>
    </row>
    <row r="352" spans="1:18" ht="20.100000000000001" customHeight="1" x14ac:dyDescent="0.25">
      <c r="A352" s="381"/>
      <c r="B352" s="24" t="s">
        <v>84</v>
      </c>
      <c r="C352" s="5"/>
      <c r="D352" s="145" t="e">
        <f>(C352/I349)*100</f>
        <v>#DIV/0!</v>
      </c>
      <c r="E352" s="5"/>
      <c r="F352" s="145" t="e">
        <f>(E352/I349)*100</f>
        <v>#DIV/0!</v>
      </c>
      <c r="G352" s="5"/>
      <c r="H352" s="145" t="e">
        <f>(G352/I349)*100</f>
        <v>#DIV/0!</v>
      </c>
      <c r="I352" s="376"/>
      <c r="J352" s="384"/>
      <c r="K352" s="5"/>
      <c r="L352" s="26" t="e">
        <f>(K352/Q349)*100</f>
        <v>#DIV/0!</v>
      </c>
      <c r="M352" s="5"/>
      <c r="N352" s="26" t="e">
        <f>(M352/Q349)*100</f>
        <v>#DIV/0!</v>
      </c>
      <c r="O352" s="5"/>
      <c r="P352" s="186" t="e">
        <f>(O352/Q349)*100</f>
        <v>#DIV/0!</v>
      </c>
      <c r="Q352" s="391"/>
      <c r="R352" s="386"/>
    </row>
    <row r="353" spans="1:18" ht="20.100000000000001" customHeight="1" x14ac:dyDescent="0.25">
      <c r="A353" s="380" t="s">
        <v>92</v>
      </c>
      <c r="B353" s="27" t="s">
        <v>93</v>
      </c>
      <c r="C353" s="5"/>
      <c r="D353" s="145" t="e">
        <f>(C353/I353)*100</f>
        <v>#DIV/0!</v>
      </c>
      <c r="E353" s="5"/>
      <c r="F353" s="145" t="e">
        <f>(E353/I353)*100</f>
        <v>#DIV/0!</v>
      </c>
      <c r="G353" s="5"/>
      <c r="H353" s="145" t="e">
        <f>(G353/I353)*100</f>
        <v>#DIV/0!</v>
      </c>
      <c r="I353" s="392"/>
      <c r="J353" s="384"/>
      <c r="K353" s="5"/>
      <c r="L353" s="26" t="e">
        <f>(K353/Q353)*100</f>
        <v>#DIV/0!</v>
      </c>
      <c r="M353" s="5"/>
      <c r="N353" s="26" t="e">
        <f>(M353/Q353)*100</f>
        <v>#DIV/0!</v>
      </c>
      <c r="O353" s="5"/>
      <c r="P353" s="186" t="e">
        <f>(O353/Q353)*100</f>
        <v>#DIV/0!</v>
      </c>
      <c r="Q353" s="390"/>
      <c r="R353" s="386"/>
    </row>
    <row r="354" spans="1:18" ht="20.100000000000001" customHeight="1" x14ac:dyDescent="0.25">
      <c r="A354" s="380"/>
      <c r="B354" s="27" t="s">
        <v>94</v>
      </c>
      <c r="C354" s="5"/>
      <c r="D354" s="145" t="e">
        <f>(C354/I353)*100</f>
        <v>#DIV/0!</v>
      </c>
      <c r="E354" s="5"/>
      <c r="F354" s="145" t="e">
        <f>(E354/I353)*100</f>
        <v>#DIV/0!</v>
      </c>
      <c r="G354" s="5"/>
      <c r="H354" s="145" t="e">
        <f>(G354/I353)*100</f>
        <v>#DIV/0!</v>
      </c>
      <c r="I354" s="392"/>
      <c r="J354" s="384"/>
      <c r="K354" s="5"/>
      <c r="L354" s="26" t="e">
        <f>(K354/Q353)*100</f>
        <v>#DIV/0!</v>
      </c>
      <c r="M354" s="5"/>
      <c r="N354" s="26" t="e">
        <f>(M354/Q353)*100</f>
        <v>#DIV/0!</v>
      </c>
      <c r="O354" s="5"/>
      <c r="P354" s="186" t="e">
        <f>(O354/Q353)*100</f>
        <v>#DIV/0!</v>
      </c>
      <c r="Q354" s="390"/>
      <c r="R354" s="386"/>
    </row>
    <row r="355" spans="1:18" ht="20.100000000000001" customHeight="1" x14ac:dyDescent="0.25">
      <c r="A355" s="380"/>
      <c r="B355" s="24" t="s">
        <v>84</v>
      </c>
      <c r="C355" s="5"/>
      <c r="D355" s="145" t="e">
        <f>(C355/I353)*100</f>
        <v>#DIV/0!</v>
      </c>
      <c r="E355" s="5"/>
      <c r="F355" s="145" t="e">
        <f>(E355/I353)*100</f>
        <v>#DIV/0!</v>
      </c>
      <c r="G355" s="5"/>
      <c r="H355" s="145" t="e">
        <f>(G355/I353)*100</f>
        <v>#DIV/0!</v>
      </c>
      <c r="I355" s="392"/>
      <c r="J355" s="384"/>
      <c r="K355" s="5"/>
      <c r="L355" s="26" t="e">
        <f>(K355/Q353)*100</f>
        <v>#DIV/0!</v>
      </c>
      <c r="M355" s="5"/>
      <c r="N355" s="26" t="e">
        <f>(M355/Q353)*100</f>
        <v>#DIV/0!</v>
      </c>
      <c r="O355" s="5"/>
      <c r="P355" s="186" t="e">
        <f>(O355/Q353)*100</f>
        <v>#DIV/0!</v>
      </c>
      <c r="Q355" s="390"/>
      <c r="R355" s="386"/>
    </row>
    <row r="356" spans="1:18" ht="20.100000000000001" customHeight="1" x14ac:dyDescent="0.25">
      <c r="A356" s="375" t="s">
        <v>95</v>
      </c>
      <c r="B356" s="24" t="s">
        <v>96</v>
      </c>
      <c r="C356" s="5"/>
      <c r="D356" s="145" t="e">
        <f>(C356/I356)*100</f>
        <v>#DIV/0!</v>
      </c>
      <c r="E356" s="5"/>
      <c r="F356" s="145" t="e">
        <f>(E356/I356)*100</f>
        <v>#DIV/0!</v>
      </c>
      <c r="G356" s="5"/>
      <c r="H356" s="145" t="e">
        <f>(G356/I356)*100</f>
        <v>#DIV/0!</v>
      </c>
      <c r="I356" s="376"/>
      <c r="J356" s="384"/>
      <c r="K356" s="5"/>
      <c r="L356" s="26" t="e">
        <f>(K356/Q356)*100</f>
        <v>#DIV/0!</v>
      </c>
      <c r="M356" s="5"/>
      <c r="N356" s="26" t="e">
        <f>(M356/Q356)*100</f>
        <v>#DIV/0!</v>
      </c>
      <c r="O356" s="5"/>
      <c r="P356" s="186" t="e">
        <f>(O356/Q356)*100</f>
        <v>#DIV/0!</v>
      </c>
      <c r="Q356" s="391"/>
      <c r="R356" s="386"/>
    </row>
    <row r="357" spans="1:18" ht="20.100000000000001" customHeight="1" x14ac:dyDescent="0.25">
      <c r="A357" s="375"/>
      <c r="B357" s="24" t="s">
        <v>97</v>
      </c>
      <c r="C357" s="5"/>
      <c r="D357" s="145" t="e">
        <f>(C357/I356)*100</f>
        <v>#DIV/0!</v>
      </c>
      <c r="E357" s="5"/>
      <c r="F357" s="145" t="e">
        <f>(E357/I356)*100</f>
        <v>#DIV/0!</v>
      </c>
      <c r="G357" s="5"/>
      <c r="H357" s="145" t="e">
        <f>(G357/I356)*100</f>
        <v>#DIV/0!</v>
      </c>
      <c r="I357" s="376"/>
      <c r="J357" s="384"/>
      <c r="K357" s="5"/>
      <c r="L357" s="26" t="e">
        <f>(K357/Q353)*100</f>
        <v>#DIV/0!</v>
      </c>
      <c r="M357" s="5"/>
      <c r="N357" s="26" t="e">
        <f>(M357/Q356)*100</f>
        <v>#DIV/0!</v>
      </c>
      <c r="O357" s="5"/>
      <c r="P357" s="186" t="e">
        <f>(O357/Q356)*100</f>
        <v>#DIV/0!</v>
      </c>
      <c r="Q357" s="391"/>
      <c r="R357" s="386"/>
    </row>
    <row r="358" spans="1:18" ht="20.100000000000001" customHeight="1" x14ac:dyDescent="0.25">
      <c r="A358" s="382" t="s">
        <v>98</v>
      </c>
      <c r="B358" s="24" t="s">
        <v>99</v>
      </c>
      <c r="C358" s="5"/>
      <c r="D358" s="145" t="e">
        <f>(C358/I358)*100</f>
        <v>#DIV/0!</v>
      </c>
      <c r="E358" s="5"/>
      <c r="F358" s="145" t="e">
        <f>(E358/I358)*100</f>
        <v>#DIV/0!</v>
      </c>
      <c r="G358" s="5"/>
      <c r="H358" s="145" t="e">
        <f>(G358/I358)*100</f>
        <v>#DIV/0!</v>
      </c>
      <c r="I358" s="392"/>
      <c r="J358" s="384"/>
      <c r="K358" s="5"/>
      <c r="L358" s="26" t="e">
        <f>(K358/Q358)*100</f>
        <v>#DIV/0!</v>
      </c>
      <c r="M358" s="5"/>
      <c r="N358" s="26" t="e">
        <f>(M358/Q358)*100</f>
        <v>#DIV/0!</v>
      </c>
      <c r="O358" s="5"/>
      <c r="P358" s="186" t="e">
        <f>(O358/Q358)*100</f>
        <v>#DIV/0!</v>
      </c>
      <c r="Q358" s="390"/>
      <c r="R358" s="386"/>
    </row>
    <row r="359" spans="1:18" ht="20.100000000000001" customHeight="1" x14ac:dyDescent="0.25">
      <c r="A359" s="382"/>
      <c r="B359" s="24" t="s">
        <v>100</v>
      </c>
      <c r="C359" s="5"/>
      <c r="D359" s="145" t="e">
        <f>(C359/I358)*100</f>
        <v>#DIV/0!</v>
      </c>
      <c r="E359" s="5"/>
      <c r="F359" s="145" t="e">
        <f>(E359/I358)*100</f>
        <v>#DIV/0!</v>
      </c>
      <c r="G359" s="5"/>
      <c r="H359" s="145" t="e">
        <f>(G359/I358)*100</f>
        <v>#DIV/0!</v>
      </c>
      <c r="I359" s="392"/>
      <c r="J359" s="384"/>
      <c r="K359" s="5"/>
      <c r="L359" s="26" t="e">
        <f>(K359/Q358)*100</f>
        <v>#DIV/0!</v>
      </c>
      <c r="M359" s="5"/>
      <c r="N359" s="26" t="e">
        <f>(M359/Q358)*100</f>
        <v>#DIV/0!</v>
      </c>
      <c r="O359" s="5"/>
      <c r="P359" s="186" t="e">
        <f>(O359/Q358)*100</f>
        <v>#DIV/0!</v>
      </c>
      <c r="Q359" s="390"/>
      <c r="R359" s="386"/>
    </row>
    <row r="360" spans="1:18" ht="20.100000000000001" customHeight="1" x14ac:dyDescent="0.25">
      <c r="A360" s="381" t="s">
        <v>101</v>
      </c>
      <c r="B360" s="24" t="s">
        <v>77</v>
      </c>
      <c r="C360" s="5"/>
      <c r="D360" s="145" t="e">
        <f>(C360/I360)*100</f>
        <v>#DIV/0!</v>
      </c>
      <c r="E360" s="5"/>
      <c r="F360" s="145" t="e">
        <f>(E360/I360)*100</f>
        <v>#DIV/0!</v>
      </c>
      <c r="G360" s="5"/>
      <c r="H360" s="145" t="e">
        <f>(G360/I360)*100</f>
        <v>#DIV/0!</v>
      </c>
      <c r="I360" s="376"/>
      <c r="J360" s="384"/>
      <c r="K360" s="5"/>
      <c r="L360" s="26" t="e">
        <f>(K360/Q360)*100</f>
        <v>#DIV/0!</v>
      </c>
      <c r="M360" s="5"/>
      <c r="N360" s="26" t="e">
        <f>(M360/Q360)*100</f>
        <v>#DIV/0!</v>
      </c>
      <c r="O360" s="5"/>
      <c r="P360" s="186" t="e">
        <f>(O360/Q360)*100</f>
        <v>#DIV/0!</v>
      </c>
      <c r="Q360" s="391"/>
      <c r="R360" s="386"/>
    </row>
    <row r="361" spans="1:18" ht="20.100000000000001" customHeight="1" x14ac:dyDescent="0.25">
      <c r="A361" s="381"/>
      <c r="B361" s="24" t="s">
        <v>102</v>
      </c>
      <c r="C361" s="5"/>
      <c r="D361" s="145" t="e">
        <f>(C361/I360)*100</f>
        <v>#DIV/0!</v>
      </c>
      <c r="E361" s="5"/>
      <c r="F361" s="145" t="e">
        <f>(E361/I360)*100</f>
        <v>#DIV/0!</v>
      </c>
      <c r="G361" s="5"/>
      <c r="H361" s="145" t="e">
        <f>(G361/I360)*100</f>
        <v>#DIV/0!</v>
      </c>
      <c r="I361" s="376"/>
      <c r="J361" s="384"/>
      <c r="K361" s="5"/>
      <c r="L361" s="26" t="e">
        <f>(K361/Q360)*100</f>
        <v>#DIV/0!</v>
      </c>
      <c r="M361" s="5"/>
      <c r="N361" s="26" t="e">
        <f>(M361/Q360)*100</f>
        <v>#DIV/0!</v>
      </c>
      <c r="O361" s="5"/>
      <c r="P361" s="186" t="e">
        <f>(O361/Q360)*100</f>
        <v>#DIV/0!</v>
      </c>
      <c r="Q361" s="391"/>
      <c r="R361" s="386"/>
    </row>
    <row r="362" spans="1:18" ht="20.100000000000001" customHeight="1" x14ac:dyDescent="0.25">
      <c r="A362" s="381"/>
      <c r="B362" s="24" t="s">
        <v>103</v>
      </c>
      <c r="C362" s="5"/>
      <c r="D362" s="145" t="e">
        <f>(C362/I360)*100</f>
        <v>#DIV/0!</v>
      </c>
      <c r="E362" s="5"/>
      <c r="F362" s="145" t="e">
        <f>(E362/I360)*100</f>
        <v>#DIV/0!</v>
      </c>
      <c r="G362" s="5"/>
      <c r="H362" s="145" t="e">
        <f>(G362/I360)*100</f>
        <v>#DIV/0!</v>
      </c>
      <c r="I362" s="376"/>
      <c r="J362" s="384"/>
      <c r="K362" s="5"/>
      <c r="L362" s="26" t="e">
        <f>(K362/Q360)*100</f>
        <v>#DIV/0!</v>
      </c>
      <c r="M362" s="5"/>
      <c r="N362" s="26" t="e">
        <f>(M362/Q360)*100</f>
        <v>#DIV/0!</v>
      </c>
      <c r="O362" s="5"/>
      <c r="P362" s="186" t="e">
        <f>(O362/Q360)*100</f>
        <v>#DIV/0!</v>
      </c>
      <c r="Q362" s="391"/>
      <c r="R362" s="386"/>
    </row>
    <row r="363" spans="1:18" ht="20.100000000000001" customHeight="1" x14ac:dyDescent="0.25">
      <c r="A363" s="381"/>
      <c r="B363" s="24" t="s">
        <v>104</v>
      </c>
      <c r="C363" s="5"/>
      <c r="D363" s="145" t="e">
        <f>(C363/I360)*100</f>
        <v>#DIV/0!</v>
      </c>
      <c r="E363" s="5"/>
      <c r="F363" s="145" t="e">
        <f>(E363/I360)*100</f>
        <v>#DIV/0!</v>
      </c>
      <c r="G363" s="5"/>
      <c r="H363" s="145" t="e">
        <f>(G363/I360)*100</f>
        <v>#DIV/0!</v>
      </c>
      <c r="I363" s="376"/>
      <c r="J363" s="384"/>
      <c r="K363" s="5"/>
      <c r="L363" s="26" t="e">
        <f>(K363/Q360)*100</f>
        <v>#DIV/0!</v>
      </c>
      <c r="M363" s="5"/>
      <c r="N363" s="26" t="e">
        <f>(M363/Q360)*100</f>
        <v>#DIV/0!</v>
      </c>
      <c r="O363" s="5"/>
      <c r="P363" s="186" t="e">
        <f>(O363/Q360)*100</f>
        <v>#DIV/0!</v>
      </c>
      <c r="Q363" s="391"/>
      <c r="R363" s="386"/>
    </row>
    <row r="364" spans="1:18" ht="20.100000000000001" customHeight="1" x14ac:dyDescent="0.25">
      <c r="A364" s="380" t="s">
        <v>105</v>
      </c>
      <c r="B364" s="27" t="s">
        <v>106</v>
      </c>
      <c r="C364" s="5"/>
      <c r="D364" s="145" t="e">
        <f>(C364/I364)*100</f>
        <v>#DIV/0!</v>
      </c>
      <c r="E364" s="5"/>
      <c r="F364" s="145" t="e">
        <f>(E364/I364)*100</f>
        <v>#DIV/0!</v>
      </c>
      <c r="G364" s="5"/>
      <c r="H364" s="145" t="e">
        <f>(G364/I364)*100</f>
        <v>#DIV/0!</v>
      </c>
      <c r="I364" s="392"/>
      <c r="J364" s="384"/>
      <c r="K364" s="5"/>
      <c r="L364" s="26" t="e">
        <f>(K364/Q364)*100</f>
        <v>#DIV/0!</v>
      </c>
      <c r="M364" s="5"/>
      <c r="N364" s="26" t="e">
        <f>(M364/Q364)*100</f>
        <v>#DIV/0!</v>
      </c>
      <c r="O364" s="5"/>
      <c r="P364" s="186" t="e">
        <f>(O364/Q364)*100</f>
        <v>#DIV/0!</v>
      </c>
      <c r="Q364" s="390"/>
      <c r="R364" s="386"/>
    </row>
    <row r="365" spans="1:18" ht="20.100000000000001" customHeight="1" x14ac:dyDescent="0.25">
      <c r="A365" s="380"/>
      <c r="B365" s="27" t="s">
        <v>107</v>
      </c>
      <c r="C365" s="5"/>
      <c r="D365" s="145" t="e">
        <f>(C364/I364)*100</f>
        <v>#DIV/0!</v>
      </c>
      <c r="E365" s="5"/>
      <c r="F365" s="145" t="e">
        <f>(E365/I364)*100</f>
        <v>#DIV/0!</v>
      </c>
      <c r="G365" s="5"/>
      <c r="H365" s="145" t="e">
        <f>(G365/I364)*100</f>
        <v>#DIV/0!</v>
      </c>
      <c r="I365" s="392"/>
      <c r="J365" s="384"/>
      <c r="K365" s="5"/>
      <c r="L365" s="26" t="e">
        <f>(K365/Q364)*100</f>
        <v>#DIV/0!</v>
      </c>
      <c r="M365" s="5"/>
      <c r="N365" s="26" t="e">
        <f>(M365/Q364)*100</f>
        <v>#DIV/0!</v>
      </c>
      <c r="O365" s="5"/>
      <c r="P365" s="186" t="e">
        <f>(O365/Q364)*100</f>
        <v>#DIV/0!</v>
      </c>
      <c r="Q365" s="390"/>
      <c r="R365" s="386"/>
    </row>
    <row r="366" spans="1:18" ht="65.099999999999994" customHeight="1" x14ac:dyDescent="0.25">
      <c r="A366" s="113" t="s">
        <v>190</v>
      </c>
      <c r="B366" s="28" t="s">
        <v>85</v>
      </c>
      <c r="C366" s="5"/>
      <c r="D366" s="145" t="e">
        <f>(C366/I366)*100</f>
        <v>#DIV/0!</v>
      </c>
      <c r="E366" s="5"/>
      <c r="F366" s="145" t="e">
        <f>(E366/I366)*100</f>
        <v>#DIV/0!</v>
      </c>
      <c r="G366" s="5"/>
      <c r="H366" s="145" t="e">
        <f>(G366/I366)*100</f>
        <v>#DIV/0!</v>
      </c>
      <c r="I366" s="117"/>
      <c r="J366" s="384"/>
      <c r="K366" s="5"/>
      <c r="L366" s="26" t="e">
        <f>(K366/Q366)*100</f>
        <v>#DIV/0!</v>
      </c>
      <c r="M366" s="5"/>
      <c r="N366" s="26" t="e">
        <f>(M366/Q366)*100</f>
        <v>#DIV/0!</v>
      </c>
      <c r="O366" s="5"/>
      <c r="P366" s="186" t="e">
        <f>(O366/Q366)*100</f>
        <v>#DIV/0!</v>
      </c>
      <c r="Q366" s="187"/>
      <c r="R366" s="386"/>
    </row>
    <row r="367" spans="1:18" ht="20.100000000000001" customHeight="1" x14ac:dyDescent="0.25">
      <c r="A367" s="382" t="s">
        <v>108</v>
      </c>
      <c r="B367" s="24" t="s">
        <v>96</v>
      </c>
      <c r="C367" s="5"/>
      <c r="D367" s="145" t="e">
        <f>(C367/I367)*100</f>
        <v>#DIV/0!</v>
      </c>
      <c r="E367" s="5"/>
      <c r="F367" s="145" t="e">
        <f>(E367/I367)*100</f>
        <v>#DIV/0!</v>
      </c>
      <c r="G367" s="5"/>
      <c r="H367" s="145" t="e">
        <f>(G367/I367)*100</f>
        <v>#DIV/0!</v>
      </c>
      <c r="I367" s="392"/>
      <c r="J367" s="384"/>
      <c r="K367" s="5"/>
      <c r="L367" s="26" t="e">
        <f>(K367/Q367)*100</f>
        <v>#DIV/0!</v>
      </c>
      <c r="M367" s="5"/>
      <c r="N367" s="26" t="e">
        <f>(M367/Q367)*100</f>
        <v>#DIV/0!</v>
      </c>
      <c r="O367" s="5"/>
      <c r="P367" s="186" t="e">
        <f>(O367/Q367)*100</f>
        <v>#DIV/0!</v>
      </c>
      <c r="Q367" s="390"/>
      <c r="R367" s="386"/>
    </row>
    <row r="368" spans="1:18" ht="20.100000000000001" customHeight="1" x14ac:dyDescent="0.25">
      <c r="A368" s="382"/>
      <c r="B368" s="24" t="s">
        <v>97</v>
      </c>
      <c r="C368" s="5"/>
      <c r="D368" s="145" t="e">
        <f>(C368/I367)*100</f>
        <v>#DIV/0!</v>
      </c>
      <c r="E368" s="5"/>
      <c r="F368" s="145" t="e">
        <f>(E368/I367)*100</f>
        <v>#DIV/0!</v>
      </c>
      <c r="G368" s="5"/>
      <c r="H368" s="145" t="e">
        <f>(G368/I367)*100</f>
        <v>#DIV/0!</v>
      </c>
      <c r="I368" s="392"/>
      <c r="J368" s="384"/>
      <c r="K368" s="5"/>
      <c r="L368" s="26" t="e">
        <f>(K368/Q367)*100</f>
        <v>#DIV/0!</v>
      </c>
      <c r="M368" s="5"/>
      <c r="N368" s="26" t="e">
        <f>(M368/Q367)*100</f>
        <v>#DIV/0!</v>
      </c>
      <c r="O368" s="5"/>
      <c r="P368" s="186" t="e">
        <f>(O368/Q367)*100</f>
        <v>#DIV/0!</v>
      </c>
      <c r="Q368" s="390"/>
      <c r="R368" s="386"/>
    </row>
    <row r="369" spans="1:222" ht="20.100000000000001" customHeight="1" x14ac:dyDescent="0.25">
      <c r="A369" s="375" t="s">
        <v>109</v>
      </c>
      <c r="B369" s="29" t="s">
        <v>110</v>
      </c>
      <c r="C369" s="5"/>
      <c r="D369" s="145" t="e">
        <f>(C369/I369)*100</f>
        <v>#DIV/0!</v>
      </c>
      <c r="E369" s="5"/>
      <c r="F369" s="145" t="e">
        <f>(E369/I369)*100</f>
        <v>#DIV/0!</v>
      </c>
      <c r="G369" s="5"/>
      <c r="H369" s="145" t="e">
        <f>(G369/I369)*100</f>
        <v>#DIV/0!</v>
      </c>
      <c r="I369" s="376"/>
      <c r="J369" s="384"/>
      <c r="K369" s="5"/>
      <c r="L369" s="26" t="e">
        <f>(K369/Q369)*100</f>
        <v>#DIV/0!</v>
      </c>
      <c r="M369" s="5"/>
      <c r="N369" s="26" t="e">
        <f>(M369/Q369)*100</f>
        <v>#DIV/0!</v>
      </c>
      <c r="O369" s="5"/>
      <c r="P369" s="186" t="e">
        <f>(O369/Q369)*100</f>
        <v>#DIV/0!</v>
      </c>
      <c r="Q369" s="391"/>
      <c r="R369" s="386"/>
    </row>
    <row r="370" spans="1:222" ht="20.100000000000001" customHeight="1" x14ac:dyDescent="0.25">
      <c r="A370" s="375"/>
      <c r="B370" s="29" t="s">
        <v>110</v>
      </c>
      <c r="C370" s="5"/>
      <c r="D370" s="145" t="e">
        <f>(C370/I369)*100</f>
        <v>#DIV/0!</v>
      </c>
      <c r="E370" s="5"/>
      <c r="F370" s="145" t="e">
        <f>(E370/I369)*100</f>
        <v>#DIV/0!</v>
      </c>
      <c r="G370" s="5"/>
      <c r="H370" s="145" t="e">
        <f>(G370/I369)*100</f>
        <v>#DIV/0!</v>
      </c>
      <c r="I370" s="376"/>
      <c r="J370" s="385"/>
      <c r="K370" s="5"/>
      <c r="L370" s="26" t="e">
        <f>(K370/Q369)*100</f>
        <v>#DIV/0!</v>
      </c>
      <c r="M370" s="5"/>
      <c r="N370" s="26" t="e">
        <f>(M370/Q369)*100</f>
        <v>#DIV/0!</v>
      </c>
      <c r="O370" s="5"/>
      <c r="P370" s="186" t="e">
        <f>(O370/Q369)*100</f>
        <v>#DIV/0!</v>
      </c>
      <c r="Q370" s="391"/>
      <c r="R370" s="386"/>
    </row>
    <row r="371" spans="1:222" s="81" customFormat="1" ht="20.100000000000001" customHeight="1" x14ac:dyDescent="0.25">
      <c r="A371" s="162" t="s">
        <v>42</v>
      </c>
      <c r="B371" s="163"/>
      <c r="C371" s="164">
        <f>SUM(C340:C370)</f>
        <v>0</v>
      </c>
      <c r="D371" s="165" t="e">
        <f>(C371/I371)*100</f>
        <v>#DIV/0!</v>
      </c>
      <c r="E371" s="164">
        <f>SUM(E340:E370)</f>
        <v>0</v>
      </c>
      <c r="F371" s="165" t="e">
        <f>(E371/I371)*100</f>
        <v>#DIV/0!</v>
      </c>
      <c r="G371" s="164">
        <f>SUM(G340:G370)</f>
        <v>0</v>
      </c>
      <c r="H371" s="165" t="e">
        <f>(G371/I371)*100</f>
        <v>#DIV/0!</v>
      </c>
      <c r="I371" s="166">
        <f>SUM(I340:I370)</f>
        <v>0</v>
      </c>
      <c r="J371" s="167"/>
      <c r="K371" s="164">
        <f>SUM(K340:K370)</f>
        <v>0</v>
      </c>
      <c r="L371" s="165" t="e">
        <f>(K371/Q371)*100</f>
        <v>#DIV/0!</v>
      </c>
      <c r="M371" s="164">
        <f>SUM(M340:M370)</f>
        <v>0</v>
      </c>
      <c r="N371" s="165" t="e">
        <f>(M371/Q371)*100</f>
        <v>#DIV/0!</v>
      </c>
      <c r="O371" s="164">
        <f>SUM(O340:O370)</f>
        <v>0</v>
      </c>
      <c r="P371" s="199" t="e">
        <f>(O371/Q371)*100</f>
        <v>#DIV/0!</v>
      </c>
      <c r="Q371" s="194">
        <f>SUM(Q340:Q370)</f>
        <v>0</v>
      </c>
      <c r="R371" s="386"/>
      <c r="S371" s="159"/>
      <c r="T371" s="159"/>
      <c r="U371" s="159"/>
      <c r="V371" s="159"/>
      <c r="W371" s="159"/>
      <c r="X371" s="159"/>
      <c r="Y371" s="159"/>
      <c r="Z371" s="159"/>
      <c r="AA371" s="159"/>
      <c r="AB371" s="159"/>
      <c r="AC371" s="159"/>
      <c r="AD371" s="159"/>
      <c r="AE371" s="159"/>
      <c r="AF371" s="159"/>
      <c r="AG371" s="159"/>
      <c r="AH371" s="159"/>
      <c r="AI371" s="159"/>
      <c r="AJ371" s="159"/>
      <c r="AK371" s="159"/>
      <c r="AL371" s="159"/>
      <c r="AM371" s="159"/>
      <c r="AN371" s="159"/>
      <c r="AO371" s="159"/>
      <c r="AP371" s="159"/>
      <c r="AQ371" s="159"/>
      <c r="AR371" s="159"/>
      <c r="AS371" s="159"/>
      <c r="AT371" s="159"/>
      <c r="AU371" s="159"/>
      <c r="AV371" s="159"/>
      <c r="AW371" s="159"/>
      <c r="AX371" s="159"/>
      <c r="AY371" s="159"/>
      <c r="AZ371" s="159"/>
      <c r="BA371" s="159"/>
      <c r="BB371" s="159"/>
      <c r="BC371" s="159"/>
      <c r="BD371" s="159"/>
      <c r="BE371" s="159"/>
      <c r="BF371" s="159"/>
      <c r="BG371" s="159"/>
      <c r="BH371" s="159"/>
      <c r="BI371" s="159"/>
      <c r="BJ371" s="159"/>
      <c r="BK371" s="159"/>
      <c r="BL371" s="159"/>
      <c r="BM371" s="159"/>
      <c r="BN371" s="159"/>
      <c r="BO371" s="159"/>
      <c r="BP371" s="159"/>
      <c r="BQ371" s="159"/>
      <c r="BR371" s="159"/>
      <c r="BS371" s="159"/>
      <c r="BT371" s="159"/>
      <c r="BU371" s="159"/>
      <c r="BV371" s="159"/>
      <c r="BW371" s="159"/>
      <c r="BX371" s="159"/>
      <c r="BY371" s="159"/>
      <c r="BZ371" s="159"/>
      <c r="CA371" s="168"/>
      <c r="CB371" s="169"/>
      <c r="CC371" s="169"/>
      <c r="CD371" s="169"/>
      <c r="CE371" s="169"/>
      <c r="CF371" s="169"/>
      <c r="CG371" s="169"/>
      <c r="CH371" s="169"/>
      <c r="CI371" s="169"/>
      <c r="CJ371" s="169"/>
      <c r="CK371" s="169"/>
      <c r="CL371" s="169"/>
      <c r="CM371" s="169"/>
      <c r="CN371" s="169"/>
      <c r="CO371" s="169"/>
      <c r="CP371" s="169"/>
      <c r="CQ371" s="169"/>
      <c r="CR371" s="169"/>
      <c r="CS371" s="169"/>
      <c r="CT371" s="169"/>
      <c r="CU371" s="169"/>
      <c r="CV371" s="169"/>
      <c r="CW371" s="169"/>
      <c r="CX371" s="169"/>
      <c r="CY371" s="169"/>
      <c r="CZ371" s="169"/>
      <c r="DA371" s="169"/>
      <c r="DB371" s="169"/>
      <c r="DC371" s="169"/>
      <c r="DD371" s="169"/>
      <c r="DE371" s="169"/>
      <c r="DF371" s="169"/>
      <c r="DG371" s="169"/>
      <c r="DH371" s="169"/>
      <c r="DI371" s="169"/>
      <c r="DJ371" s="169"/>
      <c r="DK371" s="169"/>
      <c r="DL371" s="169"/>
      <c r="DM371" s="169"/>
      <c r="DN371" s="169"/>
      <c r="DO371" s="169"/>
      <c r="DP371" s="169"/>
      <c r="DQ371" s="169"/>
      <c r="DR371" s="169"/>
      <c r="DS371" s="169"/>
      <c r="DT371" s="169"/>
      <c r="DU371" s="169"/>
      <c r="DV371" s="169"/>
      <c r="DW371" s="169"/>
      <c r="DX371" s="169"/>
      <c r="DY371" s="169"/>
      <c r="DZ371" s="169"/>
      <c r="EA371" s="169"/>
      <c r="EB371" s="169"/>
      <c r="EC371" s="169"/>
      <c r="ED371" s="169"/>
      <c r="EE371" s="169"/>
      <c r="EF371" s="169"/>
      <c r="EG371" s="169"/>
      <c r="EH371" s="169"/>
      <c r="EI371" s="169"/>
      <c r="EJ371" s="169"/>
      <c r="EK371" s="169"/>
      <c r="EL371" s="169"/>
      <c r="EM371" s="169"/>
      <c r="EN371" s="169"/>
      <c r="EO371" s="169"/>
      <c r="EP371" s="169"/>
      <c r="EQ371" s="169"/>
      <c r="ER371" s="169"/>
      <c r="ES371" s="169"/>
      <c r="ET371" s="169"/>
      <c r="EU371" s="169"/>
      <c r="EV371" s="169"/>
      <c r="EW371" s="169"/>
      <c r="EX371" s="169"/>
      <c r="EY371" s="169"/>
      <c r="EZ371" s="169"/>
      <c r="FA371" s="169"/>
      <c r="FB371" s="169"/>
      <c r="FC371" s="169"/>
      <c r="FD371" s="169"/>
      <c r="FE371" s="169"/>
      <c r="FF371" s="169"/>
      <c r="FG371" s="169"/>
      <c r="FH371" s="169"/>
      <c r="FI371" s="169"/>
      <c r="FJ371" s="169"/>
      <c r="FK371" s="169"/>
      <c r="FL371" s="169"/>
      <c r="FM371" s="169"/>
      <c r="FN371" s="169"/>
      <c r="FO371" s="169"/>
      <c r="FP371" s="169"/>
      <c r="FQ371" s="169"/>
      <c r="FR371" s="169"/>
      <c r="FS371" s="169"/>
      <c r="FT371" s="169"/>
      <c r="FU371" s="169"/>
      <c r="FV371" s="169"/>
      <c r="FW371" s="169"/>
      <c r="FX371" s="169"/>
      <c r="FY371" s="169"/>
      <c r="FZ371" s="169"/>
      <c r="GA371" s="169"/>
      <c r="GB371" s="169"/>
      <c r="GC371" s="169"/>
      <c r="GD371" s="169"/>
      <c r="GE371" s="169"/>
      <c r="GF371" s="169"/>
      <c r="GG371" s="169"/>
      <c r="GH371" s="169"/>
      <c r="GI371" s="169"/>
      <c r="GJ371" s="169"/>
      <c r="GK371" s="169"/>
      <c r="GL371" s="169"/>
      <c r="GM371" s="169"/>
      <c r="GN371" s="169"/>
      <c r="GO371" s="169"/>
      <c r="GP371" s="169"/>
      <c r="GQ371" s="169"/>
      <c r="GR371" s="169"/>
      <c r="GS371" s="169"/>
      <c r="GT371" s="169"/>
      <c r="GU371" s="169"/>
      <c r="GV371" s="169"/>
      <c r="GW371" s="169"/>
      <c r="GX371" s="169"/>
      <c r="GY371" s="169"/>
      <c r="GZ371" s="169"/>
      <c r="HA371" s="169"/>
      <c r="HB371" s="169"/>
      <c r="HC371" s="169"/>
      <c r="HD371" s="169"/>
      <c r="HE371" s="169"/>
      <c r="HF371" s="169"/>
      <c r="HG371" s="169"/>
      <c r="HH371" s="169"/>
      <c r="HI371" s="169"/>
      <c r="HJ371" s="169"/>
      <c r="HK371" s="169"/>
      <c r="HL371" s="169"/>
      <c r="HM371" s="169"/>
      <c r="HN371" s="169"/>
    </row>
    <row r="372" spans="1:222" s="158" customFormat="1" ht="20.100000000000001" customHeight="1" x14ac:dyDescent="0.25">
      <c r="B372" s="137"/>
      <c r="C372" s="160"/>
      <c r="D372" s="176"/>
      <c r="E372" s="160"/>
      <c r="F372" s="176"/>
      <c r="G372" s="160"/>
      <c r="H372" s="176"/>
      <c r="I372" s="177"/>
      <c r="J372" s="176"/>
      <c r="K372" s="160"/>
      <c r="L372" s="176"/>
      <c r="M372" s="160"/>
      <c r="N372" s="176"/>
      <c r="O372" s="160"/>
      <c r="P372" s="176"/>
      <c r="Q372" s="177"/>
      <c r="R372" s="176"/>
      <c r="S372" s="160"/>
      <c r="T372" s="160"/>
      <c r="U372" s="160"/>
      <c r="V372" s="160"/>
      <c r="W372" s="160"/>
      <c r="X372" s="160"/>
      <c r="Y372" s="160"/>
      <c r="Z372" s="160"/>
      <c r="AA372" s="160"/>
      <c r="AB372" s="160"/>
      <c r="AC372" s="160"/>
      <c r="AD372" s="160"/>
      <c r="AE372" s="160"/>
      <c r="AF372" s="160"/>
      <c r="AG372" s="160"/>
      <c r="AH372" s="160"/>
      <c r="AI372" s="160"/>
      <c r="AJ372" s="160"/>
      <c r="AK372" s="160"/>
      <c r="AL372" s="160"/>
      <c r="AM372" s="160"/>
      <c r="AN372" s="160"/>
      <c r="AO372" s="160"/>
      <c r="AP372" s="160"/>
      <c r="AQ372" s="160"/>
      <c r="AR372" s="160"/>
      <c r="AS372" s="160"/>
      <c r="AT372" s="160"/>
      <c r="AU372" s="160"/>
      <c r="AV372" s="160"/>
      <c r="AW372" s="160"/>
      <c r="AX372" s="160"/>
      <c r="AY372" s="160"/>
      <c r="AZ372" s="160"/>
      <c r="BA372" s="160"/>
      <c r="BB372" s="160"/>
      <c r="BC372" s="160"/>
      <c r="BD372" s="160"/>
      <c r="BE372" s="160"/>
      <c r="BF372" s="160"/>
      <c r="BG372" s="160"/>
      <c r="BH372" s="160"/>
      <c r="BI372" s="160"/>
      <c r="BJ372" s="160"/>
      <c r="BK372" s="160"/>
      <c r="BL372" s="160"/>
      <c r="BM372" s="160"/>
      <c r="BN372" s="160"/>
      <c r="BO372" s="160"/>
      <c r="BP372" s="160"/>
      <c r="BQ372" s="160"/>
      <c r="BR372" s="160"/>
      <c r="BS372" s="160"/>
      <c r="BT372" s="160"/>
      <c r="BU372" s="160"/>
      <c r="BV372" s="160"/>
      <c r="BW372" s="160"/>
      <c r="BX372" s="160"/>
      <c r="BY372" s="160"/>
      <c r="BZ372" s="160"/>
      <c r="CA372" s="160"/>
      <c r="CB372" s="160"/>
      <c r="CC372" s="160"/>
      <c r="CD372" s="160"/>
      <c r="CE372" s="160"/>
      <c r="CF372" s="160"/>
      <c r="CG372" s="160"/>
      <c r="CH372" s="160"/>
      <c r="CI372" s="160"/>
      <c r="CJ372" s="160"/>
      <c r="CK372" s="160"/>
      <c r="CL372" s="160"/>
      <c r="CM372" s="160"/>
      <c r="CN372" s="160"/>
      <c r="CO372" s="160"/>
      <c r="CP372" s="160"/>
      <c r="CQ372" s="160"/>
      <c r="CR372" s="160"/>
      <c r="CS372" s="160"/>
      <c r="CT372" s="160"/>
      <c r="CU372" s="160"/>
      <c r="CV372" s="160"/>
      <c r="CW372" s="160"/>
      <c r="CX372" s="160"/>
      <c r="CY372" s="160"/>
      <c r="CZ372" s="160"/>
      <c r="DA372" s="160"/>
      <c r="DB372" s="160"/>
      <c r="DC372" s="160"/>
      <c r="DD372" s="160"/>
      <c r="DE372" s="160"/>
      <c r="DF372" s="160"/>
      <c r="DG372" s="160"/>
      <c r="DH372" s="160"/>
      <c r="DI372" s="160"/>
      <c r="DJ372" s="160"/>
      <c r="DK372" s="160"/>
      <c r="DL372" s="160"/>
      <c r="DM372" s="160"/>
      <c r="DN372" s="160"/>
      <c r="DO372" s="160"/>
      <c r="DP372" s="160"/>
      <c r="DQ372" s="160"/>
      <c r="DR372" s="160"/>
      <c r="DS372" s="160"/>
      <c r="DT372" s="160"/>
      <c r="DU372" s="160"/>
      <c r="DV372" s="160"/>
      <c r="DW372" s="160"/>
      <c r="DX372" s="160"/>
      <c r="DY372" s="160"/>
      <c r="DZ372" s="160"/>
      <c r="EA372" s="160"/>
      <c r="EB372" s="160"/>
      <c r="EC372" s="160"/>
      <c r="ED372" s="160"/>
      <c r="EE372" s="160"/>
      <c r="EF372" s="160"/>
      <c r="EG372" s="160"/>
      <c r="EH372" s="160"/>
      <c r="EI372" s="160"/>
      <c r="EJ372" s="160"/>
      <c r="EK372" s="160"/>
      <c r="EL372" s="160"/>
      <c r="EM372" s="160"/>
      <c r="EN372" s="160"/>
      <c r="EO372" s="160"/>
      <c r="EP372" s="160"/>
      <c r="EQ372" s="160"/>
      <c r="ER372" s="160"/>
      <c r="ES372" s="160"/>
      <c r="ET372" s="160"/>
      <c r="EU372" s="160"/>
      <c r="EV372" s="160"/>
      <c r="EW372" s="160"/>
      <c r="EX372" s="160"/>
      <c r="EY372" s="160"/>
      <c r="EZ372" s="160"/>
      <c r="FA372" s="160"/>
      <c r="FB372" s="160"/>
      <c r="FC372" s="160"/>
      <c r="FD372" s="160"/>
      <c r="FE372" s="160"/>
      <c r="FF372" s="160"/>
      <c r="FG372" s="160"/>
      <c r="FH372" s="160"/>
      <c r="FI372" s="160"/>
      <c r="FJ372" s="160"/>
      <c r="FK372" s="160"/>
      <c r="FL372" s="160"/>
      <c r="FM372" s="160"/>
      <c r="FN372" s="160"/>
      <c r="FO372" s="160"/>
      <c r="FP372" s="160"/>
      <c r="FQ372" s="160"/>
      <c r="FR372" s="160"/>
      <c r="FS372" s="160"/>
      <c r="FT372" s="160"/>
      <c r="FU372" s="160"/>
      <c r="FV372" s="160"/>
      <c r="FW372" s="160"/>
      <c r="FX372" s="160"/>
      <c r="FY372" s="160"/>
      <c r="FZ372" s="160"/>
      <c r="GA372" s="160"/>
      <c r="GB372" s="160"/>
      <c r="GC372" s="160"/>
      <c r="GD372" s="160"/>
      <c r="GE372" s="160"/>
      <c r="GF372" s="160"/>
      <c r="GG372" s="160"/>
      <c r="GH372" s="160"/>
      <c r="GI372" s="160"/>
      <c r="GJ372" s="160"/>
      <c r="GK372" s="160"/>
      <c r="GL372" s="160"/>
      <c r="GM372" s="160"/>
      <c r="GN372" s="160"/>
      <c r="GO372" s="160"/>
      <c r="GP372" s="160"/>
      <c r="GQ372" s="160"/>
      <c r="GR372" s="160"/>
      <c r="GS372" s="160"/>
      <c r="GT372" s="160"/>
      <c r="GU372" s="160"/>
      <c r="GV372" s="160"/>
      <c r="GW372" s="160"/>
      <c r="GX372" s="160"/>
      <c r="GY372" s="160"/>
      <c r="GZ372" s="160"/>
      <c r="HA372" s="160"/>
      <c r="HB372" s="160"/>
      <c r="HC372" s="160"/>
      <c r="HD372" s="160"/>
      <c r="HE372" s="160"/>
      <c r="HF372" s="160"/>
      <c r="HG372" s="160"/>
      <c r="HH372" s="160"/>
      <c r="HI372" s="160"/>
      <c r="HJ372" s="160"/>
      <c r="HK372" s="160"/>
      <c r="HL372" s="160"/>
      <c r="HM372" s="160"/>
      <c r="HN372" s="160"/>
    </row>
    <row r="373" spans="1:222" s="81" customFormat="1" ht="21.95" customHeight="1" x14ac:dyDescent="0.25">
      <c r="A373" s="359" t="s">
        <v>52</v>
      </c>
      <c r="B373" s="359"/>
      <c r="C373" s="359"/>
      <c r="D373" s="359"/>
      <c r="E373" s="359"/>
      <c r="F373" s="359"/>
      <c r="G373" s="359"/>
      <c r="H373" s="359"/>
      <c r="I373" s="359"/>
      <c r="J373" s="359"/>
      <c r="K373" s="359"/>
      <c r="L373" s="359"/>
      <c r="M373" s="359"/>
      <c r="N373" s="359"/>
      <c r="O373" s="359"/>
      <c r="P373" s="359"/>
      <c r="Q373" s="360"/>
      <c r="R373" s="183"/>
      <c r="S373" s="159"/>
      <c r="T373" s="159"/>
      <c r="U373" s="159"/>
      <c r="V373" s="159"/>
      <c r="W373" s="159"/>
      <c r="X373" s="159"/>
      <c r="Y373" s="159"/>
      <c r="Z373" s="159"/>
      <c r="AA373" s="159"/>
      <c r="AB373" s="159"/>
      <c r="AC373" s="159"/>
      <c r="AD373" s="159"/>
      <c r="AE373" s="159"/>
      <c r="AF373" s="159"/>
      <c r="AG373" s="159"/>
      <c r="AH373" s="159"/>
      <c r="AI373" s="159"/>
      <c r="AJ373" s="159"/>
      <c r="AK373" s="159"/>
      <c r="AL373" s="159"/>
      <c r="AM373" s="159"/>
      <c r="AN373" s="159"/>
      <c r="AO373" s="159"/>
      <c r="AP373" s="159"/>
      <c r="AQ373" s="159"/>
      <c r="AR373" s="159"/>
      <c r="AS373" s="159"/>
      <c r="AT373" s="159"/>
      <c r="AU373" s="159"/>
      <c r="AV373" s="159"/>
      <c r="AW373" s="159"/>
      <c r="AX373" s="159"/>
      <c r="AY373" s="159"/>
      <c r="AZ373" s="159"/>
      <c r="BA373" s="159"/>
      <c r="BB373" s="159"/>
      <c r="BC373" s="159"/>
      <c r="BD373" s="159"/>
      <c r="BE373" s="159"/>
      <c r="BF373" s="159"/>
      <c r="BG373" s="159"/>
      <c r="BH373" s="159"/>
      <c r="BI373" s="159"/>
      <c r="BJ373" s="159"/>
      <c r="BK373" s="159"/>
      <c r="BL373" s="159"/>
      <c r="BM373" s="159"/>
      <c r="BN373" s="159"/>
      <c r="BO373" s="159"/>
      <c r="BP373" s="159"/>
      <c r="BQ373" s="159"/>
      <c r="BR373" s="159"/>
      <c r="BS373" s="159"/>
      <c r="BT373" s="159"/>
      <c r="BU373" s="159"/>
      <c r="BV373" s="159"/>
      <c r="BW373" s="159"/>
      <c r="BX373" s="159"/>
      <c r="BY373" s="159"/>
      <c r="BZ373" s="159"/>
      <c r="CA373" s="200"/>
      <c r="CB373" s="201"/>
      <c r="CC373" s="201"/>
      <c r="CD373" s="201"/>
      <c r="CE373" s="201"/>
      <c r="CF373" s="201"/>
      <c r="CG373" s="201"/>
      <c r="CH373" s="201"/>
      <c r="CI373" s="201"/>
      <c r="CJ373" s="201"/>
      <c r="CK373" s="201"/>
      <c r="CL373" s="201"/>
      <c r="CM373" s="201"/>
      <c r="CN373" s="201"/>
      <c r="CO373" s="201"/>
      <c r="CP373" s="201"/>
      <c r="CQ373" s="201"/>
      <c r="CR373" s="201"/>
      <c r="CS373" s="201"/>
      <c r="CT373" s="201"/>
      <c r="CU373" s="201"/>
      <c r="CV373" s="201"/>
      <c r="CW373" s="201"/>
      <c r="CX373" s="201"/>
      <c r="CY373" s="201"/>
      <c r="CZ373" s="201"/>
      <c r="DA373" s="201"/>
      <c r="DB373" s="201"/>
      <c r="DC373" s="201"/>
      <c r="DD373" s="201"/>
      <c r="DE373" s="201"/>
      <c r="DF373" s="201"/>
      <c r="DG373" s="201"/>
      <c r="DH373" s="201"/>
      <c r="DI373" s="201"/>
      <c r="DJ373" s="201"/>
      <c r="DK373" s="201"/>
      <c r="DL373" s="201"/>
      <c r="DM373" s="201"/>
      <c r="DN373" s="201"/>
      <c r="DO373" s="201"/>
      <c r="DP373" s="201"/>
      <c r="DQ373" s="201"/>
      <c r="DR373" s="201"/>
      <c r="DS373" s="201"/>
      <c r="DT373" s="201"/>
      <c r="DU373" s="201"/>
      <c r="DV373" s="201"/>
      <c r="DW373" s="201"/>
      <c r="DX373" s="201"/>
      <c r="DY373" s="201"/>
      <c r="DZ373" s="201"/>
      <c r="EA373" s="201"/>
      <c r="EB373" s="201"/>
      <c r="EC373" s="201"/>
      <c r="ED373" s="201"/>
      <c r="EE373" s="201"/>
      <c r="EF373" s="201"/>
      <c r="EG373" s="201"/>
      <c r="EH373" s="201"/>
      <c r="EI373" s="201"/>
      <c r="EJ373" s="201"/>
      <c r="EK373" s="201"/>
      <c r="EL373" s="201"/>
      <c r="EM373" s="201"/>
      <c r="EN373" s="201"/>
      <c r="EO373" s="201"/>
      <c r="EP373" s="201"/>
      <c r="EQ373" s="201"/>
      <c r="ER373" s="201"/>
      <c r="ES373" s="201"/>
      <c r="ET373" s="201"/>
      <c r="EU373" s="201"/>
      <c r="EV373" s="201"/>
      <c r="EW373" s="201"/>
      <c r="EX373" s="201"/>
      <c r="EY373" s="201"/>
      <c r="EZ373" s="201"/>
      <c r="FA373" s="201"/>
      <c r="FB373" s="201"/>
      <c r="FC373" s="201"/>
      <c r="FD373" s="201"/>
      <c r="FE373" s="201"/>
      <c r="FF373" s="201"/>
      <c r="FG373" s="201"/>
      <c r="FH373" s="201"/>
      <c r="FI373" s="201"/>
      <c r="FJ373" s="201"/>
      <c r="FK373" s="201"/>
      <c r="FL373" s="201"/>
      <c r="FM373" s="201"/>
      <c r="FN373" s="201"/>
      <c r="FO373" s="201"/>
      <c r="FP373" s="201"/>
      <c r="FQ373" s="201"/>
      <c r="FR373" s="201"/>
      <c r="FS373" s="201"/>
      <c r="FT373" s="201"/>
      <c r="FU373" s="201"/>
      <c r="FV373" s="201"/>
      <c r="FW373" s="201"/>
      <c r="FX373" s="201"/>
      <c r="FY373" s="201"/>
      <c r="FZ373" s="201"/>
      <c r="GA373" s="201"/>
      <c r="GB373" s="201"/>
      <c r="GC373" s="201"/>
      <c r="GD373" s="201"/>
      <c r="GE373" s="201"/>
      <c r="GF373" s="201"/>
      <c r="GG373" s="201"/>
      <c r="GH373" s="201"/>
      <c r="GI373" s="201"/>
      <c r="GJ373" s="201"/>
      <c r="GK373" s="201"/>
      <c r="GL373" s="201"/>
      <c r="GM373" s="201"/>
      <c r="GN373" s="201"/>
      <c r="GO373" s="201"/>
      <c r="GP373" s="201"/>
      <c r="GQ373" s="201"/>
      <c r="GR373" s="201"/>
      <c r="GS373" s="201"/>
      <c r="GT373" s="201"/>
      <c r="GU373" s="201"/>
      <c r="GV373" s="201"/>
      <c r="GW373" s="201"/>
      <c r="GX373" s="201"/>
      <c r="GY373" s="201"/>
      <c r="GZ373" s="201"/>
      <c r="HA373" s="201"/>
      <c r="HB373" s="201"/>
      <c r="HC373" s="201"/>
      <c r="HD373" s="201"/>
      <c r="HE373" s="201"/>
      <c r="HF373" s="201"/>
      <c r="HG373" s="201"/>
      <c r="HH373" s="201"/>
      <c r="HI373" s="201"/>
      <c r="HJ373" s="201"/>
      <c r="HK373" s="201"/>
      <c r="HL373" s="201"/>
      <c r="HM373" s="201"/>
      <c r="HN373" s="201"/>
    </row>
    <row r="374" spans="1:222" ht="21.95" customHeight="1" x14ac:dyDescent="0.25">
      <c r="A374" s="362" t="s">
        <v>177</v>
      </c>
      <c r="B374" s="362"/>
      <c r="C374" s="400" t="s">
        <v>178</v>
      </c>
      <c r="D374" s="400"/>
      <c r="E374" s="400"/>
      <c r="F374" s="400"/>
      <c r="G374" s="400"/>
      <c r="H374" s="400"/>
      <c r="I374" s="400"/>
      <c r="J374" s="403"/>
      <c r="K374" s="401" t="s">
        <v>179</v>
      </c>
      <c r="L374" s="401"/>
      <c r="M374" s="401"/>
      <c r="N374" s="401"/>
      <c r="O374" s="401"/>
      <c r="P374" s="401"/>
      <c r="Q374" s="402"/>
      <c r="R374" s="386"/>
    </row>
    <row r="375" spans="1:222" ht="60" customHeight="1" x14ac:dyDescent="0.25">
      <c r="A375" s="362"/>
      <c r="B375" s="362"/>
      <c r="C375" s="366" t="s">
        <v>126</v>
      </c>
      <c r="D375" s="366"/>
      <c r="E375" s="366" t="s">
        <v>147</v>
      </c>
      <c r="F375" s="366"/>
      <c r="G375" s="366" t="s">
        <v>125</v>
      </c>
      <c r="H375" s="366"/>
      <c r="I375" s="116" t="s">
        <v>183</v>
      </c>
      <c r="J375" s="384"/>
      <c r="K375" s="367" t="s">
        <v>126</v>
      </c>
      <c r="L375" s="367"/>
      <c r="M375" s="367" t="s">
        <v>147</v>
      </c>
      <c r="N375" s="367"/>
      <c r="O375" s="367" t="s">
        <v>125</v>
      </c>
      <c r="P375" s="368"/>
      <c r="Q375" s="185" t="s">
        <v>183</v>
      </c>
      <c r="R375" s="386"/>
    </row>
    <row r="376" spans="1:222" ht="20.100000000000001" customHeight="1" x14ac:dyDescent="0.25">
      <c r="A376" s="362"/>
      <c r="B376" s="362"/>
      <c r="C376" s="18" t="s">
        <v>115</v>
      </c>
      <c r="D376" s="19" t="s">
        <v>39</v>
      </c>
      <c r="E376" s="18" t="s">
        <v>115</v>
      </c>
      <c r="F376" s="19" t="s">
        <v>39</v>
      </c>
      <c r="G376" s="18" t="s">
        <v>115</v>
      </c>
      <c r="H376" s="19" t="s">
        <v>39</v>
      </c>
      <c r="I376" s="20" t="s">
        <v>114</v>
      </c>
      <c r="J376" s="384"/>
      <c r="K376" s="18" t="s">
        <v>115</v>
      </c>
      <c r="L376" s="19" t="s">
        <v>39</v>
      </c>
      <c r="M376" s="18" t="s">
        <v>115</v>
      </c>
      <c r="N376" s="19" t="s">
        <v>39</v>
      </c>
      <c r="O376" s="18" t="s">
        <v>114</v>
      </c>
      <c r="P376" s="190" t="s">
        <v>39</v>
      </c>
      <c r="Q376" s="192" t="s">
        <v>114</v>
      </c>
      <c r="R376" s="386"/>
    </row>
    <row r="377" spans="1:222" ht="20.100000000000001" customHeight="1" x14ac:dyDescent="0.25">
      <c r="A377" s="372" t="s">
        <v>74</v>
      </c>
      <c r="B377" s="24" t="s">
        <v>75</v>
      </c>
      <c r="C377" s="5"/>
      <c r="D377" s="145" t="e">
        <f>(C377/I377)*100</f>
        <v>#DIV/0!</v>
      </c>
      <c r="E377" s="5"/>
      <c r="F377" s="145" t="e">
        <f>(E377/I377)*100</f>
        <v>#DIV/0!</v>
      </c>
      <c r="G377" s="5"/>
      <c r="H377" s="145" t="e">
        <f>(G377/I377)*100</f>
        <v>#DIV/0!</v>
      </c>
      <c r="I377" s="388"/>
      <c r="J377" s="384"/>
      <c r="K377" s="5"/>
      <c r="L377" s="26" t="e">
        <f>(K377/Q377)*100</f>
        <v>#DIV/0!</v>
      </c>
      <c r="M377" s="5"/>
      <c r="N377" s="26" t="e">
        <f>(M377/Q377)*100</f>
        <v>#DIV/0!</v>
      </c>
      <c r="O377" s="5"/>
      <c r="P377" s="186" t="e">
        <f>(O377/Q377)*100</f>
        <v>#DIV/0!</v>
      </c>
      <c r="Q377" s="389"/>
      <c r="R377" s="386"/>
    </row>
    <row r="378" spans="1:222" ht="20.100000000000001" customHeight="1" x14ac:dyDescent="0.25">
      <c r="A378" s="372"/>
      <c r="B378" s="24" t="s">
        <v>76</v>
      </c>
      <c r="C378" s="5"/>
      <c r="D378" s="145" t="e">
        <f>(C378/I377)*100</f>
        <v>#DIV/0!</v>
      </c>
      <c r="E378" s="5"/>
      <c r="F378" s="145" t="e">
        <f>(E378/I377)*100</f>
        <v>#DIV/0!</v>
      </c>
      <c r="G378" s="5"/>
      <c r="H378" s="145" t="e">
        <f>(G378/I377)*100</f>
        <v>#DIV/0!</v>
      </c>
      <c r="I378" s="388"/>
      <c r="J378" s="384"/>
      <c r="K378" s="5"/>
      <c r="L378" s="26" t="e">
        <f>(K378/Q377)*100</f>
        <v>#DIV/0!</v>
      </c>
      <c r="M378" s="5"/>
      <c r="N378" s="26" t="e">
        <f>(M378/Q377)*100</f>
        <v>#DIV/0!</v>
      </c>
      <c r="O378" s="5"/>
      <c r="P378" s="186" t="e">
        <f>(O378/Q377)*100</f>
        <v>#DIV/0!</v>
      </c>
      <c r="Q378" s="389"/>
      <c r="R378" s="386"/>
    </row>
    <row r="379" spans="1:222" ht="20.100000000000001" customHeight="1" x14ac:dyDescent="0.25">
      <c r="A379" s="375" t="s">
        <v>78</v>
      </c>
      <c r="B379" s="24" t="s">
        <v>79</v>
      </c>
      <c r="C379" s="5"/>
      <c r="D379" s="145" t="e">
        <f>(C379/I379)*100</f>
        <v>#DIV/0!</v>
      </c>
      <c r="E379" s="5"/>
      <c r="F379" s="145" t="e">
        <f>(E379/I379)*100</f>
        <v>#DIV/0!</v>
      </c>
      <c r="G379" s="5"/>
      <c r="H379" s="145" t="e">
        <f>(G379/I379)*100</f>
        <v>#DIV/0!</v>
      </c>
      <c r="I379" s="376"/>
      <c r="J379" s="384"/>
      <c r="K379" s="5"/>
      <c r="L379" s="26" t="e">
        <f>(K379/Q379)*100</f>
        <v>#DIV/0!</v>
      </c>
      <c r="M379" s="5"/>
      <c r="N379" s="26" t="e">
        <f>(M379/Q379)*100</f>
        <v>#DIV/0!</v>
      </c>
      <c r="O379" s="5"/>
      <c r="P379" s="186" t="e">
        <f>(O379/Q379)*100</f>
        <v>#DIV/0!</v>
      </c>
      <c r="Q379" s="391"/>
      <c r="R379" s="386"/>
    </row>
    <row r="380" spans="1:222" ht="20.100000000000001" customHeight="1" x14ac:dyDescent="0.25">
      <c r="A380" s="375"/>
      <c r="B380" s="24" t="s">
        <v>80</v>
      </c>
      <c r="C380" s="5"/>
      <c r="D380" s="145" t="e">
        <f>(C380/I379)*100</f>
        <v>#DIV/0!</v>
      </c>
      <c r="E380" s="5"/>
      <c r="F380" s="145" t="e">
        <f>(E380/I379)*100</f>
        <v>#DIV/0!</v>
      </c>
      <c r="G380" s="5"/>
      <c r="H380" s="145" t="e">
        <f>(G380/I379)*100</f>
        <v>#DIV/0!</v>
      </c>
      <c r="I380" s="376"/>
      <c r="J380" s="384"/>
      <c r="K380" s="5"/>
      <c r="L380" s="26" t="e">
        <f>(K380/Q379)*100</f>
        <v>#DIV/0!</v>
      </c>
      <c r="M380" s="5"/>
      <c r="N380" s="26" t="e">
        <f>(M380/Q379)*100</f>
        <v>#DIV/0!</v>
      </c>
      <c r="O380" s="5"/>
      <c r="P380" s="186" t="e">
        <f>(O380/Q379)*100</f>
        <v>#DIV/0!</v>
      </c>
      <c r="Q380" s="391"/>
      <c r="R380" s="386"/>
    </row>
    <row r="381" spans="1:222" ht="20.100000000000001" customHeight="1" x14ac:dyDescent="0.25">
      <c r="A381" s="372" t="s">
        <v>81</v>
      </c>
      <c r="B381" s="24" t="s">
        <v>82</v>
      </c>
      <c r="C381" s="5"/>
      <c r="D381" s="145" t="e">
        <f>(C381/I381)*100</f>
        <v>#DIV/0!</v>
      </c>
      <c r="E381" s="5"/>
      <c r="F381" s="145" t="e">
        <f>(E381/I381)*100</f>
        <v>#DIV/0!</v>
      </c>
      <c r="G381" s="5"/>
      <c r="H381" s="145" t="e">
        <f>(G381/I381)*100</f>
        <v>#DIV/0!</v>
      </c>
      <c r="I381" s="392"/>
      <c r="J381" s="384"/>
      <c r="K381" s="5"/>
      <c r="L381" s="26" t="e">
        <f>(K381/Q381)*100</f>
        <v>#DIV/0!</v>
      </c>
      <c r="M381" s="5"/>
      <c r="N381" s="26" t="e">
        <f>(M381/Q381)*100</f>
        <v>#DIV/0!</v>
      </c>
      <c r="O381" s="5"/>
      <c r="P381" s="186" t="e">
        <f>(O381/Q381)*100</f>
        <v>#DIV/0!</v>
      </c>
      <c r="Q381" s="390"/>
      <c r="R381" s="386"/>
    </row>
    <row r="382" spans="1:222" ht="20.100000000000001" customHeight="1" x14ac:dyDescent="0.25">
      <c r="A382" s="372"/>
      <c r="B382" s="24" t="s">
        <v>83</v>
      </c>
      <c r="C382" s="5"/>
      <c r="D382" s="145" t="e">
        <f>(C382/I381)*100</f>
        <v>#DIV/0!</v>
      </c>
      <c r="E382" s="5"/>
      <c r="F382" s="145" t="e">
        <f>(E382/I381)*100</f>
        <v>#DIV/0!</v>
      </c>
      <c r="G382" s="5"/>
      <c r="H382" s="145" t="e">
        <f>(G382/I381)*100</f>
        <v>#DIV/0!</v>
      </c>
      <c r="I382" s="392"/>
      <c r="J382" s="384"/>
      <c r="K382" s="5"/>
      <c r="L382" s="26" t="e">
        <f>(K382/Q381)*100</f>
        <v>#DIV/0!</v>
      </c>
      <c r="M382" s="5"/>
      <c r="N382" s="26" t="e">
        <f>(M382/Q381)*100</f>
        <v>#DIV/0!</v>
      </c>
      <c r="O382" s="5"/>
      <c r="P382" s="186" t="e">
        <f>(O382/Q381)*100</f>
        <v>#DIV/0!</v>
      </c>
      <c r="Q382" s="390"/>
      <c r="R382" s="386"/>
    </row>
    <row r="383" spans="1:222" ht="20.100000000000001" customHeight="1" x14ac:dyDescent="0.25">
      <c r="A383" s="372"/>
      <c r="B383" s="24" t="s">
        <v>84</v>
      </c>
      <c r="C383" s="5"/>
      <c r="D383" s="145" t="e">
        <f>(C383/I381)*100</f>
        <v>#DIV/0!</v>
      </c>
      <c r="E383" s="5"/>
      <c r="F383" s="145" t="e">
        <f>(E383/I381)*100</f>
        <v>#DIV/0!</v>
      </c>
      <c r="G383" s="5"/>
      <c r="H383" s="145" t="e">
        <f>(G383/I381)*100</f>
        <v>#DIV/0!</v>
      </c>
      <c r="I383" s="392"/>
      <c r="J383" s="384"/>
      <c r="K383" s="5"/>
      <c r="L383" s="26" t="e">
        <f>(K383/Q381)*100</f>
        <v>#DIV/0!</v>
      </c>
      <c r="M383" s="5"/>
      <c r="N383" s="26" t="e">
        <f>(M383/Q381)*100</f>
        <v>#DIV/0!</v>
      </c>
      <c r="O383" s="5"/>
      <c r="P383" s="186" t="e">
        <f>(O383/Q381)*100</f>
        <v>#DIV/0!</v>
      </c>
      <c r="Q383" s="390"/>
      <c r="R383" s="386"/>
    </row>
    <row r="384" spans="1:222" ht="20.100000000000001" customHeight="1" x14ac:dyDescent="0.25">
      <c r="A384" s="113" t="s">
        <v>86</v>
      </c>
      <c r="B384" s="27" t="s">
        <v>85</v>
      </c>
      <c r="C384" s="5"/>
      <c r="D384" s="145" t="e">
        <f>(C384/I384)*100</f>
        <v>#DIV/0!</v>
      </c>
      <c r="E384" s="5"/>
      <c r="F384" s="145" t="e">
        <f>(E384/I384)*100</f>
        <v>#DIV/0!</v>
      </c>
      <c r="G384" s="5"/>
      <c r="H384" s="145" t="e">
        <f>(G384/I384)*100</f>
        <v>#DIV/0!</v>
      </c>
      <c r="I384" s="117"/>
      <c r="J384" s="384"/>
      <c r="K384" s="5"/>
      <c r="L384" s="26" t="e">
        <f>(K384/Q384)*100</f>
        <v>#DIV/0!</v>
      </c>
      <c r="M384" s="5"/>
      <c r="N384" s="26" t="e">
        <f>(M384/Q384)*100</f>
        <v>#DIV/0!</v>
      </c>
      <c r="O384" s="5"/>
      <c r="P384" s="186" t="e">
        <f>(O384/Q384)*100</f>
        <v>#DIV/0!</v>
      </c>
      <c r="Q384" s="187"/>
      <c r="R384" s="386"/>
    </row>
    <row r="385" spans="1:18" ht="20.100000000000001" customHeight="1" x14ac:dyDescent="0.25">
      <c r="A385" s="115" t="s">
        <v>87</v>
      </c>
      <c r="B385" s="27" t="s">
        <v>85</v>
      </c>
      <c r="C385" s="5"/>
      <c r="D385" s="145" t="e">
        <f>(C385/I385)*100</f>
        <v>#DIV/0!</v>
      </c>
      <c r="E385" s="5"/>
      <c r="F385" s="145" t="e">
        <f>(E385/I385)*100</f>
        <v>#DIV/0!</v>
      </c>
      <c r="G385" s="5"/>
      <c r="H385" s="145" t="e">
        <f>(G385/I385)*100</f>
        <v>#DIV/0!</v>
      </c>
      <c r="I385" s="124"/>
      <c r="J385" s="384"/>
      <c r="K385" s="5"/>
      <c r="L385" s="26" t="e">
        <f>(K385/Q385)*100</f>
        <v>#DIV/0!</v>
      </c>
      <c r="M385" s="5"/>
      <c r="N385" s="26" t="e">
        <f>(M385/Q385)*100</f>
        <v>#DIV/0!</v>
      </c>
      <c r="O385" s="5"/>
      <c r="P385" s="186" t="e">
        <f>(O385/Q385)*100</f>
        <v>#DIV/0!</v>
      </c>
      <c r="Q385" s="193"/>
      <c r="R385" s="386"/>
    </row>
    <row r="386" spans="1:18" ht="20.100000000000001" customHeight="1" x14ac:dyDescent="0.25">
      <c r="A386" s="381" t="s">
        <v>88</v>
      </c>
      <c r="B386" s="24" t="s">
        <v>89</v>
      </c>
      <c r="C386" s="5"/>
      <c r="D386" s="145" t="e">
        <f>(C386/I386)*100</f>
        <v>#DIV/0!</v>
      </c>
      <c r="E386" s="5"/>
      <c r="F386" s="145" t="e">
        <f>(E386/I386)*100</f>
        <v>#DIV/0!</v>
      </c>
      <c r="G386" s="5"/>
      <c r="H386" s="145" t="e">
        <f>(G386/I386)*100</f>
        <v>#DIV/0!</v>
      </c>
      <c r="I386" s="376"/>
      <c r="J386" s="384"/>
      <c r="K386" s="5"/>
      <c r="L386" s="26" t="e">
        <f>(K386/Q386)*100</f>
        <v>#DIV/0!</v>
      </c>
      <c r="M386" s="5"/>
      <c r="N386" s="26" t="e">
        <f>(M386/Q386)*100</f>
        <v>#DIV/0!</v>
      </c>
      <c r="O386" s="5"/>
      <c r="P386" s="186" t="e">
        <f>(O386/Q386)*100</f>
        <v>#DIV/0!</v>
      </c>
      <c r="Q386" s="391"/>
      <c r="R386" s="386"/>
    </row>
    <row r="387" spans="1:18" ht="20.100000000000001" customHeight="1" x14ac:dyDescent="0.25">
      <c r="A387" s="381"/>
      <c r="B387" s="24" t="s">
        <v>90</v>
      </c>
      <c r="C387" s="5"/>
      <c r="D387" s="145" t="e">
        <f>(C387/I386)*100</f>
        <v>#DIV/0!</v>
      </c>
      <c r="E387" s="5"/>
      <c r="F387" s="145" t="e">
        <f>(E387/I386)*100</f>
        <v>#DIV/0!</v>
      </c>
      <c r="G387" s="5"/>
      <c r="H387" s="145" t="e">
        <f>(G387/I386)*100</f>
        <v>#DIV/0!</v>
      </c>
      <c r="I387" s="376"/>
      <c r="J387" s="384"/>
      <c r="K387" s="5"/>
      <c r="L387" s="26" t="e">
        <f>(K387/Q386)*100</f>
        <v>#DIV/0!</v>
      </c>
      <c r="M387" s="5"/>
      <c r="N387" s="26" t="e">
        <f>(M387/Q386)*100</f>
        <v>#DIV/0!</v>
      </c>
      <c r="O387" s="5"/>
      <c r="P387" s="186" t="e">
        <f>(O387/Q386)*100</f>
        <v>#DIV/0!</v>
      </c>
      <c r="Q387" s="391"/>
      <c r="R387" s="386"/>
    </row>
    <row r="388" spans="1:18" ht="20.100000000000001" customHeight="1" x14ac:dyDescent="0.25">
      <c r="A388" s="381"/>
      <c r="B388" s="24" t="s">
        <v>91</v>
      </c>
      <c r="C388" s="5"/>
      <c r="D388" s="145" t="e">
        <f>(C388/I386)*100</f>
        <v>#DIV/0!</v>
      </c>
      <c r="E388" s="5"/>
      <c r="F388" s="145" t="e">
        <f>(E388/I386)*100</f>
        <v>#DIV/0!</v>
      </c>
      <c r="G388" s="5"/>
      <c r="H388" s="145" t="e">
        <f>(G388/I386)*100</f>
        <v>#DIV/0!</v>
      </c>
      <c r="I388" s="376"/>
      <c r="J388" s="384"/>
      <c r="K388" s="5"/>
      <c r="L388" s="26" t="e">
        <f>(K388/Q386)*100</f>
        <v>#DIV/0!</v>
      </c>
      <c r="M388" s="5"/>
      <c r="N388" s="26" t="e">
        <f>(M388/Q386)*100</f>
        <v>#DIV/0!</v>
      </c>
      <c r="O388" s="5"/>
      <c r="P388" s="186" t="e">
        <f>(O388/Q386)*100</f>
        <v>#DIV/0!</v>
      </c>
      <c r="Q388" s="391"/>
      <c r="R388" s="386"/>
    </row>
    <row r="389" spans="1:18" ht="20.100000000000001" customHeight="1" x14ac:dyDescent="0.25">
      <c r="A389" s="381"/>
      <c r="B389" s="24" t="s">
        <v>84</v>
      </c>
      <c r="C389" s="5"/>
      <c r="D389" s="145" t="e">
        <f>(C389/I386)*100</f>
        <v>#DIV/0!</v>
      </c>
      <c r="E389" s="5"/>
      <c r="F389" s="145" t="e">
        <f>(E389/I386)*100</f>
        <v>#DIV/0!</v>
      </c>
      <c r="G389" s="5"/>
      <c r="H389" s="145" t="e">
        <f>(G389/I386)*100</f>
        <v>#DIV/0!</v>
      </c>
      <c r="I389" s="376"/>
      <c r="J389" s="384"/>
      <c r="K389" s="5"/>
      <c r="L389" s="26" t="e">
        <f>(K389/Q386)*100</f>
        <v>#DIV/0!</v>
      </c>
      <c r="M389" s="5"/>
      <c r="N389" s="26" t="e">
        <f>(M389/Q386)*100</f>
        <v>#DIV/0!</v>
      </c>
      <c r="O389" s="5"/>
      <c r="P389" s="186" t="e">
        <f>(O389/Q386)*100</f>
        <v>#DIV/0!</v>
      </c>
      <c r="Q389" s="391"/>
      <c r="R389" s="386"/>
    </row>
    <row r="390" spans="1:18" ht="20.100000000000001" customHeight="1" x14ac:dyDescent="0.25">
      <c r="A390" s="380" t="s">
        <v>92</v>
      </c>
      <c r="B390" s="27" t="s">
        <v>93</v>
      </c>
      <c r="C390" s="5"/>
      <c r="D390" s="145" t="e">
        <f>(C390/I390)*100</f>
        <v>#DIV/0!</v>
      </c>
      <c r="E390" s="5"/>
      <c r="F390" s="145" t="e">
        <f>(E390/I390)*100</f>
        <v>#DIV/0!</v>
      </c>
      <c r="G390" s="5"/>
      <c r="H390" s="145" t="e">
        <f>(G390/I390)*100</f>
        <v>#DIV/0!</v>
      </c>
      <c r="I390" s="392"/>
      <c r="J390" s="384"/>
      <c r="K390" s="5"/>
      <c r="L390" s="26" t="e">
        <f>(K390/Q390)*100</f>
        <v>#DIV/0!</v>
      </c>
      <c r="M390" s="5"/>
      <c r="N390" s="26" t="e">
        <f>(M390/Q390)*100</f>
        <v>#DIV/0!</v>
      </c>
      <c r="O390" s="5"/>
      <c r="P390" s="186" t="e">
        <f>(O390/Q390)*100</f>
        <v>#DIV/0!</v>
      </c>
      <c r="Q390" s="390"/>
      <c r="R390" s="386"/>
    </row>
    <row r="391" spans="1:18" ht="20.100000000000001" customHeight="1" x14ac:dyDescent="0.25">
      <c r="A391" s="380"/>
      <c r="B391" s="27" t="s">
        <v>94</v>
      </c>
      <c r="C391" s="5"/>
      <c r="D391" s="145" t="e">
        <f>(C391/I390)*100</f>
        <v>#DIV/0!</v>
      </c>
      <c r="E391" s="5"/>
      <c r="F391" s="145" t="e">
        <f>(E391/I390)*100</f>
        <v>#DIV/0!</v>
      </c>
      <c r="G391" s="5"/>
      <c r="H391" s="145" t="e">
        <f>(G391/I390)*100</f>
        <v>#DIV/0!</v>
      </c>
      <c r="I391" s="392"/>
      <c r="J391" s="384"/>
      <c r="K391" s="5"/>
      <c r="L391" s="26" t="e">
        <f>(K391/Q390)*100</f>
        <v>#DIV/0!</v>
      </c>
      <c r="M391" s="5"/>
      <c r="N391" s="26" t="e">
        <f>(M391/Q390)*100</f>
        <v>#DIV/0!</v>
      </c>
      <c r="O391" s="5"/>
      <c r="P391" s="186" t="e">
        <f>(O391/Q390)*100</f>
        <v>#DIV/0!</v>
      </c>
      <c r="Q391" s="390"/>
      <c r="R391" s="386"/>
    </row>
    <row r="392" spans="1:18" ht="20.100000000000001" customHeight="1" x14ac:dyDescent="0.25">
      <c r="A392" s="380"/>
      <c r="B392" s="24" t="s">
        <v>84</v>
      </c>
      <c r="C392" s="5"/>
      <c r="D392" s="145" t="e">
        <f>(C392/I390)*100</f>
        <v>#DIV/0!</v>
      </c>
      <c r="E392" s="5"/>
      <c r="F392" s="145" t="e">
        <f>(E392/I390)*100</f>
        <v>#DIV/0!</v>
      </c>
      <c r="G392" s="5"/>
      <c r="H392" s="145" t="e">
        <f>(G392/I390)*100</f>
        <v>#DIV/0!</v>
      </c>
      <c r="I392" s="392"/>
      <c r="J392" s="384"/>
      <c r="K392" s="5"/>
      <c r="L392" s="26" t="e">
        <f>(K392/Q390)*100</f>
        <v>#DIV/0!</v>
      </c>
      <c r="M392" s="5"/>
      <c r="N392" s="26" t="e">
        <f>(M392/Q390)*100</f>
        <v>#DIV/0!</v>
      </c>
      <c r="O392" s="5"/>
      <c r="P392" s="186" t="e">
        <f>(O392/Q390)*100</f>
        <v>#DIV/0!</v>
      </c>
      <c r="Q392" s="390"/>
      <c r="R392" s="386"/>
    </row>
    <row r="393" spans="1:18" ht="20.100000000000001" customHeight="1" x14ac:dyDescent="0.25">
      <c r="A393" s="375" t="s">
        <v>95</v>
      </c>
      <c r="B393" s="24" t="s">
        <v>96</v>
      </c>
      <c r="C393" s="5"/>
      <c r="D393" s="145" t="e">
        <f>(C393/I393)*100</f>
        <v>#DIV/0!</v>
      </c>
      <c r="E393" s="5"/>
      <c r="F393" s="145" t="e">
        <f>(E393/I393)*100</f>
        <v>#DIV/0!</v>
      </c>
      <c r="G393" s="5"/>
      <c r="H393" s="145" t="e">
        <f>(G393/I393)*100</f>
        <v>#DIV/0!</v>
      </c>
      <c r="I393" s="376"/>
      <c r="J393" s="384"/>
      <c r="K393" s="5"/>
      <c r="L393" s="26" t="e">
        <f>(K393/Q393)*100</f>
        <v>#DIV/0!</v>
      </c>
      <c r="M393" s="5"/>
      <c r="N393" s="26" t="e">
        <f>(M393/Q393)*100</f>
        <v>#DIV/0!</v>
      </c>
      <c r="O393" s="5"/>
      <c r="P393" s="186" t="e">
        <f>(O393/Q393)*100</f>
        <v>#DIV/0!</v>
      </c>
      <c r="Q393" s="391"/>
      <c r="R393" s="386"/>
    </row>
    <row r="394" spans="1:18" ht="20.100000000000001" customHeight="1" x14ac:dyDescent="0.25">
      <c r="A394" s="375"/>
      <c r="B394" s="24" t="s">
        <v>97</v>
      </c>
      <c r="C394" s="5"/>
      <c r="D394" s="145" t="e">
        <f>(C394/I393)*100</f>
        <v>#DIV/0!</v>
      </c>
      <c r="E394" s="5"/>
      <c r="F394" s="145" t="e">
        <f>(E394/I393)*100</f>
        <v>#DIV/0!</v>
      </c>
      <c r="G394" s="5"/>
      <c r="H394" s="145" t="e">
        <f>(G394/I393)*100</f>
        <v>#DIV/0!</v>
      </c>
      <c r="I394" s="376"/>
      <c r="J394" s="384"/>
      <c r="K394" s="5"/>
      <c r="L394" s="26" t="e">
        <f>(K394/Q390)*100</f>
        <v>#DIV/0!</v>
      </c>
      <c r="M394" s="5"/>
      <c r="N394" s="26" t="e">
        <f>(M394/Q393)*100</f>
        <v>#DIV/0!</v>
      </c>
      <c r="O394" s="5"/>
      <c r="P394" s="186" t="e">
        <f>(O394/Q393)*100</f>
        <v>#DIV/0!</v>
      </c>
      <c r="Q394" s="391"/>
      <c r="R394" s="386"/>
    </row>
    <row r="395" spans="1:18" ht="20.100000000000001" customHeight="1" x14ac:dyDescent="0.25">
      <c r="A395" s="387" t="s">
        <v>98</v>
      </c>
      <c r="B395" s="24" t="s">
        <v>99</v>
      </c>
      <c r="C395" s="5"/>
      <c r="D395" s="145" t="e">
        <f>(C395/I395)*100</f>
        <v>#DIV/0!</v>
      </c>
      <c r="E395" s="5"/>
      <c r="F395" s="145" t="e">
        <f>(E395/I395)*100</f>
        <v>#DIV/0!</v>
      </c>
      <c r="G395" s="5"/>
      <c r="H395" s="145" t="e">
        <f>(G395/I395)*100</f>
        <v>#DIV/0!</v>
      </c>
      <c r="I395" s="392"/>
      <c r="J395" s="384"/>
      <c r="K395" s="5"/>
      <c r="L395" s="26" t="e">
        <f>(K395/Q395)*100</f>
        <v>#DIV/0!</v>
      </c>
      <c r="M395" s="5"/>
      <c r="N395" s="26" t="e">
        <f>(M395/Q395)*100</f>
        <v>#DIV/0!</v>
      </c>
      <c r="O395" s="5"/>
      <c r="P395" s="186" t="e">
        <f>(O395/Q395)*100</f>
        <v>#DIV/0!</v>
      </c>
      <c r="Q395" s="390"/>
      <c r="R395" s="386"/>
    </row>
    <row r="396" spans="1:18" ht="20.100000000000001" customHeight="1" x14ac:dyDescent="0.25">
      <c r="A396" s="387"/>
      <c r="B396" s="24" t="s">
        <v>100</v>
      </c>
      <c r="C396" s="5"/>
      <c r="D396" s="145" t="e">
        <f>(C396/I395)*100</f>
        <v>#DIV/0!</v>
      </c>
      <c r="E396" s="5"/>
      <c r="F396" s="145" t="e">
        <f>(E396/I395)*100</f>
        <v>#DIV/0!</v>
      </c>
      <c r="G396" s="5"/>
      <c r="H396" s="145" t="e">
        <f>(G396/I395)*100</f>
        <v>#DIV/0!</v>
      </c>
      <c r="I396" s="392"/>
      <c r="J396" s="384"/>
      <c r="K396" s="5"/>
      <c r="L396" s="26" t="e">
        <f>(K396/Q395)*100</f>
        <v>#DIV/0!</v>
      </c>
      <c r="M396" s="5"/>
      <c r="N396" s="26" t="e">
        <f>(M396/Q395)*100</f>
        <v>#DIV/0!</v>
      </c>
      <c r="O396" s="5"/>
      <c r="P396" s="186" t="e">
        <f>(O396/Q395)*100</f>
        <v>#DIV/0!</v>
      </c>
      <c r="Q396" s="390"/>
      <c r="R396" s="386"/>
    </row>
    <row r="397" spans="1:18" ht="20.100000000000001" customHeight="1" x14ac:dyDescent="0.25">
      <c r="A397" s="381" t="s">
        <v>101</v>
      </c>
      <c r="B397" s="24" t="s">
        <v>77</v>
      </c>
      <c r="C397" s="5"/>
      <c r="D397" s="145" t="e">
        <f>(C397/I397)*100</f>
        <v>#DIV/0!</v>
      </c>
      <c r="E397" s="5"/>
      <c r="F397" s="145" t="e">
        <f>(E397/I397)*100</f>
        <v>#DIV/0!</v>
      </c>
      <c r="G397" s="5"/>
      <c r="H397" s="145" t="e">
        <f>(G397/I397)*100</f>
        <v>#DIV/0!</v>
      </c>
      <c r="I397" s="376"/>
      <c r="J397" s="384"/>
      <c r="K397" s="5"/>
      <c r="L397" s="26" t="e">
        <f>(K397/Q397)*100</f>
        <v>#DIV/0!</v>
      </c>
      <c r="M397" s="5"/>
      <c r="N397" s="26" t="e">
        <f>(M397/Q397)*100</f>
        <v>#DIV/0!</v>
      </c>
      <c r="O397" s="5"/>
      <c r="P397" s="186" t="e">
        <f>(O397/Q397)*100</f>
        <v>#DIV/0!</v>
      </c>
      <c r="Q397" s="391"/>
      <c r="R397" s="386"/>
    </row>
    <row r="398" spans="1:18" ht="20.100000000000001" customHeight="1" x14ac:dyDescent="0.25">
      <c r="A398" s="381"/>
      <c r="B398" s="24" t="s">
        <v>102</v>
      </c>
      <c r="C398" s="5"/>
      <c r="D398" s="145" t="e">
        <f>(C398/I397)*100</f>
        <v>#DIV/0!</v>
      </c>
      <c r="E398" s="5"/>
      <c r="F398" s="145" t="e">
        <f>(E398/I397)*100</f>
        <v>#DIV/0!</v>
      </c>
      <c r="G398" s="5"/>
      <c r="H398" s="145" t="e">
        <f>(G398/I397)*100</f>
        <v>#DIV/0!</v>
      </c>
      <c r="I398" s="376"/>
      <c r="J398" s="384"/>
      <c r="K398" s="5"/>
      <c r="L398" s="26" t="e">
        <f>(K398/Q397)*100</f>
        <v>#DIV/0!</v>
      </c>
      <c r="M398" s="5"/>
      <c r="N398" s="26" t="e">
        <f>(M398/Q397)*100</f>
        <v>#DIV/0!</v>
      </c>
      <c r="O398" s="5"/>
      <c r="P398" s="186" t="e">
        <f>(O398/Q397)*100</f>
        <v>#DIV/0!</v>
      </c>
      <c r="Q398" s="391"/>
      <c r="R398" s="386"/>
    </row>
    <row r="399" spans="1:18" ht="20.100000000000001" customHeight="1" x14ac:dyDescent="0.25">
      <c r="A399" s="381"/>
      <c r="B399" s="24" t="s">
        <v>103</v>
      </c>
      <c r="C399" s="5"/>
      <c r="D399" s="145" t="e">
        <f>(C399/I397)*100</f>
        <v>#DIV/0!</v>
      </c>
      <c r="E399" s="5"/>
      <c r="F399" s="145" t="e">
        <f>(E399/I397)*100</f>
        <v>#DIV/0!</v>
      </c>
      <c r="G399" s="5"/>
      <c r="H399" s="145" t="e">
        <f>(G399/I397)*100</f>
        <v>#DIV/0!</v>
      </c>
      <c r="I399" s="376"/>
      <c r="J399" s="384"/>
      <c r="K399" s="5"/>
      <c r="L399" s="26" t="e">
        <f>(K399/Q397)*100</f>
        <v>#DIV/0!</v>
      </c>
      <c r="M399" s="5"/>
      <c r="N399" s="26" t="e">
        <f>(M399/Q397)*100</f>
        <v>#DIV/0!</v>
      </c>
      <c r="O399" s="5"/>
      <c r="P399" s="186" t="e">
        <f>(O399/Q397)*100</f>
        <v>#DIV/0!</v>
      </c>
      <c r="Q399" s="391"/>
      <c r="R399" s="386"/>
    </row>
    <row r="400" spans="1:18" ht="20.100000000000001" customHeight="1" x14ac:dyDescent="0.25">
      <c r="A400" s="381"/>
      <c r="B400" s="24" t="s">
        <v>104</v>
      </c>
      <c r="C400" s="5"/>
      <c r="D400" s="145" t="e">
        <f>(C400/I397)*100</f>
        <v>#DIV/0!</v>
      </c>
      <c r="E400" s="5"/>
      <c r="F400" s="145" t="e">
        <f>(E400/I397)*100</f>
        <v>#DIV/0!</v>
      </c>
      <c r="G400" s="5"/>
      <c r="H400" s="145" t="e">
        <f>(G400/I397)*100</f>
        <v>#DIV/0!</v>
      </c>
      <c r="I400" s="376"/>
      <c r="J400" s="384"/>
      <c r="K400" s="5"/>
      <c r="L400" s="26" t="e">
        <f>(K400/Q397)*100</f>
        <v>#DIV/0!</v>
      </c>
      <c r="M400" s="5"/>
      <c r="N400" s="26" t="e">
        <f>(M400/Q397)*100</f>
        <v>#DIV/0!</v>
      </c>
      <c r="O400" s="5"/>
      <c r="P400" s="186" t="e">
        <f>(O400/Q397)*100</f>
        <v>#DIV/0!</v>
      </c>
      <c r="Q400" s="391"/>
      <c r="R400" s="386"/>
    </row>
    <row r="401" spans="1:222" ht="20.100000000000001" customHeight="1" x14ac:dyDescent="0.25">
      <c r="A401" s="380" t="s">
        <v>105</v>
      </c>
      <c r="B401" s="27" t="s">
        <v>106</v>
      </c>
      <c r="C401" s="5"/>
      <c r="D401" s="145" t="e">
        <f>(C401/I401)*100</f>
        <v>#DIV/0!</v>
      </c>
      <c r="E401" s="5"/>
      <c r="F401" s="145" t="e">
        <f>(E401/I401)*100</f>
        <v>#DIV/0!</v>
      </c>
      <c r="G401" s="5"/>
      <c r="H401" s="145" t="e">
        <f>(G401/I401)*100</f>
        <v>#DIV/0!</v>
      </c>
      <c r="I401" s="392"/>
      <c r="J401" s="384"/>
      <c r="K401" s="5"/>
      <c r="L401" s="26" t="e">
        <f>(K401/Q401)*100</f>
        <v>#DIV/0!</v>
      </c>
      <c r="M401" s="5"/>
      <c r="N401" s="26" t="e">
        <f>(M401/Q401)*100</f>
        <v>#DIV/0!</v>
      </c>
      <c r="O401" s="5"/>
      <c r="P401" s="186" t="e">
        <f>(O401/Q401)*100</f>
        <v>#DIV/0!</v>
      </c>
      <c r="Q401" s="390"/>
      <c r="R401" s="386"/>
    </row>
    <row r="402" spans="1:222" ht="20.100000000000001" customHeight="1" x14ac:dyDescent="0.25">
      <c r="A402" s="380"/>
      <c r="B402" s="27" t="s">
        <v>107</v>
      </c>
      <c r="C402" s="5"/>
      <c r="D402" s="145" t="e">
        <f>(C401/I401)*100</f>
        <v>#DIV/0!</v>
      </c>
      <c r="E402" s="5"/>
      <c r="F402" s="145" t="e">
        <f>(E402/I401)*100</f>
        <v>#DIV/0!</v>
      </c>
      <c r="G402" s="5"/>
      <c r="H402" s="145" t="e">
        <f>(G402/I401)*100</f>
        <v>#DIV/0!</v>
      </c>
      <c r="I402" s="392"/>
      <c r="J402" s="384"/>
      <c r="K402" s="5"/>
      <c r="L402" s="26" t="e">
        <f>(K402/Q401)*100</f>
        <v>#DIV/0!</v>
      </c>
      <c r="M402" s="5"/>
      <c r="N402" s="26" t="e">
        <f>(M402/Q401)*100</f>
        <v>#DIV/0!</v>
      </c>
      <c r="O402" s="5"/>
      <c r="P402" s="186" t="e">
        <f>(O402/Q401)*100</f>
        <v>#DIV/0!</v>
      </c>
      <c r="Q402" s="390"/>
      <c r="R402" s="386"/>
    </row>
    <row r="403" spans="1:222" ht="65.099999999999994" customHeight="1" x14ac:dyDescent="0.25">
      <c r="A403" s="113" t="s">
        <v>190</v>
      </c>
      <c r="B403" s="28" t="s">
        <v>85</v>
      </c>
      <c r="C403" s="5"/>
      <c r="D403" s="145" t="e">
        <f>(C403/I403)*100</f>
        <v>#DIV/0!</v>
      </c>
      <c r="E403" s="5"/>
      <c r="F403" s="145" t="e">
        <f>(E403/I403)*100</f>
        <v>#DIV/0!</v>
      </c>
      <c r="G403" s="5"/>
      <c r="H403" s="145" t="e">
        <f>(G403/I403)*100</f>
        <v>#DIV/0!</v>
      </c>
      <c r="I403" s="117"/>
      <c r="J403" s="384"/>
      <c r="K403" s="5"/>
      <c r="L403" s="26" t="e">
        <f>(K403/Q403)*100</f>
        <v>#DIV/0!</v>
      </c>
      <c r="M403" s="5"/>
      <c r="N403" s="26" t="e">
        <f>(M403/Q403)*100</f>
        <v>#DIV/0!</v>
      </c>
      <c r="O403" s="5"/>
      <c r="P403" s="186" t="e">
        <f>(O403/Q403)*100</f>
        <v>#DIV/0!</v>
      </c>
      <c r="Q403" s="187"/>
      <c r="R403" s="386"/>
    </row>
    <row r="404" spans="1:222" ht="20.100000000000001" customHeight="1" x14ac:dyDescent="0.25">
      <c r="A404" s="382" t="s">
        <v>108</v>
      </c>
      <c r="B404" s="24" t="s">
        <v>96</v>
      </c>
      <c r="C404" s="5"/>
      <c r="D404" s="145" t="e">
        <f>(C404/I404)*100</f>
        <v>#DIV/0!</v>
      </c>
      <c r="E404" s="5"/>
      <c r="F404" s="145" t="e">
        <f>(E404/I404)*100</f>
        <v>#DIV/0!</v>
      </c>
      <c r="G404" s="5"/>
      <c r="H404" s="145" t="e">
        <f>(G404/I404)*100</f>
        <v>#DIV/0!</v>
      </c>
      <c r="I404" s="392"/>
      <c r="J404" s="384"/>
      <c r="K404" s="5"/>
      <c r="L404" s="26" t="e">
        <f>(K404/Q404)*100</f>
        <v>#DIV/0!</v>
      </c>
      <c r="M404" s="5"/>
      <c r="N404" s="26" t="e">
        <f>(M404/Q404)*100</f>
        <v>#DIV/0!</v>
      </c>
      <c r="O404" s="5"/>
      <c r="P404" s="186" t="e">
        <f>(O404/Q404)*100</f>
        <v>#DIV/0!</v>
      </c>
      <c r="Q404" s="390"/>
      <c r="R404" s="386"/>
    </row>
    <row r="405" spans="1:222" ht="20.100000000000001" customHeight="1" x14ac:dyDescent="0.25">
      <c r="A405" s="382"/>
      <c r="B405" s="24" t="s">
        <v>97</v>
      </c>
      <c r="C405" s="5"/>
      <c r="D405" s="145" t="e">
        <f>(C405/I404)*100</f>
        <v>#DIV/0!</v>
      </c>
      <c r="E405" s="5"/>
      <c r="F405" s="145" t="e">
        <f>(E405/I404)*100</f>
        <v>#DIV/0!</v>
      </c>
      <c r="G405" s="5"/>
      <c r="H405" s="145" t="e">
        <f>(G405/I404)*100</f>
        <v>#DIV/0!</v>
      </c>
      <c r="I405" s="392"/>
      <c r="J405" s="384"/>
      <c r="K405" s="5"/>
      <c r="L405" s="26" t="e">
        <f>(K405/Q404)*100</f>
        <v>#DIV/0!</v>
      </c>
      <c r="M405" s="5"/>
      <c r="N405" s="26" t="e">
        <f>(M405/Q404)*100</f>
        <v>#DIV/0!</v>
      </c>
      <c r="O405" s="5"/>
      <c r="P405" s="186" t="e">
        <f>(O405/Q404)*100</f>
        <v>#DIV/0!</v>
      </c>
      <c r="Q405" s="390"/>
      <c r="R405" s="386"/>
    </row>
    <row r="406" spans="1:222" ht="20.100000000000001" customHeight="1" x14ac:dyDescent="0.25">
      <c r="A406" s="375" t="s">
        <v>109</v>
      </c>
      <c r="B406" s="29" t="s">
        <v>110</v>
      </c>
      <c r="C406" s="5"/>
      <c r="D406" s="145" t="e">
        <f>(C406/I406)*100</f>
        <v>#DIV/0!</v>
      </c>
      <c r="E406" s="5"/>
      <c r="F406" s="145" t="e">
        <f>(E406/I406)*100</f>
        <v>#DIV/0!</v>
      </c>
      <c r="G406" s="5"/>
      <c r="H406" s="145" t="e">
        <f>(G406/I406)*100</f>
        <v>#DIV/0!</v>
      </c>
      <c r="I406" s="376"/>
      <c r="J406" s="384"/>
      <c r="K406" s="5"/>
      <c r="L406" s="26" t="e">
        <f>(K406/Q406)*100</f>
        <v>#DIV/0!</v>
      </c>
      <c r="M406" s="5"/>
      <c r="N406" s="26" t="e">
        <f>(M406/Q406)*100</f>
        <v>#DIV/0!</v>
      </c>
      <c r="O406" s="5"/>
      <c r="P406" s="186" t="e">
        <f>(O406/Q406)*100</f>
        <v>#DIV/0!</v>
      </c>
      <c r="Q406" s="391"/>
      <c r="R406" s="386"/>
    </row>
    <row r="407" spans="1:222" ht="20.100000000000001" customHeight="1" x14ac:dyDescent="0.25">
      <c r="A407" s="375"/>
      <c r="B407" s="29" t="s">
        <v>110</v>
      </c>
      <c r="C407" s="5"/>
      <c r="D407" s="145" t="e">
        <f>(C407/I406)*100</f>
        <v>#DIV/0!</v>
      </c>
      <c r="E407" s="5"/>
      <c r="F407" s="145" t="e">
        <f>(E407/I406)*100</f>
        <v>#DIV/0!</v>
      </c>
      <c r="G407" s="5"/>
      <c r="H407" s="145" t="e">
        <f>(G407/I406)*100</f>
        <v>#DIV/0!</v>
      </c>
      <c r="I407" s="376"/>
      <c r="J407" s="385"/>
      <c r="K407" s="5"/>
      <c r="L407" s="26" t="e">
        <f>(K407/Q406)*100</f>
        <v>#DIV/0!</v>
      </c>
      <c r="M407" s="5"/>
      <c r="N407" s="26" t="e">
        <f>(M407/Q406)*100</f>
        <v>#DIV/0!</v>
      </c>
      <c r="O407" s="5"/>
      <c r="P407" s="186" t="e">
        <f>(O407/Q406)*100</f>
        <v>#DIV/0!</v>
      </c>
      <c r="Q407" s="391"/>
      <c r="R407" s="386"/>
    </row>
    <row r="408" spans="1:222" s="81" customFormat="1" ht="20.100000000000001" customHeight="1" x14ac:dyDescent="0.25">
      <c r="A408" s="162" t="s">
        <v>42</v>
      </c>
      <c r="B408" s="163"/>
      <c r="C408" s="164">
        <f>SUM(C377:C407)</f>
        <v>0</v>
      </c>
      <c r="D408" s="165" t="e">
        <f>(C408/I408)*100</f>
        <v>#DIV/0!</v>
      </c>
      <c r="E408" s="164">
        <f>SUM(E377:E407)</f>
        <v>0</v>
      </c>
      <c r="F408" s="165" t="e">
        <f>(E408/I408)*100</f>
        <v>#DIV/0!</v>
      </c>
      <c r="G408" s="164">
        <f>SUM(G377:G407)</f>
        <v>0</v>
      </c>
      <c r="H408" s="165" t="e">
        <f>(G408/I408)*100</f>
        <v>#DIV/0!</v>
      </c>
      <c r="I408" s="166">
        <f>SUM(I377:I407)</f>
        <v>0</v>
      </c>
      <c r="J408" s="167"/>
      <c r="K408" s="164">
        <f>SUM(K377:K407)</f>
        <v>0</v>
      </c>
      <c r="L408" s="165" t="e">
        <f>(K408/Q408)*100</f>
        <v>#DIV/0!</v>
      </c>
      <c r="M408" s="164">
        <f>SUM(M377:M407)</f>
        <v>0</v>
      </c>
      <c r="N408" s="165" t="e">
        <f>(M408/Q408)*100</f>
        <v>#DIV/0!</v>
      </c>
      <c r="O408" s="164">
        <f>SUM(O377:O407)</f>
        <v>0</v>
      </c>
      <c r="P408" s="199" t="e">
        <f>(O408/Q408)*100</f>
        <v>#DIV/0!</v>
      </c>
      <c r="Q408" s="194">
        <f>SUM(Q377:Q407)</f>
        <v>0</v>
      </c>
      <c r="R408" s="386"/>
      <c r="S408" s="159"/>
      <c r="T408" s="159"/>
      <c r="U408" s="159"/>
      <c r="V408" s="159"/>
      <c r="W408" s="159"/>
      <c r="X408" s="159"/>
      <c r="Y408" s="159"/>
      <c r="Z408" s="159"/>
      <c r="AA408" s="159"/>
      <c r="AB408" s="159"/>
      <c r="AC408" s="159"/>
      <c r="AD408" s="159"/>
      <c r="AE408" s="159"/>
      <c r="AF408" s="159"/>
      <c r="AG408" s="159"/>
      <c r="AH408" s="159"/>
      <c r="AI408" s="159"/>
      <c r="AJ408" s="159"/>
      <c r="AK408" s="159"/>
      <c r="AL408" s="159"/>
      <c r="AM408" s="159"/>
      <c r="AN408" s="159"/>
      <c r="AO408" s="159"/>
      <c r="AP408" s="159"/>
      <c r="AQ408" s="159"/>
      <c r="AR408" s="159"/>
      <c r="AS408" s="159"/>
      <c r="AT408" s="159"/>
      <c r="AU408" s="159"/>
      <c r="AV408" s="159"/>
      <c r="AW408" s="159"/>
      <c r="AX408" s="159"/>
      <c r="AY408" s="159"/>
      <c r="AZ408" s="159"/>
      <c r="BA408" s="159"/>
      <c r="BB408" s="159"/>
      <c r="BC408" s="159"/>
      <c r="BD408" s="159"/>
      <c r="BE408" s="159"/>
      <c r="BF408" s="159"/>
      <c r="BG408" s="159"/>
      <c r="BH408" s="159"/>
      <c r="BI408" s="159"/>
      <c r="BJ408" s="159"/>
      <c r="BK408" s="159"/>
      <c r="BL408" s="159"/>
      <c r="BM408" s="159"/>
      <c r="BN408" s="159"/>
      <c r="BO408" s="159"/>
      <c r="BP408" s="159"/>
      <c r="BQ408" s="159"/>
      <c r="BR408" s="159"/>
      <c r="BS408" s="159"/>
      <c r="BT408" s="159"/>
      <c r="BU408" s="159"/>
      <c r="BV408" s="159"/>
      <c r="BW408" s="159"/>
      <c r="BX408" s="159"/>
      <c r="BY408" s="159"/>
      <c r="BZ408" s="159"/>
      <c r="CA408" s="168"/>
      <c r="CB408" s="169"/>
      <c r="CC408" s="169"/>
      <c r="CD408" s="169"/>
      <c r="CE408" s="169"/>
      <c r="CF408" s="169"/>
      <c r="CG408" s="169"/>
      <c r="CH408" s="169"/>
      <c r="CI408" s="169"/>
      <c r="CJ408" s="169"/>
      <c r="CK408" s="169"/>
      <c r="CL408" s="169"/>
      <c r="CM408" s="169"/>
      <c r="CN408" s="169"/>
      <c r="CO408" s="169"/>
      <c r="CP408" s="169"/>
      <c r="CQ408" s="169"/>
      <c r="CR408" s="169"/>
      <c r="CS408" s="169"/>
      <c r="CT408" s="169"/>
      <c r="CU408" s="169"/>
      <c r="CV408" s="169"/>
      <c r="CW408" s="169"/>
      <c r="CX408" s="169"/>
      <c r="CY408" s="169"/>
      <c r="CZ408" s="169"/>
      <c r="DA408" s="169"/>
      <c r="DB408" s="169"/>
      <c r="DC408" s="169"/>
      <c r="DD408" s="169"/>
      <c r="DE408" s="169"/>
      <c r="DF408" s="169"/>
      <c r="DG408" s="169"/>
      <c r="DH408" s="169"/>
      <c r="DI408" s="169"/>
      <c r="DJ408" s="169"/>
      <c r="DK408" s="169"/>
      <c r="DL408" s="169"/>
      <c r="DM408" s="169"/>
      <c r="DN408" s="169"/>
      <c r="DO408" s="169"/>
      <c r="DP408" s="169"/>
      <c r="DQ408" s="169"/>
      <c r="DR408" s="169"/>
      <c r="DS408" s="169"/>
      <c r="DT408" s="169"/>
      <c r="DU408" s="169"/>
      <c r="DV408" s="169"/>
      <c r="DW408" s="169"/>
      <c r="DX408" s="169"/>
      <c r="DY408" s="169"/>
      <c r="DZ408" s="169"/>
      <c r="EA408" s="169"/>
      <c r="EB408" s="169"/>
      <c r="EC408" s="169"/>
      <c r="ED408" s="169"/>
      <c r="EE408" s="169"/>
      <c r="EF408" s="169"/>
      <c r="EG408" s="169"/>
      <c r="EH408" s="169"/>
      <c r="EI408" s="169"/>
      <c r="EJ408" s="169"/>
      <c r="EK408" s="169"/>
      <c r="EL408" s="169"/>
      <c r="EM408" s="169"/>
      <c r="EN408" s="169"/>
      <c r="EO408" s="169"/>
      <c r="EP408" s="169"/>
      <c r="EQ408" s="169"/>
      <c r="ER408" s="169"/>
      <c r="ES408" s="169"/>
      <c r="ET408" s="169"/>
      <c r="EU408" s="169"/>
      <c r="EV408" s="169"/>
      <c r="EW408" s="169"/>
      <c r="EX408" s="169"/>
      <c r="EY408" s="169"/>
      <c r="EZ408" s="169"/>
      <c r="FA408" s="169"/>
      <c r="FB408" s="169"/>
      <c r="FC408" s="169"/>
      <c r="FD408" s="169"/>
      <c r="FE408" s="169"/>
      <c r="FF408" s="169"/>
      <c r="FG408" s="169"/>
      <c r="FH408" s="169"/>
      <c r="FI408" s="169"/>
      <c r="FJ408" s="169"/>
      <c r="FK408" s="169"/>
      <c r="FL408" s="169"/>
      <c r="FM408" s="169"/>
      <c r="FN408" s="169"/>
      <c r="FO408" s="169"/>
      <c r="FP408" s="169"/>
      <c r="FQ408" s="169"/>
      <c r="FR408" s="169"/>
      <c r="FS408" s="169"/>
      <c r="FT408" s="169"/>
      <c r="FU408" s="169"/>
      <c r="FV408" s="169"/>
      <c r="FW408" s="169"/>
      <c r="FX408" s="169"/>
      <c r="FY408" s="169"/>
      <c r="FZ408" s="169"/>
      <c r="GA408" s="169"/>
      <c r="GB408" s="169"/>
      <c r="GC408" s="169"/>
      <c r="GD408" s="169"/>
      <c r="GE408" s="169"/>
      <c r="GF408" s="169"/>
      <c r="GG408" s="169"/>
      <c r="GH408" s="169"/>
      <c r="GI408" s="169"/>
      <c r="GJ408" s="169"/>
      <c r="GK408" s="169"/>
      <c r="GL408" s="169"/>
      <c r="GM408" s="169"/>
      <c r="GN408" s="169"/>
      <c r="GO408" s="169"/>
      <c r="GP408" s="169"/>
      <c r="GQ408" s="169"/>
      <c r="GR408" s="169"/>
      <c r="GS408" s="169"/>
      <c r="GT408" s="169"/>
      <c r="GU408" s="169"/>
      <c r="GV408" s="169"/>
      <c r="GW408" s="169"/>
      <c r="GX408" s="169"/>
      <c r="GY408" s="169"/>
      <c r="GZ408" s="169"/>
      <c r="HA408" s="169"/>
      <c r="HB408" s="169"/>
      <c r="HC408" s="169"/>
      <c r="HD408" s="169"/>
      <c r="HE408" s="169"/>
      <c r="HF408" s="169"/>
      <c r="HG408" s="169"/>
      <c r="HH408" s="169"/>
      <c r="HI408" s="169"/>
      <c r="HJ408" s="169"/>
      <c r="HK408" s="169"/>
      <c r="HL408" s="169"/>
      <c r="HM408" s="169"/>
      <c r="HN408" s="169"/>
    </row>
    <row r="409" spans="1:222" s="158" customFormat="1" ht="20.100000000000001" customHeight="1" x14ac:dyDescent="0.25">
      <c r="B409" s="137"/>
      <c r="C409" s="160"/>
      <c r="D409" s="176"/>
      <c r="E409" s="160"/>
      <c r="F409" s="176"/>
      <c r="G409" s="160"/>
      <c r="H409" s="176"/>
      <c r="I409" s="177"/>
      <c r="J409" s="176"/>
      <c r="K409" s="160"/>
      <c r="L409" s="176"/>
      <c r="M409" s="160"/>
      <c r="N409" s="176"/>
      <c r="O409" s="160"/>
      <c r="P409" s="176"/>
      <c r="Q409" s="177"/>
      <c r="R409" s="176"/>
      <c r="S409" s="160"/>
      <c r="T409" s="160"/>
      <c r="U409" s="160"/>
      <c r="V409" s="160"/>
      <c r="W409" s="160"/>
      <c r="X409" s="160"/>
      <c r="Y409" s="160"/>
      <c r="Z409" s="160"/>
      <c r="AA409" s="160"/>
      <c r="AB409" s="160"/>
      <c r="AC409" s="160"/>
      <c r="AD409" s="160"/>
      <c r="AE409" s="160"/>
      <c r="AF409" s="160"/>
      <c r="AG409" s="160"/>
      <c r="AH409" s="160"/>
      <c r="AI409" s="160"/>
      <c r="AJ409" s="160"/>
      <c r="AK409" s="160"/>
      <c r="AL409" s="160"/>
      <c r="AM409" s="160"/>
      <c r="AN409" s="160"/>
      <c r="AO409" s="160"/>
      <c r="AP409" s="160"/>
      <c r="AQ409" s="160"/>
      <c r="AR409" s="160"/>
      <c r="AS409" s="160"/>
      <c r="AT409" s="160"/>
      <c r="AU409" s="160"/>
      <c r="AV409" s="160"/>
      <c r="AW409" s="160"/>
      <c r="AX409" s="160"/>
      <c r="AY409" s="160"/>
      <c r="AZ409" s="160"/>
      <c r="BA409" s="160"/>
      <c r="BB409" s="160"/>
      <c r="BC409" s="160"/>
      <c r="BD409" s="160"/>
      <c r="BE409" s="160"/>
      <c r="BF409" s="160"/>
      <c r="BG409" s="160"/>
      <c r="BH409" s="160"/>
      <c r="BI409" s="160"/>
      <c r="BJ409" s="160"/>
      <c r="BK409" s="160"/>
      <c r="BL409" s="160"/>
      <c r="BM409" s="160"/>
      <c r="BN409" s="160"/>
      <c r="BO409" s="160"/>
      <c r="BP409" s="160"/>
      <c r="BQ409" s="160"/>
      <c r="BR409" s="160"/>
      <c r="BS409" s="160"/>
      <c r="BT409" s="160"/>
      <c r="BU409" s="160"/>
      <c r="BV409" s="160"/>
      <c r="BW409" s="160"/>
      <c r="BX409" s="160"/>
      <c r="BY409" s="160"/>
      <c r="BZ409" s="160"/>
      <c r="CA409" s="160"/>
      <c r="CB409" s="160"/>
      <c r="CC409" s="160"/>
      <c r="CD409" s="160"/>
      <c r="CE409" s="160"/>
      <c r="CF409" s="160"/>
      <c r="CG409" s="160"/>
      <c r="CH409" s="160"/>
      <c r="CI409" s="160"/>
      <c r="CJ409" s="160"/>
      <c r="CK409" s="160"/>
      <c r="CL409" s="160"/>
      <c r="CM409" s="160"/>
      <c r="CN409" s="160"/>
      <c r="CO409" s="160"/>
      <c r="CP409" s="160"/>
      <c r="CQ409" s="160"/>
      <c r="CR409" s="160"/>
      <c r="CS409" s="160"/>
      <c r="CT409" s="160"/>
      <c r="CU409" s="160"/>
      <c r="CV409" s="160"/>
      <c r="CW409" s="160"/>
      <c r="CX409" s="160"/>
      <c r="CY409" s="160"/>
      <c r="CZ409" s="160"/>
      <c r="DA409" s="160"/>
      <c r="DB409" s="160"/>
      <c r="DC409" s="160"/>
      <c r="DD409" s="160"/>
      <c r="DE409" s="160"/>
      <c r="DF409" s="160"/>
      <c r="DG409" s="160"/>
      <c r="DH409" s="160"/>
      <c r="DI409" s="160"/>
      <c r="DJ409" s="160"/>
      <c r="DK409" s="160"/>
      <c r="DL409" s="160"/>
      <c r="DM409" s="160"/>
      <c r="DN409" s="160"/>
      <c r="DO409" s="160"/>
      <c r="DP409" s="160"/>
      <c r="DQ409" s="160"/>
      <c r="DR409" s="160"/>
      <c r="DS409" s="160"/>
      <c r="DT409" s="160"/>
      <c r="DU409" s="160"/>
      <c r="DV409" s="160"/>
      <c r="DW409" s="160"/>
      <c r="DX409" s="160"/>
      <c r="DY409" s="160"/>
      <c r="DZ409" s="160"/>
      <c r="EA409" s="160"/>
      <c r="EB409" s="160"/>
      <c r="EC409" s="160"/>
      <c r="ED409" s="160"/>
      <c r="EE409" s="160"/>
      <c r="EF409" s="160"/>
      <c r="EG409" s="160"/>
      <c r="EH409" s="160"/>
      <c r="EI409" s="160"/>
      <c r="EJ409" s="160"/>
      <c r="EK409" s="160"/>
      <c r="EL409" s="160"/>
      <c r="EM409" s="160"/>
      <c r="EN409" s="160"/>
      <c r="EO409" s="160"/>
      <c r="EP409" s="160"/>
      <c r="EQ409" s="160"/>
      <c r="ER409" s="160"/>
      <c r="ES409" s="160"/>
      <c r="ET409" s="160"/>
      <c r="EU409" s="160"/>
      <c r="EV409" s="160"/>
      <c r="EW409" s="160"/>
      <c r="EX409" s="160"/>
      <c r="EY409" s="160"/>
      <c r="EZ409" s="160"/>
      <c r="FA409" s="160"/>
      <c r="FB409" s="160"/>
      <c r="FC409" s="160"/>
      <c r="FD409" s="160"/>
      <c r="FE409" s="160"/>
      <c r="FF409" s="160"/>
      <c r="FG409" s="160"/>
      <c r="FH409" s="160"/>
      <c r="FI409" s="160"/>
      <c r="FJ409" s="160"/>
      <c r="FK409" s="160"/>
      <c r="FL409" s="160"/>
      <c r="FM409" s="160"/>
      <c r="FN409" s="160"/>
      <c r="FO409" s="160"/>
      <c r="FP409" s="160"/>
      <c r="FQ409" s="160"/>
      <c r="FR409" s="160"/>
      <c r="FS409" s="160"/>
      <c r="FT409" s="160"/>
      <c r="FU409" s="160"/>
      <c r="FV409" s="160"/>
      <c r="FW409" s="160"/>
      <c r="FX409" s="160"/>
      <c r="FY409" s="160"/>
      <c r="FZ409" s="160"/>
      <c r="GA409" s="160"/>
      <c r="GB409" s="160"/>
      <c r="GC409" s="160"/>
      <c r="GD409" s="160"/>
      <c r="GE409" s="160"/>
      <c r="GF409" s="160"/>
      <c r="GG409" s="160"/>
      <c r="GH409" s="160"/>
      <c r="GI409" s="160"/>
      <c r="GJ409" s="160"/>
      <c r="GK409" s="160"/>
      <c r="GL409" s="160"/>
      <c r="GM409" s="160"/>
      <c r="GN409" s="160"/>
      <c r="GO409" s="160"/>
      <c r="GP409" s="160"/>
      <c r="GQ409" s="160"/>
      <c r="GR409" s="160"/>
      <c r="GS409" s="160"/>
      <c r="GT409" s="160"/>
      <c r="GU409" s="160"/>
      <c r="GV409" s="160"/>
      <c r="GW409" s="160"/>
      <c r="GX409" s="160"/>
      <c r="GY409" s="160"/>
      <c r="GZ409" s="160"/>
      <c r="HA409" s="160"/>
      <c r="HB409" s="160"/>
      <c r="HC409" s="160"/>
      <c r="HD409" s="160"/>
      <c r="HE409" s="160"/>
      <c r="HF409" s="160"/>
      <c r="HG409" s="160"/>
      <c r="HH409" s="160"/>
      <c r="HI409" s="160"/>
      <c r="HJ409" s="160"/>
      <c r="HK409" s="160"/>
      <c r="HL409" s="160"/>
      <c r="HM409" s="160"/>
      <c r="HN409" s="160"/>
    </row>
    <row r="410" spans="1:222" s="81" customFormat="1" ht="21.95" customHeight="1" x14ac:dyDescent="0.25">
      <c r="A410" s="359" t="s">
        <v>53</v>
      </c>
      <c r="B410" s="359"/>
      <c r="C410" s="359"/>
      <c r="D410" s="359"/>
      <c r="E410" s="359"/>
      <c r="F410" s="359"/>
      <c r="G410" s="359"/>
      <c r="H410" s="359"/>
      <c r="I410" s="359"/>
      <c r="J410" s="359"/>
      <c r="K410" s="359"/>
      <c r="L410" s="359"/>
      <c r="M410" s="359"/>
      <c r="N410" s="359"/>
      <c r="O410" s="359"/>
      <c r="P410" s="359"/>
      <c r="Q410" s="359"/>
      <c r="R410" s="183"/>
      <c r="S410" s="159"/>
      <c r="T410" s="159"/>
      <c r="U410" s="159"/>
      <c r="V410" s="159"/>
      <c r="W410" s="159"/>
      <c r="X410" s="159"/>
      <c r="Y410" s="159"/>
      <c r="Z410" s="159"/>
      <c r="AA410" s="159"/>
      <c r="AB410" s="159"/>
      <c r="AC410" s="159"/>
      <c r="AD410" s="159"/>
      <c r="AE410" s="159"/>
      <c r="AF410" s="159"/>
      <c r="AG410" s="159"/>
      <c r="AH410" s="159"/>
      <c r="AI410" s="159"/>
      <c r="AJ410" s="159"/>
      <c r="AK410" s="159"/>
      <c r="AL410" s="159"/>
      <c r="AM410" s="159"/>
      <c r="AN410" s="159"/>
      <c r="AO410" s="159"/>
      <c r="AP410" s="159"/>
      <c r="AQ410" s="159"/>
      <c r="AR410" s="159"/>
      <c r="AS410" s="159"/>
      <c r="AT410" s="159"/>
      <c r="AU410" s="159"/>
      <c r="AV410" s="159"/>
      <c r="AW410" s="159"/>
      <c r="AX410" s="159"/>
      <c r="AY410" s="159"/>
      <c r="AZ410" s="159"/>
      <c r="BA410" s="159"/>
      <c r="BB410" s="159"/>
      <c r="BC410" s="159"/>
      <c r="BD410" s="159"/>
      <c r="BE410" s="159"/>
      <c r="BF410" s="159"/>
      <c r="BG410" s="159"/>
      <c r="BH410" s="159"/>
      <c r="BI410" s="159"/>
      <c r="BJ410" s="159"/>
      <c r="BK410" s="159"/>
      <c r="BL410" s="159"/>
      <c r="BM410" s="159"/>
      <c r="BN410" s="159"/>
      <c r="BO410" s="159"/>
      <c r="BP410" s="159"/>
      <c r="BQ410" s="159"/>
      <c r="BR410" s="159"/>
      <c r="BS410" s="159"/>
      <c r="BT410" s="159"/>
      <c r="BU410" s="159"/>
      <c r="BV410" s="159"/>
      <c r="BW410" s="159"/>
      <c r="BX410" s="159"/>
      <c r="BY410" s="159"/>
      <c r="BZ410" s="159"/>
      <c r="CA410" s="200"/>
      <c r="CB410" s="201"/>
      <c r="CC410" s="201"/>
      <c r="CD410" s="201"/>
      <c r="CE410" s="201"/>
      <c r="CF410" s="201"/>
      <c r="CG410" s="201"/>
      <c r="CH410" s="201"/>
      <c r="CI410" s="201"/>
      <c r="CJ410" s="201"/>
      <c r="CK410" s="201"/>
      <c r="CL410" s="201"/>
      <c r="CM410" s="201"/>
      <c r="CN410" s="201"/>
      <c r="CO410" s="201"/>
      <c r="CP410" s="201"/>
      <c r="CQ410" s="201"/>
      <c r="CR410" s="201"/>
      <c r="CS410" s="201"/>
      <c r="CT410" s="201"/>
      <c r="CU410" s="201"/>
      <c r="CV410" s="201"/>
      <c r="CW410" s="201"/>
      <c r="CX410" s="201"/>
      <c r="CY410" s="201"/>
      <c r="CZ410" s="201"/>
      <c r="DA410" s="201"/>
      <c r="DB410" s="201"/>
      <c r="DC410" s="201"/>
      <c r="DD410" s="201"/>
      <c r="DE410" s="201"/>
      <c r="DF410" s="201"/>
      <c r="DG410" s="201"/>
      <c r="DH410" s="201"/>
      <c r="DI410" s="201"/>
      <c r="DJ410" s="201"/>
      <c r="DK410" s="201"/>
      <c r="DL410" s="201"/>
      <c r="DM410" s="201"/>
      <c r="DN410" s="201"/>
      <c r="DO410" s="201"/>
      <c r="DP410" s="201"/>
      <c r="DQ410" s="201"/>
      <c r="DR410" s="201"/>
      <c r="DS410" s="201"/>
      <c r="DT410" s="201"/>
      <c r="DU410" s="201"/>
      <c r="DV410" s="201"/>
      <c r="DW410" s="201"/>
      <c r="DX410" s="201"/>
      <c r="DY410" s="201"/>
      <c r="DZ410" s="201"/>
      <c r="EA410" s="201"/>
      <c r="EB410" s="201"/>
      <c r="EC410" s="201"/>
      <c r="ED410" s="201"/>
      <c r="EE410" s="201"/>
      <c r="EF410" s="201"/>
      <c r="EG410" s="201"/>
      <c r="EH410" s="201"/>
      <c r="EI410" s="201"/>
      <c r="EJ410" s="201"/>
      <c r="EK410" s="201"/>
      <c r="EL410" s="201"/>
      <c r="EM410" s="201"/>
      <c r="EN410" s="201"/>
      <c r="EO410" s="201"/>
      <c r="EP410" s="201"/>
      <c r="EQ410" s="201"/>
      <c r="ER410" s="201"/>
      <c r="ES410" s="201"/>
      <c r="ET410" s="201"/>
      <c r="EU410" s="201"/>
      <c r="EV410" s="201"/>
      <c r="EW410" s="201"/>
      <c r="EX410" s="201"/>
      <c r="EY410" s="201"/>
      <c r="EZ410" s="201"/>
      <c r="FA410" s="201"/>
      <c r="FB410" s="201"/>
      <c r="FC410" s="201"/>
      <c r="FD410" s="201"/>
      <c r="FE410" s="201"/>
      <c r="FF410" s="201"/>
      <c r="FG410" s="201"/>
      <c r="FH410" s="201"/>
      <c r="FI410" s="201"/>
      <c r="FJ410" s="201"/>
      <c r="FK410" s="201"/>
      <c r="FL410" s="201"/>
      <c r="FM410" s="201"/>
      <c r="FN410" s="201"/>
      <c r="FO410" s="201"/>
      <c r="FP410" s="201"/>
      <c r="FQ410" s="201"/>
      <c r="FR410" s="201"/>
      <c r="FS410" s="201"/>
      <c r="FT410" s="201"/>
      <c r="FU410" s="201"/>
      <c r="FV410" s="201"/>
      <c r="FW410" s="201"/>
      <c r="FX410" s="201"/>
      <c r="FY410" s="201"/>
      <c r="FZ410" s="201"/>
      <c r="GA410" s="201"/>
      <c r="GB410" s="201"/>
      <c r="GC410" s="201"/>
      <c r="GD410" s="201"/>
      <c r="GE410" s="201"/>
      <c r="GF410" s="201"/>
      <c r="GG410" s="201"/>
      <c r="GH410" s="201"/>
      <c r="GI410" s="201"/>
      <c r="GJ410" s="201"/>
      <c r="GK410" s="201"/>
      <c r="GL410" s="201"/>
      <c r="GM410" s="201"/>
      <c r="GN410" s="201"/>
      <c r="GO410" s="201"/>
      <c r="GP410" s="201"/>
      <c r="GQ410" s="201"/>
      <c r="GR410" s="201"/>
      <c r="GS410" s="201"/>
      <c r="GT410" s="201"/>
      <c r="GU410" s="201"/>
      <c r="GV410" s="201"/>
      <c r="GW410" s="201"/>
      <c r="GX410" s="201"/>
      <c r="GY410" s="201"/>
      <c r="GZ410" s="201"/>
      <c r="HA410" s="201"/>
      <c r="HB410" s="201"/>
      <c r="HC410" s="201"/>
      <c r="HD410" s="201"/>
      <c r="HE410" s="201"/>
      <c r="HF410" s="201"/>
      <c r="HG410" s="201"/>
      <c r="HH410" s="201"/>
      <c r="HI410" s="201"/>
      <c r="HJ410" s="201"/>
      <c r="HK410" s="201"/>
      <c r="HL410" s="201"/>
      <c r="HM410" s="201"/>
      <c r="HN410" s="201"/>
    </row>
    <row r="411" spans="1:222" ht="21.95" customHeight="1" x14ac:dyDescent="0.25">
      <c r="A411" s="362" t="s">
        <v>177</v>
      </c>
      <c r="B411" s="362"/>
      <c r="C411" s="400" t="s">
        <v>178</v>
      </c>
      <c r="D411" s="400"/>
      <c r="E411" s="400"/>
      <c r="F411" s="400"/>
      <c r="G411" s="400"/>
      <c r="H411" s="400"/>
      <c r="I411" s="400"/>
      <c r="J411" s="403"/>
      <c r="K411" s="401" t="s">
        <v>179</v>
      </c>
      <c r="L411" s="401"/>
      <c r="M411" s="401"/>
      <c r="N411" s="401"/>
      <c r="O411" s="401"/>
      <c r="P411" s="401"/>
      <c r="Q411" s="402"/>
      <c r="R411" s="386"/>
    </row>
    <row r="412" spans="1:222" ht="60" customHeight="1" x14ac:dyDescent="0.25">
      <c r="A412" s="362"/>
      <c r="B412" s="362"/>
      <c r="C412" s="366" t="s">
        <v>126</v>
      </c>
      <c r="D412" s="366"/>
      <c r="E412" s="366" t="s">
        <v>147</v>
      </c>
      <c r="F412" s="366"/>
      <c r="G412" s="366" t="s">
        <v>125</v>
      </c>
      <c r="H412" s="366"/>
      <c r="I412" s="116" t="s">
        <v>183</v>
      </c>
      <c r="J412" s="384"/>
      <c r="K412" s="367" t="s">
        <v>126</v>
      </c>
      <c r="L412" s="367"/>
      <c r="M412" s="367" t="s">
        <v>147</v>
      </c>
      <c r="N412" s="367"/>
      <c r="O412" s="367" t="s">
        <v>125</v>
      </c>
      <c r="P412" s="368"/>
      <c r="Q412" s="185" t="s">
        <v>183</v>
      </c>
      <c r="R412" s="386"/>
    </row>
    <row r="413" spans="1:222" ht="20.100000000000001" customHeight="1" x14ac:dyDescent="0.25">
      <c r="A413" s="362"/>
      <c r="B413" s="362"/>
      <c r="C413" s="18" t="s">
        <v>115</v>
      </c>
      <c r="D413" s="19" t="s">
        <v>39</v>
      </c>
      <c r="E413" s="18" t="s">
        <v>115</v>
      </c>
      <c r="F413" s="19" t="s">
        <v>39</v>
      </c>
      <c r="G413" s="18" t="s">
        <v>115</v>
      </c>
      <c r="H413" s="19" t="s">
        <v>39</v>
      </c>
      <c r="I413" s="20" t="s">
        <v>114</v>
      </c>
      <c r="J413" s="384"/>
      <c r="K413" s="18" t="s">
        <v>115</v>
      </c>
      <c r="L413" s="19" t="s">
        <v>39</v>
      </c>
      <c r="M413" s="18" t="s">
        <v>115</v>
      </c>
      <c r="N413" s="19" t="s">
        <v>39</v>
      </c>
      <c r="O413" s="18" t="s">
        <v>114</v>
      </c>
      <c r="P413" s="190" t="s">
        <v>39</v>
      </c>
      <c r="Q413" s="192" t="s">
        <v>114</v>
      </c>
      <c r="R413" s="386"/>
    </row>
    <row r="414" spans="1:222" ht="20.100000000000001" customHeight="1" x14ac:dyDescent="0.25">
      <c r="A414" s="372" t="s">
        <v>74</v>
      </c>
      <c r="B414" s="24" t="s">
        <v>75</v>
      </c>
      <c r="C414" s="5"/>
      <c r="D414" s="145" t="e">
        <f>(C414/I414)*100</f>
        <v>#DIV/0!</v>
      </c>
      <c r="E414" s="5"/>
      <c r="F414" s="145" t="e">
        <f>(E414/I414)*100</f>
        <v>#DIV/0!</v>
      </c>
      <c r="G414" s="5"/>
      <c r="H414" s="145" t="e">
        <f>(G414/I414)*100</f>
        <v>#DIV/0!</v>
      </c>
      <c r="I414" s="388"/>
      <c r="J414" s="384"/>
      <c r="K414" s="5"/>
      <c r="L414" s="26" t="e">
        <f>(K414/Q414)*100</f>
        <v>#DIV/0!</v>
      </c>
      <c r="M414" s="5"/>
      <c r="N414" s="26" t="e">
        <f>(M414/Q414)*100</f>
        <v>#DIV/0!</v>
      </c>
      <c r="O414" s="5"/>
      <c r="P414" s="186" t="e">
        <f>(O414/Q414)*100</f>
        <v>#DIV/0!</v>
      </c>
      <c r="Q414" s="389"/>
      <c r="R414" s="386"/>
    </row>
    <row r="415" spans="1:222" ht="20.100000000000001" customHeight="1" x14ac:dyDescent="0.25">
      <c r="A415" s="372"/>
      <c r="B415" s="24" t="s">
        <v>76</v>
      </c>
      <c r="C415" s="5"/>
      <c r="D415" s="145" t="e">
        <f>(C415/I414)*100</f>
        <v>#DIV/0!</v>
      </c>
      <c r="E415" s="5"/>
      <c r="F415" s="145" t="e">
        <f>(E415/I414)*100</f>
        <v>#DIV/0!</v>
      </c>
      <c r="G415" s="5"/>
      <c r="H415" s="145" t="e">
        <f>(G415/I414)*100</f>
        <v>#DIV/0!</v>
      </c>
      <c r="I415" s="388"/>
      <c r="J415" s="384"/>
      <c r="K415" s="5"/>
      <c r="L415" s="26" t="e">
        <f>(K415/Q414)*100</f>
        <v>#DIV/0!</v>
      </c>
      <c r="M415" s="5"/>
      <c r="N415" s="26" t="e">
        <f>(M415/Q414)*100</f>
        <v>#DIV/0!</v>
      </c>
      <c r="O415" s="5"/>
      <c r="P415" s="186" t="e">
        <f>(O415/Q414)*100</f>
        <v>#DIV/0!</v>
      </c>
      <c r="Q415" s="389"/>
      <c r="R415" s="386"/>
    </row>
    <row r="416" spans="1:222" ht="20.100000000000001" customHeight="1" x14ac:dyDescent="0.25">
      <c r="A416" s="375" t="s">
        <v>78</v>
      </c>
      <c r="B416" s="24" t="s">
        <v>79</v>
      </c>
      <c r="C416" s="5"/>
      <c r="D416" s="145" t="e">
        <f>(C416/I416)*100</f>
        <v>#DIV/0!</v>
      </c>
      <c r="E416" s="5"/>
      <c r="F416" s="145" t="e">
        <f>(E416/I416)*100</f>
        <v>#DIV/0!</v>
      </c>
      <c r="G416" s="5"/>
      <c r="H416" s="145" t="e">
        <f>(G416/I416)*100</f>
        <v>#DIV/0!</v>
      </c>
      <c r="I416" s="376"/>
      <c r="J416" s="384"/>
      <c r="K416" s="5"/>
      <c r="L416" s="26" t="e">
        <f>(K416/Q416)*100</f>
        <v>#DIV/0!</v>
      </c>
      <c r="M416" s="5"/>
      <c r="N416" s="26" t="e">
        <f>(M416/Q416)*100</f>
        <v>#DIV/0!</v>
      </c>
      <c r="O416" s="5"/>
      <c r="P416" s="186" t="e">
        <f>(O416/Q416)*100</f>
        <v>#DIV/0!</v>
      </c>
      <c r="Q416" s="391"/>
      <c r="R416" s="386"/>
    </row>
    <row r="417" spans="1:18" ht="20.100000000000001" customHeight="1" x14ac:dyDescent="0.25">
      <c r="A417" s="375"/>
      <c r="B417" s="24" t="s">
        <v>80</v>
      </c>
      <c r="C417" s="5"/>
      <c r="D417" s="145" t="e">
        <f>(C417/I416)*100</f>
        <v>#DIV/0!</v>
      </c>
      <c r="E417" s="5"/>
      <c r="F417" s="145" t="e">
        <f>(E417/I416)*100</f>
        <v>#DIV/0!</v>
      </c>
      <c r="G417" s="5"/>
      <c r="H417" s="145" t="e">
        <f>(G417/I416)*100</f>
        <v>#DIV/0!</v>
      </c>
      <c r="I417" s="376"/>
      <c r="J417" s="384"/>
      <c r="K417" s="5"/>
      <c r="L417" s="26" t="e">
        <f>(K417/Q416)*100</f>
        <v>#DIV/0!</v>
      </c>
      <c r="M417" s="5"/>
      <c r="N417" s="26" t="e">
        <f>(M417/Q416)*100</f>
        <v>#DIV/0!</v>
      </c>
      <c r="O417" s="5"/>
      <c r="P417" s="186" t="e">
        <f>(O417/Q416)*100</f>
        <v>#DIV/0!</v>
      </c>
      <c r="Q417" s="391"/>
      <c r="R417" s="386"/>
    </row>
    <row r="418" spans="1:18" ht="20.100000000000001" customHeight="1" x14ac:dyDescent="0.25">
      <c r="A418" s="372" t="s">
        <v>81</v>
      </c>
      <c r="B418" s="24" t="s">
        <v>82</v>
      </c>
      <c r="C418" s="5"/>
      <c r="D418" s="145" t="e">
        <f>(C418/I418)*100</f>
        <v>#DIV/0!</v>
      </c>
      <c r="E418" s="5"/>
      <c r="F418" s="145" t="e">
        <f>(E418/I418)*100</f>
        <v>#DIV/0!</v>
      </c>
      <c r="G418" s="5"/>
      <c r="H418" s="145" t="e">
        <f>(G418/I418)*100</f>
        <v>#DIV/0!</v>
      </c>
      <c r="I418" s="392"/>
      <c r="J418" s="384"/>
      <c r="K418" s="5"/>
      <c r="L418" s="26" t="e">
        <f>(K418/Q418)*100</f>
        <v>#DIV/0!</v>
      </c>
      <c r="M418" s="5"/>
      <c r="N418" s="26" t="e">
        <f>(M418/Q418)*100</f>
        <v>#DIV/0!</v>
      </c>
      <c r="O418" s="5"/>
      <c r="P418" s="186" t="e">
        <f>(O418/Q418)*100</f>
        <v>#DIV/0!</v>
      </c>
      <c r="Q418" s="390"/>
      <c r="R418" s="386"/>
    </row>
    <row r="419" spans="1:18" ht="20.100000000000001" customHeight="1" x14ac:dyDescent="0.25">
      <c r="A419" s="372"/>
      <c r="B419" s="24" t="s">
        <v>83</v>
      </c>
      <c r="C419" s="5"/>
      <c r="D419" s="145" t="e">
        <f>(C419/I418)*100</f>
        <v>#DIV/0!</v>
      </c>
      <c r="E419" s="5"/>
      <c r="F419" s="145" t="e">
        <f>(E419/I418)*100</f>
        <v>#DIV/0!</v>
      </c>
      <c r="G419" s="5"/>
      <c r="H419" s="145" t="e">
        <f>(G419/I418)*100</f>
        <v>#DIV/0!</v>
      </c>
      <c r="I419" s="392"/>
      <c r="J419" s="384"/>
      <c r="K419" s="5"/>
      <c r="L419" s="26" t="e">
        <f>(K419/Q418)*100</f>
        <v>#DIV/0!</v>
      </c>
      <c r="M419" s="5"/>
      <c r="N419" s="26" t="e">
        <f>(M419/Q418)*100</f>
        <v>#DIV/0!</v>
      </c>
      <c r="O419" s="5"/>
      <c r="P419" s="186" t="e">
        <f>(O419/Q418)*100</f>
        <v>#DIV/0!</v>
      </c>
      <c r="Q419" s="390"/>
      <c r="R419" s="386"/>
    </row>
    <row r="420" spans="1:18" ht="20.100000000000001" customHeight="1" x14ac:dyDescent="0.25">
      <c r="A420" s="372"/>
      <c r="B420" s="24" t="s">
        <v>84</v>
      </c>
      <c r="C420" s="5"/>
      <c r="D420" s="145" t="e">
        <f>(C420/I418)*100</f>
        <v>#DIV/0!</v>
      </c>
      <c r="E420" s="5"/>
      <c r="F420" s="145" t="e">
        <f>(E420/I418)*100</f>
        <v>#DIV/0!</v>
      </c>
      <c r="G420" s="5"/>
      <c r="H420" s="145" t="e">
        <f>(G420/I418)*100</f>
        <v>#DIV/0!</v>
      </c>
      <c r="I420" s="392"/>
      <c r="J420" s="384"/>
      <c r="K420" s="5"/>
      <c r="L420" s="26" t="e">
        <f>(K420/Q418)*100</f>
        <v>#DIV/0!</v>
      </c>
      <c r="M420" s="5"/>
      <c r="N420" s="26" t="e">
        <f>(M420/Q418)*100</f>
        <v>#DIV/0!</v>
      </c>
      <c r="O420" s="5"/>
      <c r="P420" s="186" t="e">
        <f>(O420/Q418)*100</f>
        <v>#DIV/0!</v>
      </c>
      <c r="Q420" s="390"/>
      <c r="R420" s="386"/>
    </row>
    <row r="421" spans="1:18" ht="20.100000000000001" customHeight="1" x14ac:dyDescent="0.25">
      <c r="A421" s="113" t="s">
        <v>86</v>
      </c>
      <c r="B421" s="27" t="s">
        <v>85</v>
      </c>
      <c r="C421" s="5"/>
      <c r="D421" s="145" t="e">
        <f>(C421/I421)*100</f>
        <v>#DIV/0!</v>
      </c>
      <c r="E421" s="5"/>
      <c r="F421" s="145" t="e">
        <f>(E421/I421)*100</f>
        <v>#DIV/0!</v>
      </c>
      <c r="G421" s="5"/>
      <c r="H421" s="145" t="e">
        <f>(G421/I421)*100</f>
        <v>#DIV/0!</v>
      </c>
      <c r="I421" s="117"/>
      <c r="J421" s="384"/>
      <c r="K421" s="5"/>
      <c r="L421" s="26" t="e">
        <f>(K421/Q421)*100</f>
        <v>#DIV/0!</v>
      </c>
      <c r="M421" s="5"/>
      <c r="N421" s="26" t="e">
        <f>(M421/Q421)*100</f>
        <v>#DIV/0!</v>
      </c>
      <c r="O421" s="5"/>
      <c r="P421" s="186" t="e">
        <f>(O421/Q421)*100</f>
        <v>#DIV/0!</v>
      </c>
      <c r="Q421" s="187"/>
      <c r="R421" s="386"/>
    </row>
    <row r="422" spans="1:18" ht="20.100000000000001" customHeight="1" x14ac:dyDescent="0.25">
      <c r="A422" s="115" t="s">
        <v>87</v>
      </c>
      <c r="B422" s="27" t="s">
        <v>85</v>
      </c>
      <c r="C422" s="5"/>
      <c r="D422" s="145" t="e">
        <f>(C422/I422)*100</f>
        <v>#DIV/0!</v>
      </c>
      <c r="E422" s="5"/>
      <c r="F422" s="145" t="e">
        <f>(E422/I422)*100</f>
        <v>#DIV/0!</v>
      </c>
      <c r="G422" s="5"/>
      <c r="H422" s="145" t="e">
        <f>(G422/I422)*100</f>
        <v>#DIV/0!</v>
      </c>
      <c r="I422" s="124"/>
      <c r="J422" s="384"/>
      <c r="K422" s="5"/>
      <c r="L422" s="26" t="e">
        <f>(K422/Q422)*100</f>
        <v>#DIV/0!</v>
      </c>
      <c r="M422" s="5"/>
      <c r="N422" s="26" t="e">
        <f>(M422/Q422)*100</f>
        <v>#DIV/0!</v>
      </c>
      <c r="O422" s="5"/>
      <c r="P422" s="186" t="e">
        <f>(O422/Q422)*100</f>
        <v>#DIV/0!</v>
      </c>
      <c r="Q422" s="193"/>
      <c r="R422" s="386"/>
    </row>
    <row r="423" spans="1:18" ht="20.100000000000001" customHeight="1" x14ac:dyDescent="0.25">
      <c r="A423" s="381" t="s">
        <v>88</v>
      </c>
      <c r="B423" s="24" t="s">
        <v>89</v>
      </c>
      <c r="C423" s="5"/>
      <c r="D423" s="145" t="e">
        <f>(C423/I423)*100</f>
        <v>#DIV/0!</v>
      </c>
      <c r="E423" s="5"/>
      <c r="F423" s="145" t="e">
        <f>(E423/I423)*100</f>
        <v>#DIV/0!</v>
      </c>
      <c r="G423" s="5"/>
      <c r="H423" s="145" t="e">
        <f>(G423/I423)*100</f>
        <v>#DIV/0!</v>
      </c>
      <c r="I423" s="376"/>
      <c r="J423" s="384"/>
      <c r="K423" s="5"/>
      <c r="L423" s="26" t="e">
        <f>(K423/Q423)*100</f>
        <v>#DIV/0!</v>
      </c>
      <c r="M423" s="5"/>
      <c r="N423" s="26" t="e">
        <f>(M423/Q423)*100</f>
        <v>#DIV/0!</v>
      </c>
      <c r="O423" s="5"/>
      <c r="P423" s="186" t="e">
        <f>(O423/Q423)*100</f>
        <v>#DIV/0!</v>
      </c>
      <c r="Q423" s="391"/>
      <c r="R423" s="386"/>
    </row>
    <row r="424" spans="1:18" ht="20.100000000000001" customHeight="1" x14ac:dyDescent="0.25">
      <c r="A424" s="381"/>
      <c r="B424" s="24" t="s">
        <v>90</v>
      </c>
      <c r="C424" s="5"/>
      <c r="D424" s="145" t="e">
        <f>(C424/I423)*100</f>
        <v>#DIV/0!</v>
      </c>
      <c r="E424" s="5"/>
      <c r="F424" s="145" t="e">
        <f>(E424/I423)*100</f>
        <v>#DIV/0!</v>
      </c>
      <c r="G424" s="5"/>
      <c r="H424" s="145" t="e">
        <f>(G424/I423)*100</f>
        <v>#DIV/0!</v>
      </c>
      <c r="I424" s="376"/>
      <c r="J424" s="384"/>
      <c r="K424" s="5"/>
      <c r="L424" s="26" t="e">
        <f>(K424/Q423)*100</f>
        <v>#DIV/0!</v>
      </c>
      <c r="M424" s="5"/>
      <c r="N424" s="26" t="e">
        <f>(M424/Q423)*100</f>
        <v>#DIV/0!</v>
      </c>
      <c r="O424" s="5"/>
      <c r="P424" s="186" t="e">
        <f>(O424/Q423)*100</f>
        <v>#DIV/0!</v>
      </c>
      <c r="Q424" s="391"/>
      <c r="R424" s="386"/>
    </row>
    <row r="425" spans="1:18" ht="20.100000000000001" customHeight="1" x14ac:dyDescent="0.25">
      <c r="A425" s="381"/>
      <c r="B425" s="24" t="s">
        <v>91</v>
      </c>
      <c r="C425" s="5"/>
      <c r="D425" s="145" t="e">
        <f>(C425/I423)*100</f>
        <v>#DIV/0!</v>
      </c>
      <c r="E425" s="5"/>
      <c r="F425" s="145" t="e">
        <f>(E425/I423)*100</f>
        <v>#DIV/0!</v>
      </c>
      <c r="G425" s="5"/>
      <c r="H425" s="145" t="e">
        <f>(G425/I423)*100</f>
        <v>#DIV/0!</v>
      </c>
      <c r="I425" s="376"/>
      <c r="J425" s="384"/>
      <c r="K425" s="5"/>
      <c r="L425" s="26" t="e">
        <f>(K425/Q423)*100</f>
        <v>#DIV/0!</v>
      </c>
      <c r="M425" s="5"/>
      <c r="N425" s="26" t="e">
        <f>(M425/Q423)*100</f>
        <v>#DIV/0!</v>
      </c>
      <c r="O425" s="5"/>
      <c r="P425" s="186" t="e">
        <f>(O425/Q423)*100</f>
        <v>#DIV/0!</v>
      </c>
      <c r="Q425" s="391"/>
      <c r="R425" s="386"/>
    </row>
    <row r="426" spans="1:18" ht="20.100000000000001" customHeight="1" x14ac:dyDescent="0.25">
      <c r="A426" s="381"/>
      <c r="B426" s="24" t="s">
        <v>84</v>
      </c>
      <c r="C426" s="5"/>
      <c r="D426" s="145" t="e">
        <f>(C426/I423)*100</f>
        <v>#DIV/0!</v>
      </c>
      <c r="E426" s="5"/>
      <c r="F426" s="145" t="e">
        <f>(E426/I423)*100</f>
        <v>#DIV/0!</v>
      </c>
      <c r="G426" s="5"/>
      <c r="H426" s="145" t="e">
        <f>(G426/I423)*100</f>
        <v>#DIV/0!</v>
      </c>
      <c r="I426" s="376"/>
      <c r="J426" s="384"/>
      <c r="K426" s="5"/>
      <c r="L426" s="26" t="e">
        <f>(K426/Q423)*100</f>
        <v>#DIV/0!</v>
      </c>
      <c r="M426" s="5"/>
      <c r="N426" s="26" t="e">
        <f>(M426/Q423)*100</f>
        <v>#DIV/0!</v>
      </c>
      <c r="O426" s="5"/>
      <c r="P426" s="186" t="e">
        <f>(O426/Q423)*100</f>
        <v>#DIV/0!</v>
      </c>
      <c r="Q426" s="391"/>
      <c r="R426" s="386"/>
    </row>
    <row r="427" spans="1:18" ht="20.100000000000001" customHeight="1" x14ac:dyDescent="0.25">
      <c r="A427" s="380" t="s">
        <v>92</v>
      </c>
      <c r="B427" s="27" t="s">
        <v>93</v>
      </c>
      <c r="C427" s="5"/>
      <c r="D427" s="145" t="e">
        <f>(C427/I427)*100</f>
        <v>#DIV/0!</v>
      </c>
      <c r="E427" s="5"/>
      <c r="F427" s="145" t="e">
        <f>(E427/I427)*100</f>
        <v>#DIV/0!</v>
      </c>
      <c r="G427" s="5"/>
      <c r="H427" s="145" t="e">
        <f>(G427/I427)*100</f>
        <v>#DIV/0!</v>
      </c>
      <c r="I427" s="392"/>
      <c r="J427" s="384"/>
      <c r="K427" s="5"/>
      <c r="L427" s="26" t="e">
        <f>(K427/Q427)*100</f>
        <v>#DIV/0!</v>
      </c>
      <c r="M427" s="5"/>
      <c r="N427" s="26" t="e">
        <f>(M427/Q427)*100</f>
        <v>#DIV/0!</v>
      </c>
      <c r="O427" s="5"/>
      <c r="P427" s="186" t="e">
        <f>(O427/Q427)*100</f>
        <v>#DIV/0!</v>
      </c>
      <c r="Q427" s="390"/>
      <c r="R427" s="386"/>
    </row>
    <row r="428" spans="1:18" ht="20.100000000000001" customHeight="1" x14ac:dyDescent="0.25">
      <c r="A428" s="380"/>
      <c r="B428" s="27" t="s">
        <v>94</v>
      </c>
      <c r="C428" s="5"/>
      <c r="D428" s="145" t="e">
        <f>(C428/I427)*100</f>
        <v>#DIV/0!</v>
      </c>
      <c r="E428" s="5"/>
      <c r="F428" s="145" t="e">
        <f>(E428/I427)*100</f>
        <v>#DIV/0!</v>
      </c>
      <c r="G428" s="5"/>
      <c r="H428" s="145" t="e">
        <f>(G428/I427)*100</f>
        <v>#DIV/0!</v>
      </c>
      <c r="I428" s="392"/>
      <c r="J428" s="384"/>
      <c r="K428" s="5"/>
      <c r="L428" s="26" t="e">
        <f>(K428/Q427)*100</f>
        <v>#DIV/0!</v>
      </c>
      <c r="M428" s="5"/>
      <c r="N428" s="26" t="e">
        <f>(M428/Q427)*100</f>
        <v>#DIV/0!</v>
      </c>
      <c r="O428" s="5"/>
      <c r="P428" s="186" t="e">
        <f>(O428/Q427)*100</f>
        <v>#DIV/0!</v>
      </c>
      <c r="Q428" s="390"/>
      <c r="R428" s="386"/>
    </row>
    <row r="429" spans="1:18" ht="20.100000000000001" customHeight="1" x14ac:dyDescent="0.25">
      <c r="A429" s="380"/>
      <c r="B429" s="24" t="s">
        <v>84</v>
      </c>
      <c r="C429" s="5"/>
      <c r="D429" s="145" t="e">
        <f>(C429/I427)*100</f>
        <v>#DIV/0!</v>
      </c>
      <c r="E429" s="5"/>
      <c r="F429" s="145" t="e">
        <f>(E429/I427)*100</f>
        <v>#DIV/0!</v>
      </c>
      <c r="G429" s="5"/>
      <c r="H429" s="145" t="e">
        <f>(G429/I427)*100</f>
        <v>#DIV/0!</v>
      </c>
      <c r="I429" s="392"/>
      <c r="J429" s="384"/>
      <c r="K429" s="5"/>
      <c r="L429" s="26" t="e">
        <f>(K429/Q427)*100</f>
        <v>#DIV/0!</v>
      </c>
      <c r="M429" s="5"/>
      <c r="N429" s="26" t="e">
        <f>(M429/Q427)*100</f>
        <v>#DIV/0!</v>
      </c>
      <c r="O429" s="5"/>
      <c r="P429" s="186" t="e">
        <f>(O429/Q427)*100</f>
        <v>#DIV/0!</v>
      </c>
      <c r="Q429" s="390"/>
      <c r="R429" s="386"/>
    </row>
    <row r="430" spans="1:18" ht="20.100000000000001" customHeight="1" x14ac:dyDescent="0.25">
      <c r="A430" s="375" t="s">
        <v>95</v>
      </c>
      <c r="B430" s="24" t="s">
        <v>96</v>
      </c>
      <c r="C430" s="5"/>
      <c r="D430" s="145" t="e">
        <f>(C430/I430)*100</f>
        <v>#DIV/0!</v>
      </c>
      <c r="E430" s="5"/>
      <c r="F430" s="145" t="e">
        <f>(E430/I430)*100</f>
        <v>#DIV/0!</v>
      </c>
      <c r="G430" s="5"/>
      <c r="H430" s="145" t="e">
        <f>(G430/I430)*100</f>
        <v>#DIV/0!</v>
      </c>
      <c r="I430" s="376"/>
      <c r="J430" s="384"/>
      <c r="K430" s="5"/>
      <c r="L430" s="26" t="e">
        <f>(K430/Q430)*100</f>
        <v>#DIV/0!</v>
      </c>
      <c r="M430" s="5"/>
      <c r="N430" s="26" t="e">
        <f>(M430/Q430)*100</f>
        <v>#DIV/0!</v>
      </c>
      <c r="O430" s="5"/>
      <c r="P430" s="186" t="e">
        <f>(O430/Q430)*100</f>
        <v>#DIV/0!</v>
      </c>
      <c r="Q430" s="391"/>
      <c r="R430" s="386"/>
    </row>
    <row r="431" spans="1:18" ht="20.100000000000001" customHeight="1" x14ac:dyDescent="0.25">
      <c r="A431" s="375"/>
      <c r="B431" s="24" t="s">
        <v>97</v>
      </c>
      <c r="C431" s="5"/>
      <c r="D431" s="145" t="e">
        <f>(C431/I430)*100</f>
        <v>#DIV/0!</v>
      </c>
      <c r="E431" s="5"/>
      <c r="F431" s="145" t="e">
        <f>(E431/I430)*100</f>
        <v>#DIV/0!</v>
      </c>
      <c r="G431" s="5"/>
      <c r="H431" s="145" t="e">
        <f>(G431/I430)*100</f>
        <v>#DIV/0!</v>
      </c>
      <c r="I431" s="376"/>
      <c r="J431" s="384"/>
      <c r="K431" s="5"/>
      <c r="L431" s="26" t="e">
        <f>(K431/Q427)*100</f>
        <v>#DIV/0!</v>
      </c>
      <c r="M431" s="5"/>
      <c r="N431" s="26" t="e">
        <f>(M431/Q430)*100</f>
        <v>#DIV/0!</v>
      </c>
      <c r="O431" s="5"/>
      <c r="P431" s="186" t="e">
        <f>(O431/Q430)*100</f>
        <v>#DIV/0!</v>
      </c>
      <c r="Q431" s="391"/>
      <c r="R431" s="386"/>
    </row>
    <row r="432" spans="1:18" ht="20.100000000000001" customHeight="1" x14ac:dyDescent="0.25">
      <c r="A432" s="382" t="s">
        <v>98</v>
      </c>
      <c r="B432" s="24" t="s">
        <v>99</v>
      </c>
      <c r="C432" s="5"/>
      <c r="D432" s="145" t="e">
        <f>(C432/I432)*100</f>
        <v>#DIV/0!</v>
      </c>
      <c r="E432" s="5"/>
      <c r="F432" s="145" t="e">
        <f>(E432/I432)*100</f>
        <v>#DIV/0!</v>
      </c>
      <c r="G432" s="5"/>
      <c r="H432" s="145" t="e">
        <f>(G432/I432)*100</f>
        <v>#DIV/0!</v>
      </c>
      <c r="I432" s="392"/>
      <c r="J432" s="384"/>
      <c r="K432" s="5"/>
      <c r="L432" s="26" t="e">
        <f>(K432/Q432)*100</f>
        <v>#DIV/0!</v>
      </c>
      <c r="M432" s="5"/>
      <c r="N432" s="26" t="e">
        <f>(M432/Q432)*100</f>
        <v>#DIV/0!</v>
      </c>
      <c r="O432" s="5"/>
      <c r="P432" s="186" t="e">
        <f>(O432/Q432)*100</f>
        <v>#DIV/0!</v>
      </c>
      <c r="Q432" s="390"/>
      <c r="R432" s="386"/>
    </row>
    <row r="433" spans="1:222" ht="20.100000000000001" customHeight="1" x14ac:dyDescent="0.25">
      <c r="A433" s="382"/>
      <c r="B433" s="24" t="s">
        <v>100</v>
      </c>
      <c r="C433" s="5"/>
      <c r="D433" s="145" t="e">
        <f>(C433/I432)*100</f>
        <v>#DIV/0!</v>
      </c>
      <c r="E433" s="5"/>
      <c r="F433" s="145" t="e">
        <f>(E433/I432)*100</f>
        <v>#DIV/0!</v>
      </c>
      <c r="G433" s="5"/>
      <c r="H433" s="145" t="e">
        <f>(G433/I432)*100</f>
        <v>#DIV/0!</v>
      </c>
      <c r="I433" s="392"/>
      <c r="J433" s="384"/>
      <c r="K433" s="5"/>
      <c r="L433" s="26" t="e">
        <f>(K433/Q432)*100</f>
        <v>#DIV/0!</v>
      </c>
      <c r="M433" s="5"/>
      <c r="N433" s="26" t="e">
        <f>(M433/Q432)*100</f>
        <v>#DIV/0!</v>
      </c>
      <c r="O433" s="5"/>
      <c r="P433" s="186" t="e">
        <f>(O433/Q432)*100</f>
        <v>#DIV/0!</v>
      </c>
      <c r="Q433" s="390"/>
      <c r="R433" s="386"/>
    </row>
    <row r="434" spans="1:222" ht="20.100000000000001" customHeight="1" x14ac:dyDescent="0.25">
      <c r="A434" s="381" t="s">
        <v>101</v>
      </c>
      <c r="B434" s="24" t="s">
        <v>77</v>
      </c>
      <c r="C434" s="5"/>
      <c r="D434" s="145" t="e">
        <f>(C434/I434)*100</f>
        <v>#DIV/0!</v>
      </c>
      <c r="E434" s="5"/>
      <c r="F434" s="145" t="e">
        <f>(E434/I434)*100</f>
        <v>#DIV/0!</v>
      </c>
      <c r="G434" s="5"/>
      <c r="H434" s="145" t="e">
        <f>(G434/I434)*100</f>
        <v>#DIV/0!</v>
      </c>
      <c r="I434" s="376"/>
      <c r="J434" s="384"/>
      <c r="K434" s="5"/>
      <c r="L434" s="26" t="e">
        <f>(K434/Q434)*100</f>
        <v>#DIV/0!</v>
      </c>
      <c r="M434" s="5"/>
      <c r="N434" s="26" t="e">
        <f>(M434/Q434)*100</f>
        <v>#DIV/0!</v>
      </c>
      <c r="O434" s="5"/>
      <c r="P434" s="186" t="e">
        <f>(O434/Q434)*100</f>
        <v>#DIV/0!</v>
      </c>
      <c r="Q434" s="391"/>
      <c r="R434" s="386"/>
    </row>
    <row r="435" spans="1:222" ht="20.100000000000001" customHeight="1" x14ac:dyDescent="0.25">
      <c r="A435" s="381"/>
      <c r="B435" s="24" t="s">
        <v>102</v>
      </c>
      <c r="C435" s="5"/>
      <c r="D435" s="145" t="e">
        <f>(C435/I434)*100</f>
        <v>#DIV/0!</v>
      </c>
      <c r="E435" s="5"/>
      <c r="F435" s="145" t="e">
        <f>(E435/I434)*100</f>
        <v>#DIV/0!</v>
      </c>
      <c r="G435" s="5"/>
      <c r="H435" s="145" t="e">
        <f>(G435/I434)*100</f>
        <v>#DIV/0!</v>
      </c>
      <c r="I435" s="376"/>
      <c r="J435" s="384"/>
      <c r="K435" s="5"/>
      <c r="L435" s="26" t="e">
        <f>(K435/Q434)*100</f>
        <v>#DIV/0!</v>
      </c>
      <c r="M435" s="5"/>
      <c r="N435" s="26" t="e">
        <f>(M435/Q434)*100</f>
        <v>#DIV/0!</v>
      </c>
      <c r="O435" s="5"/>
      <c r="P435" s="186" t="e">
        <f>(O435/Q434)*100</f>
        <v>#DIV/0!</v>
      </c>
      <c r="Q435" s="391"/>
      <c r="R435" s="386"/>
    </row>
    <row r="436" spans="1:222" ht="20.100000000000001" customHeight="1" x14ac:dyDescent="0.25">
      <c r="A436" s="381"/>
      <c r="B436" s="24" t="s">
        <v>103</v>
      </c>
      <c r="C436" s="5"/>
      <c r="D436" s="145" t="e">
        <f>(C436/I434)*100</f>
        <v>#DIV/0!</v>
      </c>
      <c r="E436" s="5"/>
      <c r="F436" s="145" t="e">
        <f>(E436/I434)*100</f>
        <v>#DIV/0!</v>
      </c>
      <c r="G436" s="5"/>
      <c r="H436" s="145" t="e">
        <f>(G436/I434)*100</f>
        <v>#DIV/0!</v>
      </c>
      <c r="I436" s="376"/>
      <c r="J436" s="384"/>
      <c r="K436" s="5"/>
      <c r="L436" s="26" t="e">
        <f>(K436/Q434)*100</f>
        <v>#DIV/0!</v>
      </c>
      <c r="M436" s="5"/>
      <c r="N436" s="26" t="e">
        <f>(M436/Q434)*100</f>
        <v>#DIV/0!</v>
      </c>
      <c r="O436" s="5"/>
      <c r="P436" s="186" t="e">
        <f>(O436/Q434)*100</f>
        <v>#DIV/0!</v>
      </c>
      <c r="Q436" s="391"/>
      <c r="R436" s="386"/>
    </row>
    <row r="437" spans="1:222" ht="20.100000000000001" customHeight="1" x14ac:dyDescent="0.25">
      <c r="A437" s="381"/>
      <c r="B437" s="24" t="s">
        <v>104</v>
      </c>
      <c r="C437" s="5"/>
      <c r="D437" s="145" t="e">
        <f>(C437/I434)*100</f>
        <v>#DIV/0!</v>
      </c>
      <c r="E437" s="5"/>
      <c r="F437" s="145" t="e">
        <f>(E437/I434)*100</f>
        <v>#DIV/0!</v>
      </c>
      <c r="G437" s="5"/>
      <c r="H437" s="145" t="e">
        <f>(G437/I434)*100</f>
        <v>#DIV/0!</v>
      </c>
      <c r="I437" s="376"/>
      <c r="J437" s="384"/>
      <c r="K437" s="5"/>
      <c r="L437" s="26" t="e">
        <f>(K437/Q434)*100</f>
        <v>#DIV/0!</v>
      </c>
      <c r="M437" s="5"/>
      <c r="N437" s="26" t="e">
        <f>(M437/Q434)*100</f>
        <v>#DIV/0!</v>
      </c>
      <c r="O437" s="5"/>
      <c r="P437" s="186" t="e">
        <f>(O437/Q434)*100</f>
        <v>#DIV/0!</v>
      </c>
      <c r="Q437" s="391"/>
      <c r="R437" s="386"/>
    </row>
    <row r="438" spans="1:222" ht="20.100000000000001" customHeight="1" x14ac:dyDescent="0.25">
      <c r="A438" s="380" t="s">
        <v>105</v>
      </c>
      <c r="B438" s="27" t="s">
        <v>106</v>
      </c>
      <c r="C438" s="5"/>
      <c r="D438" s="145" t="e">
        <f>(C438/I438)*100</f>
        <v>#DIV/0!</v>
      </c>
      <c r="E438" s="5"/>
      <c r="F438" s="145" t="e">
        <f>(E438/I438)*100</f>
        <v>#DIV/0!</v>
      </c>
      <c r="G438" s="5"/>
      <c r="H438" s="145" t="e">
        <f>(G438/I438)*100</f>
        <v>#DIV/0!</v>
      </c>
      <c r="I438" s="392"/>
      <c r="J438" s="384"/>
      <c r="K438" s="5"/>
      <c r="L438" s="26" t="e">
        <f>(K438/Q438)*100</f>
        <v>#DIV/0!</v>
      </c>
      <c r="M438" s="5"/>
      <c r="N438" s="26" t="e">
        <f>(M438/Q438)*100</f>
        <v>#DIV/0!</v>
      </c>
      <c r="O438" s="5"/>
      <c r="P438" s="186" t="e">
        <f>(O438/Q438)*100</f>
        <v>#DIV/0!</v>
      </c>
      <c r="Q438" s="390"/>
      <c r="R438" s="386"/>
    </row>
    <row r="439" spans="1:222" ht="20.100000000000001" customHeight="1" x14ac:dyDescent="0.25">
      <c r="A439" s="380"/>
      <c r="B439" s="27" t="s">
        <v>107</v>
      </c>
      <c r="C439" s="5"/>
      <c r="D439" s="145" t="e">
        <f>(C438/I438)*100</f>
        <v>#DIV/0!</v>
      </c>
      <c r="E439" s="5"/>
      <c r="F439" s="145" t="e">
        <f>(E439/I438)*100</f>
        <v>#DIV/0!</v>
      </c>
      <c r="G439" s="5"/>
      <c r="H439" s="145" t="e">
        <f>(G439/I438)*100</f>
        <v>#DIV/0!</v>
      </c>
      <c r="I439" s="392"/>
      <c r="J439" s="384"/>
      <c r="K439" s="5"/>
      <c r="L439" s="26" t="e">
        <f>(K439/Q438)*100</f>
        <v>#DIV/0!</v>
      </c>
      <c r="M439" s="5"/>
      <c r="N439" s="26" t="e">
        <f>(M439/Q438)*100</f>
        <v>#DIV/0!</v>
      </c>
      <c r="O439" s="5"/>
      <c r="P439" s="186" t="e">
        <f>(O439/Q438)*100</f>
        <v>#DIV/0!</v>
      </c>
      <c r="Q439" s="390"/>
      <c r="R439" s="386"/>
    </row>
    <row r="440" spans="1:222" ht="65.099999999999994" customHeight="1" x14ac:dyDescent="0.25">
      <c r="A440" s="113" t="s">
        <v>190</v>
      </c>
      <c r="B440" s="28" t="s">
        <v>85</v>
      </c>
      <c r="C440" s="5"/>
      <c r="D440" s="145" t="e">
        <f>(C440/I440)*100</f>
        <v>#DIV/0!</v>
      </c>
      <c r="E440" s="5"/>
      <c r="F440" s="145" t="e">
        <f>(E440/I440)*100</f>
        <v>#DIV/0!</v>
      </c>
      <c r="G440" s="5"/>
      <c r="H440" s="145" t="e">
        <f>(G440/I440)*100</f>
        <v>#DIV/0!</v>
      </c>
      <c r="I440" s="117"/>
      <c r="J440" s="384"/>
      <c r="K440" s="5"/>
      <c r="L440" s="26" t="e">
        <f>(K440/Q440)*100</f>
        <v>#DIV/0!</v>
      </c>
      <c r="M440" s="5"/>
      <c r="N440" s="26" t="e">
        <f>(M440/Q440)*100</f>
        <v>#DIV/0!</v>
      </c>
      <c r="O440" s="5"/>
      <c r="P440" s="186" t="e">
        <f>(O440/Q440)*100</f>
        <v>#DIV/0!</v>
      </c>
      <c r="Q440" s="187"/>
      <c r="R440" s="386"/>
    </row>
    <row r="441" spans="1:222" ht="20.100000000000001" customHeight="1" x14ac:dyDescent="0.25">
      <c r="A441" s="382" t="s">
        <v>108</v>
      </c>
      <c r="B441" s="24" t="s">
        <v>96</v>
      </c>
      <c r="C441" s="5"/>
      <c r="D441" s="145" t="e">
        <f>(C441/I441)*100</f>
        <v>#DIV/0!</v>
      </c>
      <c r="E441" s="5"/>
      <c r="F441" s="145" t="e">
        <f>(E441/I441)*100</f>
        <v>#DIV/0!</v>
      </c>
      <c r="G441" s="5"/>
      <c r="H441" s="145" t="e">
        <f>(G441/I441)*100</f>
        <v>#DIV/0!</v>
      </c>
      <c r="I441" s="392"/>
      <c r="J441" s="384"/>
      <c r="K441" s="5"/>
      <c r="L441" s="26" t="e">
        <f>(K441/Q441)*100</f>
        <v>#DIV/0!</v>
      </c>
      <c r="M441" s="5"/>
      <c r="N441" s="26" t="e">
        <f>(M441/Q441)*100</f>
        <v>#DIV/0!</v>
      </c>
      <c r="O441" s="5"/>
      <c r="P441" s="186" t="e">
        <f>(O441/Q441)*100</f>
        <v>#DIV/0!</v>
      </c>
      <c r="Q441" s="390"/>
      <c r="R441" s="386"/>
    </row>
    <row r="442" spans="1:222" ht="20.100000000000001" customHeight="1" x14ac:dyDescent="0.25">
      <c r="A442" s="382"/>
      <c r="B442" s="24" t="s">
        <v>97</v>
      </c>
      <c r="C442" s="5"/>
      <c r="D442" s="145" t="e">
        <f>(C442/I441)*100</f>
        <v>#DIV/0!</v>
      </c>
      <c r="E442" s="5"/>
      <c r="F442" s="145" t="e">
        <f>(E442/I441)*100</f>
        <v>#DIV/0!</v>
      </c>
      <c r="G442" s="5"/>
      <c r="H442" s="145" t="e">
        <f>(G442/I441)*100</f>
        <v>#DIV/0!</v>
      </c>
      <c r="I442" s="392"/>
      <c r="J442" s="384"/>
      <c r="K442" s="5"/>
      <c r="L442" s="26" t="e">
        <f>(K442/Q441)*100</f>
        <v>#DIV/0!</v>
      </c>
      <c r="M442" s="5"/>
      <c r="N442" s="26" t="e">
        <f>(M442/Q441)*100</f>
        <v>#DIV/0!</v>
      </c>
      <c r="O442" s="5"/>
      <c r="P442" s="186" t="e">
        <f>(O442/Q441)*100</f>
        <v>#DIV/0!</v>
      </c>
      <c r="Q442" s="390"/>
      <c r="R442" s="386"/>
    </row>
    <row r="443" spans="1:222" ht="20.100000000000001" customHeight="1" x14ac:dyDescent="0.25">
      <c r="A443" s="375" t="s">
        <v>109</v>
      </c>
      <c r="B443" s="29" t="s">
        <v>110</v>
      </c>
      <c r="C443" s="5"/>
      <c r="D443" s="145" t="e">
        <f>(C443/I443)*100</f>
        <v>#DIV/0!</v>
      </c>
      <c r="E443" s="5"/>
      <c r="F443" s="145" t="e">
        <f>(E443/I443)*100</f>
        <v>#DIV/0!</v>
      </c>
      <c r="G443" s="5"/>
      <c r="H443" s="145" t="e">
        <f>(G443/I443)*100</f>
        <v>#DIV/0!</v>
      </c>
      <c r="I443" s="376"/>
      <c r="J443" s="384"/>
      <c r="K443" s="5"/>
      <c r="L443" s="26" t="e">
        <f>(K443/Q443)*100</f>
        <v>#DIV/0!</v>
      </c>
      <c r="M443" s="5"/>
      <c r="N443" s="26" t="e">
        <f>(M443/Q443)*100</f>
        <v>#DIV/0!</v>
      </c>
      <c r="O443" s="5"/>
      <c r="P443" s="186" t="e">
        <f>(O443/Q443)*100</f>
        <v>#DIV/0!</v>
      </c>
      <c r="Q443" s="391"/>
      <c r="R443" s="386"/>
    </row>
    <row r="444" spans="1:222" ht="20.100000000000001" customHeight="1" x14ac:dyDescent="0.25">
      <c r="A444" s="375"/>
      <c r="B444" s="29" t="s">
        <v>110</v>
      </c>
      <c r="C444" s="5"/>
      <c r="D444" s="145" t="e">
        <f>(C444/I443)*100</f>
        <v>#DIV/0!</v>
      </c>
      <c r="E444" s="5"/>
      <c r="F444" s="145" t="e">
        <f>(E444/I443)*100</f>
        <v>#DIV/0!</v>
      </c>
      <c r="G444" s="5"/>
      <c r="H444" s="145" t="e">
        <f>(G444/I443)*100</f>
        <v>#DIV/0!</v>
      </c>
      <c r="I444" s="376"/>
      <c r="J444" s="385"/>
      <c r="K444" s="5"/>
      <c r="L444" s="26" t="e">
        <f>(K444/Q443)*100</f>
        <v>#DIV/0!</v>
      </c>
      <c r="M444" s="5"/>
      <c r="N444" s="26" t="e">
        <f>(M444/Q443)*100</f>
        <v>#DIV/0!</v>
      </c>
      <c r="O444" s="5"/>
      <c r="P444" s="186" t="e">
        <f>(O444/Q443)*100</f>
        <v>#DIV/0!</v>
      </c>
      <c r="Q444" s="391"/>
      <c r="R444" s="386"/>
    </row>
    <row r="445" spans="1:222" s="81" customFormat="1" ht="20.100000000000001" customHeight="1" x14ac:dyDescent="0.25">
      <c r="A445" s="162" t="s">
        <v>42</v>
      </c>
      <c r="B445" s="163"/>
      <c r="C445" s="164">
        <f>SUM(C414:C444)</f>
        <v>0</v>
      </c>
      <c r="D445" s="165" t="e">
        <f>(C445/I445)*100</f>
        <v>#DIV/0!</v>
      </c>
      <c r="E445" s="164">
        <f>SUM(E414:E444)</f>
        <v>0</v>
      </c>
      <c r="F445" s="165" t="e">
        <f>(E445/I445)*100</f>
        <v>#DIV/0!</v>
      </c>
      <c r="G445" s="164">
        <f>SUM(G414:G444)</f>
        <v>0</v>
      </c>
      <c r="H445" s="165" t="e">
        <f>(G445/I445)*100</f>
        <v>#DIV/0!</v>
      </c>
      <c r="I445" s="166">
        <f>SUM(I414:I444)</f>
        <v>0</v>
      </c>
      <c r="J445" s="167"/>
      <c r="K445" s="164">
        <f>SUM(K414:K444)</f>
        <v>0</v>
      </c>
      <c r="L445" s="165" t="e">
        <f>(K445/Q445)*100</f>
        <v>#DIV/0!</v>
      </c>
      <c r="M445" s="164">
        <f>SUM(M414:M444)</f>
        <v>0</v>
      </c>
      <c r="N445" s="165" t="e">
        <f>(M445/Q445)*100</f>
        <v>#DIV/0!</v>
      </c>
      <c r="O445" s="164">
        <f>SUM(O414:O444)</f>
        <v>0</v>
      </c>
      <c r="P445" s="199" t="e">
        <f>(O445/Q445)*100</f>
        <v>#DIV/0!</v>
      </c>
      <c r="Q445" s="194">
        <f>SUM(Q414:Q444)</f>
        <v>0</v>
      </c>
      <c r="R445" s="386"/>
      <c r="S445" s="159"/>
      <c r="T445" s="159"/>
      <c r="U445" s="159"/>
      <c r="V445" s="159"/>
      <c r="W445" s="159"/>
      <c r="X445" s="159"/>
      <c r="Y445" s="159"/>
      <c r="Z445" s="159"/>
      <c r="AA445" s="159"/>
      <c r="AB445" s="159"/>
      <c r="AC445" s="159"/>
      <c r="AD445" s="159"/>
      <c r="AE445" s="159"/>
      <c r="AF445" s="159"/>
      <c r="AG445" s="159"/>
      <c r="AH445" s="159"/>
      <c r="AI445" s="159"/>
      <c r="AJ445" s="159"/>
      <c r="AK445" s="159"/>
      <c r="AL445" s="159"/>
      <c r="AM445" s="159"/>
      <c r="AN445" s="159"/>
      <c r="AO445" s="159"/>
      <c r="AP445" s="159"/>
      <c r="AQ445" s="159"/>
      <c r="AR445" s="159"/>
      <c r="AS445" s="159"/>
      <c r="AT445" s="159"/>
      <c r="AU445" s="159"/>
      <c r="AV445" s="159"/>
      <c r="AW445" s="159"/>
      <c r="AX445" s="159"/>
      <c r="AY445" s="159"/>
      <c r="AZ445" s="159"/>
      <c r="BA445" s="159"/>
      <c r="BB445" s="159"/>
      <c r="BC445" s="159"/>
      <c r="BD445" s="159"/>
      <c r="BE445" s="159"/>
      <c r="BF445" s="159"/>
      <c r="BG445" s="159"/>
      <c r="BH445" s="159"/>
      <c r="BI445" s="159"/>
      <c r="BJ445" s="159"/>
      <c r="BK445" s="159"/>
      <c r="BL445" s="159"/>
      <c r="BM445" s="159"/>
      <c r="BN445" s="159"/>
      <c r="BO445" s="159"/>
      <c r="BP445" s="159"/>
      <c r="BQ445" s="159"/>
      <c r="BR445" s="159"/>
      <c r="BS445" s="159"/>
      <c r="BT445" s="159"/>
      <c r="BU445" s="159"/>
      <c r="BV445" s="159"/>
      <c r="BW445" s="159"/>
      <c r="BX445" s="159"/>
      <c r="BY445" s="159"/>
      <c r="BZ445" s="159"/>
      <c r="CA445" s="168"/>
      <c r="CB445" s="169"/>
      <c r="CC445" s="169"/>
      <c r="CD445" s="169"/>
      <c r="CE445" s="169"/>
      <c r="CF445" s="169"/>
      <c r="CG445" s="169"/>
      <c r="CH445" s="169"/>
      <c r="CI445" s="169"/>
      <c r="CJ445" s="169"/>
      <c r="CK445" s="169"/>
      <c r="CL445" s="169"/>
      <c r="CM445" s="169"/>
      <c r="CN445" s="169"/>
      <c r="CO445" s="169"/>
      <c r="CP445" s="169"/>
      <c r="CQ445" s="169"/>
      <c r="CR445" s="169"/>
      <c r="CS445" s="169"/>
      <c r="CT445" s="169"/>
      <c r="CU445" s="169"/>
      <c r="CV445" s="169"/>
      <c r="CW445" s="169"/>
      <c r="CX445" s="169"/>
      <c r="CY445" s="169"/>
      <c r="CZ445" s="169"/>
      <c r="DA445" s="169"/>
      <c r="DB445" s="169"/>
      <c r="DC445" s="169"/>
      <c r="DD445" s="169"/>
      <c r="DE445" s="169"/>
      <c r="DF445" s="169"/>
      <c r="DG445" s="169"/>
      <c r="DH445" s="169"/>
      <c r="DI445" s="169"/>
      <c r="DJ445" s="169"/>
      <c r="DK445" s="169"/>
      <c r="DL445" s="169"/>
      <c r="DM445" s="169"/>
      <c r="DN445" s="169"/>
      <c r="DO445" s="169"/>
      <c r="DP445" s="169"/>
      <c r="DQ445" s="169"/>
      <c r="DR445" s="169"/>
      <c r="DS445" s="169"/>
      <c r="DT445" s="169"/>
      <c r="DU445" s="169"/>
      <c r="DV445" s="169"/>
      <c r="DW445" s="169"/>
      <c r="DX445" s="169"/>
      <c r="DY445" s="169"/>
      <c r="DZ445" s="169"/>
      <c r="EA445" s="169"/>
      <c r="EB445" s="169"/>
      <c r="EC445" s="169"/>
      <c r="ED445" s="169"/>
      <c r="EE445" s="169"/>
      <c r="EF445" s="169"/>
      <c r="EG445" s="169"/>
      <c r="EH445" s="169"/>
      <c r="EI445" s="169"/>
      <c r="EJ445" s="169"/>
      <c r="EK445" s="169"/>
      <c r="EL445" s="169"/>
      <c r="EM445" s="169"/>
      <c r="EN445" s="169"/>
      <c r="EO445" s="169"/>
      <c r="EP445" s="169"/>
      <c r="EQ445" s="169"/>
      <c r="ER445" s="169"/>
      <c r="ES445" s="169"/>
      <c r="ET445" s="169"/>
      <c r="EU445" s="169"/>
      <c r="EV445" s="169"/>
      <c r="EW445" s="169"/>
      <c r="EX445" s="169"/>
      <c r="EY445" s="169"/>
      <c r="EZ445" s="169"/>
      <c r="FA445" s="169"/>
      <c r="FB445" s="169"/>
      <c r="FC445" s="169"/>
      <c r="FD445" s="169"/>
      <c r="FE445" s="169"/>
      <c r="FF445" s="169"/>
      <c r="FG445" s="169"/>
      <c r="FH445" s="169"/>
      <c r="FI445" s="169"/>
      <c r="FJ445" s="169"/>
      <c r="FK445" s="169"/>
      <c r="FL445" s="169"/>
      <c r="FM445" s="169"/>
      <c r="FN445" s="169"/>
      <c r="FO445" s="169"/>
      <c r="FP445" s="169"/>
      <c r="FQ445" s="169"/>
      <c r="FR445" s="169"/>
      <c r="FS445" s="169"/>
      <c r="FT445" s="169"/>
      <c r="FU445" s="169"/>
      <c r="FV445" s="169"/>
      <c r="FW445" s="169"/>
      <c r="FX445" s="169"/>
      <c r="FY445" s="169"/>
      <c r="FZ445" s="169"/>
      <c r="GA445" s="169"/>
      <c r="GB445" s="169"/>
      <c r="GC445" s="169"/>
      <c r="GD445" s="169"/>
      <c r="GE445" s="169"/>
      <c r="GF445" s="169"/>
      <c r="GG445" s="169"/>
      <c r="GH445" s="169"/>
      <c r="GI445" s="169"/>
      <c r="GJ445" s="169"/>
      <c r="GK445" s="169"/>
      <c r="GL445" s="169"/>
      <c r="GM445" s="169"/>
      <c r="GN445" s="169"/>
      <c r="GO445" s="169"/>
      <c r="GP445" s="169"/>
      <c r="GQ445" s="169"/>
      <c r="GR445" s="169"/>
      <c r="GS445" s="169"/>
      <c r="GT445" s="169"/>
      <c r="GU445" s="169"/>
      <c r="GV445" s="169"/>
      <c r="GW445" s="169"/>
      <c r="GX445" s="169"/>
      <c r="GY445" s="169"/>
      <c r="GZ445" s="169"/>
      <c r="HA445" s="169"/>
      <c r="HB445" s="169"/>
      <c r="HC445" s="169"/>
      <c r="HD445" s="169"/>
      <c r="HE445" s="169"/>
      <c r="HF445" s="169"/>
      <c r="HG445" s="169"/>
      <c r="HH445" s="169"/>
      <c r="HI445" s="169"/>
      <c r="HJ445" s="169"/>
      <c r="HK445" s="169"/>
      <c r="HL445" s="169"/>
      <c r="HM445" s="169"/>
      <c r="HN445" s="169"/>
    </row>
    <row r="446" spans="1:222" s="158" customFormat="1" ht="20.100000000000001" customHeight="1" x14ac:dyDescent="0.25">
      <c r="B446" s="137"/>
      <c r="C446" s="160"/>
      <c r="D446" s="176"/>
      <c r="E446" s="160"/>
      <c r="F446" s="176"/>
      <c r="G446" s="160"/>
      <c r="H446" s="176"/>
      <c r="I446" s="177"/>
      <c r="J446" s="176"/>
      <c r="K446" s="160"/>
      <c r="L446" s="176"/>
      <c r="M446" s="160"/>
      <c r="N446" s="176"/>
      <c r="O446" s="160"/>
      <c r="P446" s="176"/>
      <c r="Q446" s="177"/>
      <c r="R446" s="176"/>
      <c r="S446" s="160"/>
      <c r="T446" s="160"/>
      <c r="U446" s="160"/>
      <c r="V446" s="160"/>
      <c r="W446" s="160"/>
      <c r="X446" s="160"/>
      <c r="Y446" s="160"/>
      <c r="Z446" s="160"/>
      <c r="AA446" s="160"/>
      <c r="AB446" s="160"/>
      <c r="AC446" s="160"/>
      <c r="AD446" s="160"/>
      <c r="AE446" s="160"/>
      <c r="AF446" s="160"/>
      <c r="AG446" s="160"/>
      <c r="AH446" s="160"/>
      <c r="AI446" s="160"/>
      <c r="AJ446" s="160"/>
      <c r="AK446" s="160"/>
      <c r="AL446" s="160"/>
      <c r="AM446" s="160"/>
      <c r="AN446" s="160"/>
      <c r="AO446" s="160"/>
      <c r="AP446" s="160"/>
      <c r="AQ446" s="160"/>
      <c r="AR446" s="160"/>
      <c r="AS446" s="160"/>
      <c r="AT446" s="160"/>
      <c r="AU446" s="160"/>
      <c r="AV446" s="160"/>
      <c r="AW446" s="160"/>
      <c r="AX446" s="160"/>
      <c r="AY446" s="160"/>
      <c r="AZ446" s="160"/>
      <c r="BA446" s="160"/>
      <c r="BB446" s="160"/>
      <c r="BC446" s="160"/>
      <c r="BD446" s="160"/>
      <c r="BE446" s="160"/>
      <c r="BF446" s="160"/>
      <c r="BG446" s="160"/>
      <c r="BH446" s="160"/>
      <c r="BI446" s="160"/>
      <c r="BJ446" s="160"/>
      <c r="BK446" s="160"/>
      <c r="BL446" s="160"/>
      <c r="BM446" s="160"/>
      <c r="BN446" s="160"/>
      <c r="BO446" s="160"/>
      <c r="BP446" s="160"/>
      <c r="BQ446" s="160"/>
      <c r="BR446" s="160"/>
      <c r="BS446" s="160"/>
      <c r="BT446" s="160"/>
      <c r="BU446" s="160"/>
      <c r="BV446" s="160"/>
      <c r="BW446" s="160"/>
      <c r="BX446" s="160"/>
      <c r="BY446" s="160"/>
      <c r="BZ446" s="160"/>
      <c r="CA446" s="160"/>
      <c r="CB446" s="160"/>
      <c r="CC446" s="160"/>
      <c r="CD446" s="160"/>
      <c r="CE446" s="160"/>
      <c r="CF446" s="160"/>
      <c r="CG446" s="160"/>
      <c r="CH446" s="160"/>
      <c r="CI446" s="160"/>
      <c r="CJ446" s="160"/>
      <c r="CK446" s="160"/>
      <c r="CL446" s="160"/>
      <c r="CM446" s="160"/>
      <c r="CN446" s="160"/>
      <c r="CO446" s="160"/>
      <c r="CP446" s="160"/>
      <c r="CQ446" s="160"/>
      <c r="CR446" s="160"/>
      <c r="CS446" s="160"/>
      <c r="CT446" s="160"/>
      <c r="CU446" s="160"/>
      <c r="CV446" s="160"/>
      <c r="CW446" s="160"/>
      <c r="CX446" s="160"/>
      <c r="CY446" s="160"/>
      <c r="CZ446" s="160"/>
      <c r="DA446" s="160"/>
      <c r="DB446" s="160"/>
      <c r="DC446" s="160"/>
      <c r="DD446" s="160"/>
      <c r="DE446" s="160"/>
      <c r="DF446" s="160"/>
      <c r="DG446" s="160"/>
      <c r="DH446" s="160"/>
      <c r="DI446" s="160"/>
      <c r="DJ446" s="160"/>
      <c r="DK446" s="160"/>
      <c r="DL446" s="160"/>
      <c r="DM446" s="160"/>
      <c r="DN446" s="160"/>
      <c r="DO446" s="160"/>
      <c r="DP446" s="160"/>
      <c r="DQ446" s="160"/>
      <c r="DR446" s="160"/>
      <c r="DS446" s="160"/>
      <c r="DT446" s="160"/>
      <c r="DU446" s="160"/>
      <c r="DV446" s="160"/>
      <c r="DW446" s="160"/>
      <c r="DX446" s="160"/>
      <c r="DY446" s="160"/>
      <c r="DZ446" s="160"/>
      <c r="EA446" s="160"/>
      <c r="EB446" s="160"/>
      <c r="EC446" s="160"/>
      <c r="ED446" s="160"/>
      <c r="EE446" s="160"/>
      <c r="EF446" s="160"/>
      <c r="EG446" s="160"/>
      <c r="EH446" s="160"/>
      <c r="EI446" s="160"/>
      <c r="EJ446" s="160"/>
      <c r="EK446" s="160"/>
      <c r="EL446" s="160"/>
      <c r="EM446" s="160"/>
      <c r="EN446" s="160"/>
      <c r="EO446" s="160"/>
      <c r="EP446" s="160"/>
      <c r="EQ446" s="160"/>
      <c r="ER446" s="160"/>
      <c r="ES446" s="160"/>
      <c r="ET446" s="160"/>
      <c r="EU446" s="160"/>
      <c r="EV446" s="160"/>
      <c r="EW446" s="160"/>
      <c r="EX446" s="160"/>
      <c r="EY446" s="160"/>
      <c r="EZ446" s="160"/>
      <c r="FA446" s="160"/>
      <c r="FB446" s="160"/>
      <c r="FC446" s="160"/>
      <c r="FD446" s="160"/>
      <c r="FE446" s="160"/>
      <c r="FF446" s="160"/>
      <c r="FG446" s="160"/>
      <c r="FH446" s="160"/>
      <c r="FI446" s="160"/>
      <c r="FJ446" s="160"/>
      <c r="FK446" s="160"/>
      <c r="FL446" s="160"/>
      <c r="FM446" s="160"/>
      <c r="FN446" s="160"/>
      <c r="FO446" s="160"/>
      <c r="FP446" s="160"/>
      <c r="FQ446" s="160"/>
      <c r="FR446" s="160"/>
      <c r="FS446" s="160"/>
      <c r="FT446" s="160"/>
      <c r="FU446" s="160"/>
      <c r="FV446" s="160"/>
      <c r="FW446" s="160"/>
      <c r="FX446" s="160"/>
      <c r="FY446" s="160"/>
      <c r="FZ446" s="160"/>
      <c r="GA446" s="160"/>
      <c r="GB446" s="160"/>
      <c r="GC446" s="160"/>
      <c r="GD446" s="160"/>
      <c r="GE446" s="160"/>
      <c r="GF446" s="160"/>
      <c r="GG446" s="160"/>
      <c r="GH446" s="160"/>
      <c r="GI446" s="160"/>
      <c r="GJ446" s="160"/>
      <c r="GK446" s="160"/>
      <c r="GL446" s="160"/>
      <c r="GM446" s="160"/>
      <c r="GN446" s="160"/>
      <c r="GO446" s="160"/>
      <c r="GP446" s="160"/>
      <c r="GQ446" s="160"/>
      <c r="GR446" s="160"/>
      <c r="GS446" s="160"/>
      <c r="GT446" s="160"/>
      <c r="GU446" s="160"/>
      <c r="GV446" s="160"/>
      <c r="GW446" s="160"/>
      <c r="GX446" s="160"/>
      <c r="GY446" s="160"/>
      <c r="GZ446" s="160"/>
      <c r="HA446" s="160"/>
      <c r="HB446" s="160"/>
      <c r="HC446" s="160"/>
      <c r="HD446" s="160"/>
      <c r="HE446" s="160"/>
      <c r="HF446" s="160"/>
      <c r="HG446" s="160"/>
      <c r="HH446" s="160"/>
      <c r="HI446" s="160"/>
      <c r="HJ446" s="160"/>
      <c r="HK446" s="160"/>
      <c r="HL446" s="160"/>
      <c r="HM446" s="160"/>
      <c r="HN446" s="160"/>
    </row>
    <row r="447" spans="1:222" s="81" customFormat="1" ht="21.95" customHeight="1" x14ac:dyDescent="0.25">
      <c r="A447" s="359" t="s">
        <v>54</v>
      </c>
      <c r="B447" s="359"/>
      <c r="C447" s="359"/>
      <c r="D447" s="359"/>
      <c r="E447" s="359"/>
      <c r="F447" s="359"/>
      <c r="G447" s="359"/>
      <c r="H447" s="359"/>
      <c r="I447" s="359"/>
      <c r="J447" s="359"/>
      <c r="K447" s="359"/>
      <c r="L447" s="359"/>
      <c r="M447" s="359"/>
      <c r="N447" s="359"/>
      <c r="O447" s="359"/>
      <c r="P447" s="359"/>
      <c r="Q447" s="359"/>
      <c r="R447" s="183"/>
      <c r="S447" s="159"/>
      <c r="T447" s="159"/>
      <c r="U447" s="159"/>
      <c r="V447" s="159"/>
      <c r="W447" s="159"/>
      <c r="X447" s="159"/>
      <c r="Y447" s="159"/>
      <c r="Z447" s="159"/>
      <c r="AA447" s="159"/>
      <c r="AB447" s="159"/>
      <c r="AC447" s="159"/>
      <c r="AD447" s="159"/>
      <c r="AE447" s="159"/>
      <c r="AF447" s="159"/>
      <c r="AG447" s="159"/>
      <c r="AH447" s="159"/>
      <c r="AI447" s="159"/>
      <c r="AJ447" s="159"/>
      <c r="AK447" s="159"/>
      <c r="AL447" s="159"/>
      <c r="AM447" s="159"/>
      <c r="AN447" s="159"/>
      <c r="AO447" s="159"/>
      <c r="AP447" s="159"/>
      <c r="AQ447" s="159"/>
      <c r="AR447" s="159"/>
      <c r="AS447" s="159"/>
      <c r="AT447" s="159"/>
      <c r="AU447" s="159"/>
      <c r="AV447" s="159"/>
      <c r="AW447" s="159"/>
      <c r="AX447" s="159"/>
      <c r="AY447" s="159"/>
      <c r="AZ447" s="159"/>
      <c r="BA447" s="159"/>
      <c r="BB447" s="159"/>
      <c r="BC447" s="159"/>
      <c r="BD447" s="159"/>
      <c r="BE447" s="159"/>
      <c r="BF447" s="159"/>
      <c r="BG447" s="159"/>
      <c r="BH447" s="159"/>
      <c r="BI447" s="159"/>
      <c r="BJ447" s="159"/>
      <c r="BK447" s="159"/>
      <c r="BL447" s="159"/>
      <c r="BM447" s="159"/>
      <c r="BN447" s="159"/>
      <c r="BO447" s="159"/>
      <c r="BP447" s="159"/>
      <c r="BQ447" s="159"/>
      <c r="BR447" s="159"/>
      <c r="BS447" s="159"/>
      <c r="BT447" s="159"/>
      <c r="BU447" s="159"/>
      <c r="BV447" s="159"/>
      <c r="BW447" s="159"/>
      <c r="BX447" s="159"/>
      <c r="BY447" s="159"/>
      <c r="BZ447" s="159"/>
      <c r="CA447" s="200"/>
      <c r="CB447" s="201"/>
      <c r="CC447" s="201"/>
      <c r="CD447" s="201"/>
      <c r="CE447" s="201"/>
      <c r="CF447" s="201"/>
      <c r="CG447" s="201"/>
      <c r="CH447" s="201"/>
      <c r="CI447" s="201"/>
      <c r="CJ447" s="201"/>
      <c r="CK447" s="201"/>
      <c r="CL447" s="201"/>
      <c r="CM447" s="201"/>
      <c r="CN447" s="201"/>
      <c r="CO447" s="201"/>
      <c r="CP447" s="201"/>
      <c r="CQ447" s="201"/>
      <c r="CR447" s="201"/>
      <c r="CS447" s="201"/>
      <c r="CT447" s="201"/>
      <c r="CU447" s="201"/>
      <c r="CV447" s="201"/>
      <c r="CW447" s="201"/>
      <c r="CX447" s="201"/>
      <c r="CY447" s="201"/>
      <c r="CZ447" s="201"/>
      <c r="DA447" s="201"/>
      <c r="DB447" s="201"/>
      <c r="DC447" s="201"/>
      <c r="DD447" s="201"/>
      <c r="DE447" s="201"/>
      <c r="DF447" s="201"/>
      <c r="DG447" s="201"/>
      <c r="DH447" s="201"/>
      <c r="DI447" s="201"/>
      <c r="DJ447" s="201"/>
      <c r="DK447" s="201"/>
      <c r="DL447" s="201"/>
      <c r="DM447" s="201"/>
      <c r="DN447" s="201"/>
      <c r="DO447" s="201"/>
      <c r="DP447" s="201"/>
      <c r="DQ447" s="201"/>
      <c r="DR447" s="201"/>
      <c r="DS447" s="201"/>
      <c r="DT447" s="201"/>
      <c r="DU447" s="201"/>
      <c r="DV447" s="201"/>
      <c r="DW447" s="201"/>
      <c r="DX447" s="201"/>
      <c r="DY447" s="201"/>
      <c r="DZ447" s="201"/>
      <c r="EA447" s="201"/>
      <c r="EB447" s="201"/>
      <c r="EC447" s="201"/>
      <c r="ED447" s="201"/>
      <c r="EE447" s="201"/>
      <c r="EF447" s="201"/>
      <c r="EG447" s="201"/>
      <c r="EH447" s="201"/>
      <c r="EI447" s="201"/>
      <c r="EJ447" s="201"/>
      <c r="EK447" s="201"/>
      <c r="EL447" s="201"/>
      <c r="EM447" s="201"/>
      <c r="EN447" s="201"/>
      <c r="EO447" s="201"/>
      <c r="EP447" s="201"/>
      <c r="EQ447" s="201"/>
      <c r="ER447" s="201"/>
      <c r="ES447" s="201"/>
      <c r="ET447" s="201"/>
      <c r="EU447" s="201"/>
      <c r="EV447" s="201"/>
      <c r="EW447" s="201"/>
      <c r="EX447" s="201"/>
      <c r="EY447" s="201"/>
      <c r="EZ447" s="201"/>
      <c r="FA447" s="201"/>
      <c r="FB447" s="201"/>
      <c r="FC447" s="201"/>
      <c r="FD447" s="201"/>
      <c r="FE447" s="201"/>
      <c r="FF447" s="201"/>
      <c r="FG447" s="201"/>
      <c r="FH447" s="201"/>
      <c r="FI447" s="201"/>
      <c r="FJ447" s="201"/>
      <c r="FK447" s="201"/>
      <c r="FL447" s="201"/>
      <c r="FM447" s="201"/>
      <c r="FN447" s="201"/>
      <c r="FO447" s="201"/>
      <c r="FP447" s="201"/>
      <c r="FQ447" s="201"/>
      <c r="FR447" s="201"/>
      <c r="FS447" s="201"/>
      <c r="FT447" s="201"/>
      <c r="FU447" s="201"/>
      <c r="FV447" s="201"/>
      <c r="FW447" s="201"/>
      <c r="FX447" s="201"/>
      <c r="FY447" s="201"/>
      <c r="FZ447" s="201"/>
      <c r="GA447" s="201"/>
      <c r="GB447" s="201"/>
      <c r="GC447" s="201"/>
      <c r="GD447" s="201"/>
      <c r="GE447" s="201"/>
      <c r="GF447" s="201"/>
      <c r="GG447" s="201"/>
      <c r="GH447" s="201"/>
      <c r="GI447" s="201"/>
      <c r="GJ447" s="201"/>
      <c r="GK447" s="201"/>
      <c r="GL447" s="201"/>
      <c r="GM447" s="201"/>
      <c r="GN447" s="201"/>
      <c r="GO447" s="201"/>
      <c r="GP447" s="201"/>
      <c r="GQ447" s="201"/>
      <c r="GR447" s="201"/>
      <c r="GS447" s="201"/>
      <c r="GT447" s="201"/>
      <c r="GU447" s="201"/>
      <c r="GV447" s="201"/>
      <c r="GW447" s="201"/>
      <c r="GX447" s="201"/>
      <c r="GY447" s="201"/>
      <c r="GZ447" s="201"/>
      <c r="HA447" s="201"/>
      <c r="HB447" s="201"/>
      <c r="HC447" s="201"/>
      <c r="HD447" s="201"/>
      <c r="HE447" s="201"/>
      <c r="HF447" s="201"/>
      <c r="HG447" s="201"/>
      <c r="HH447" s="201"/>
      <c r="HI447" s="201"/>
      <c r="HJ447" s="201"/>
      <c r="HK447" s="201"/>
      <c r="HL447" s="201"/>
      <c r="HM447" s="201"/>
      <c r="HN447" s="201"/>
    </row>
    <row r="448" spans="1:222" ht="21.95" customHeight="1" x14ac:dyDescent="0.25">
      <c r="A448" s="362" t="s">
        <v>177</v>
      </c>
      <c r="B448" s="362"/>
      <c r="C448" s="400" t="s">
        <v>178</v>
      </c>
      <c r="D448" s="400"/>
      <c r="E448" s="400"/>
      <c r="F448" s="400"/>
      <c r="G448" s="400"/>
      <c r="H448" s="400"/>
      <c r="I448" s="400"/>
      <c r="J448" s="403"/>
      <c r="K448" s="401" t="s">
        <v>179</v>
      </c>
      <c r="L448" s="401"/>
      <c r="M448" s="401"/>
      <c r="N448" s="401"/>
      <c r="O448" s="401"/>
      <c r="P448" s="401"/>
      <c r="Q448" s="402"/>
      <c r="R448" s="386"/>
    </row>
    <row r="449" spans="1:18" ht="60" customHeight="1" x14ac:dyDescent="0.25">
      <c r="A449" s="362"/>
      <c r="B449" s="362"/>
      <c r="C449" s="366" t="s">
        <v>126</v>
      </c>
      <c r="D449" s="366"/>
      <c r="E449" s="366" t="s">
        <v>147</v>
      </c>
      <c r="F449" s="366"/>
      <c r="G449" s="366" t="s">
        <v>125</v>
      </c>
      <c r="H449" s="366"/>
      <c r="I449" s="116" t="s">
        <v>183</v>
      </c>
      <c r="J449" s="384"/>
      <c r="K449" s="367" t="s">
        <v>126</v>
      </c>
      <c r="L449" s="367"/>
      <c r="M449" s="367" t="s">
        <v>147</v>
      </c>
      <c r="N449" s="367"/>
      <c r="O449" s="367" t="s">
        <v>125</v>
      </c>
      <c r="P449" s="368"/>
      <c r="Q449" s="185" t="s">
        <v>183</v>
      </c>
      <c r="R449" s="386"/>
    </row>
    <row r="450" spans="1:18" ht="20.100000000000001" customHeight="1" x14ac:dyDescent="0.25">
      <c r="A450" s="362"/>
      <c r="B450" s="362"/>
      <c r="C450" s="18" t="s">
        <v>115</v>
      </c>
      <c r="D450" s="19" t="s">
        <v>39</v>
      </c>
      <c r="E450" s="18" t="s">
        <v>115</v>
      </c>
      <c r="F450" s="19" t="s">
        <v>39</v>
      </c>
      <c r="G450" s="18" t="s">
        <v>115</v>
      </c>
      <c r="H450" s="19" t="s">
        <v>39</v>
      </c>
      <c r="I450" s="20" t="s">
        <v>114</v>
      </c>
      <c r="J450" s="384"/>
      <c r="K450" s="18" t="s">
        <v>115</v>
      </c>
      <c r="L450" s="19" t="s">
        <v>39</v>
      </c>
      <c r="M450" s="18" t="s">
        <v>115</v>
      </c>
      <c r="N450" s="19" t="s">
        <v>39</v>
      </c>
      <c r="O450" s="18" t="s">
        <v>114</v>
      </c>
      <c r="P450" s="190" t="s">
        <v>39</v>
      </c>
      <c r="Q450" s="192" t="s">
        <v>114</v>
      </c>
      <c r="R450" s="386"/>
    </row>
    <row r="451" spans="1:18" ht="20.100000000000001" customHeight="1" x14ac:dyDescent="0.25">
      <c r="A451" s="372" t="s">
        <v>74</v>
      </c>
      <c r="B451" s="24" t="s">
        <v>75</v>
      </c>
      <c r="C451" s="36">
        <f t="shared" ref="C451:C481" si="0">(C7+C44+C81+C118+C155+C192+C229+C266+C303+C340+C377+C414)</f>
        <v>0</v>
      </c>
      <c r="D451" s="145" t="e">
        <f>(C451/I451)*100</f>
        <v>#DIV/0!</v>
      </c>
      <c r="E451" s="36">
        <f t="shared" ref="E451:E481" si="1">(E7+E44+E81+E118+E155+E192+E229+E266+E303+E340+E377+E414)</f>
        <v>0</v>
      </c>
      <c r="F451" s="145" t="e">
        <f>(E451/I451)*100</f>
        <v>#DIV/0!</v>
      </c>
      <c r="G451" s="36">
        <f t="shared" ref="G451:G481" si="2">(G7+G44+G81+G118+G155+G192+G229+G266+G303+G340+G377+G414)</f>
        <v>0</v>
      </c>
      <c r="H451" s="145" t="e">
        <f>(G451/I451)*100</f>
        <v>#DIV/0!</v>
      </c>
      <c r="I451" s="404">
        <f t="shared" ref="I451:I481" si="3">(I7+I44+I81+I118+I155+I192+I229+I266+I303+I340+I377+I414)</f>
        <v>0</v>
      </c>
      <c r="J451" s="384"/>
      <c r="K451" s="36">
        <f t="shared" ref="K451:K481" si="4">(K7+K44+K81+K118+K155+K192+K229+K266+K303+K340+K377+K414)</f>
        <v>0</v>
      </c>
      <c r="L451" s="26" t="e">
        <f>(K451/Q451)*100</f>
        <v>#DIV/0!</v>
      </c>
      <c r="M451" s="36">
        <f t="shared" ref="M451:M481" si="5">(M7+M44+M81+M118+M155+M192+M229+M266+M303+M340+M377+M414)</f>
        <v>0</v>
      </c>
      <c r="N451" s="26" t="e">
        <f>(M451/Q451)*100</f>
        <v>#DIV/0!</v>
      </c>
      <c r="O451" s="36">
        <f t="shared" ref="O451:O481" si="6">(O7+O44+O81+O118+O155+O192+O229+O266+O303+O340+O377+O414)</f>
        <v>0</v>
      </c>
      <c r="P451" s="186" t="e">
        <f>(O451/Q451)*100</f>
        <v>#DIV/0!</v>
      </c>
      <c r="Q451" s="409">
        <f t="shared" ref="Q451:Q481" si="7">(Q7+Q44+Q81+Q118+Q155+Q192+Q229+Q266+Q303+Q340+Q377+Q414)</f>
        <v>0</v>
      </c>
      <c r="R451" s="386"/>
    </row>
    <row r="452" spans="1:18" ht="20.100000000000001" customHeight="1" x14ac:dyDescent="0.25">
      <c r="A452" s="372"/>
      <c r="B452" s="24" t="s">
        <v>76</v>
      </c>
      <c r="C452" s="36">
        <f t="shared" si="0"/>
        <v>0</v>
      </c>
      <c r="D452" s="145" t="e">
        <f>(C452/I451)*100</f>
        <v>#DIV/0!</v>
      </c>
      <c r="E452" s="36">
        <f t="shared" si="1"/>
        <v>0</v>
      </c>
      <c r="F452" s="145" t="e">
        <f>(E452/I451)*100</f>
        <v>#DIV/0!</v>
      </c>
      <c r="G452" s="36">
        <f t="shared" si="2"/>
        <v>0</v>
      </c>
      <c r="H452" s="145" t="e">
        <f>(G452/I451)*100</f>
        <v>#DIV/0!</v>
      </c>
      <c r="I452" s="404">
        <f t="shared" si="3"/>
        <v>0</v>
      </c>
      <c r="J452" s="384"/>
      <c r="K452" s="36">
        <f t="shared" si="4"/>
        <v>0</v>
      </c>
      <c r="L452" s="26" t="e">
        <f>(K452/Q451)*100</f>
        <v>#DIV/0!</v>
      </c>
      <c r="M452" s="36">
        <f t="shared" si="5"/>
        <v>0</v>
      </c>
      <c r="N452" s="26" t="e">
        <f>(M452/Q451)*100</f>
        <v>#DIV/0!</v>
      </c>
      <c r="O452" s="36">
        <f t="shared" si="6"/>
        <v>0</v>
      </c>
      <c r="P452" s="186" t="e">
        <f>(O452/Q451)*100</f>
        <v>#DIV/0!</v>
      </c>
      <c r="Q452" s="409">
        <f t="shared" si="7"/>
        <v>0</v>
      </c>
      <c r="R452" s="386"/>
    </row>
    <row r="453" spans="1:18" ht="20.100000000000001" customHeight="1" x14ac:dyDescent="0.25">
      <c r="A453" s="375" t="s">
        <v>78</v>
      </c>
      <c r="B453" s="24" t="s">
        <v>79</v>
      </c>
      <c r="C453" s="36">
        <f t="shared" si="0"/>
        <v>0</v>
      </c>
      <c r="D453" s="145" t="e">
        <f>(C453/I453)*100</f>
        <v>#DIV/0!</v>
      </c>
      <c r="E453" s="36">
        <f t="shared" si="1"/>
        <v>0</v>
      </c>
      <c r="F453" s="145" t="e">
        <f>(E453/I453)*100</f>
        <v>#DIV/0!</v>
      </c>
      <c r="G453" s="36">
        <f t="shared" si="2"/>
        <v>0</v>
      </c>
      <c r="H453" s="145" t="e">
        <f>(G453/I453)*100</f>
        <v>#DIV/0!</v>
      </c>
      <c r="I453" s="406">
        <f t="shared" si="3"/>
        <v>0</v>
      </c>
      <c r="J453" s="384"/>
      <c r="K453" s="36">
        <f t="shared" si="4"/>
        <v>0</v>
      </c>
      <c r="L453" s="26" t="e">
        <f>(K453/Q453)*100</f>
        <v>#DIV/0!</v>
      </c>
      <c r="M453" s="36">
        <f t="shared" si="5"/>
        <v>0</v>
      </c>
      <c r="N453" s="26" t="e">
        <f>(M453/Q453)*100</f>
        <v>#DIV/0!</v>
      </c>
      <c r="O453" s="36">
        <f t="shared" si="6"/>
        <v>0</v>
      </c>
      <c r="P453" s="186" t="e">
        <f>(O453/Q453)*100</f>
        <v>#DIV/0!</v>
      </c>
      <c r="Q453" s="407">
        <f t="shared" si="7"/>
        <v>0</v>
      </c>
      <c r="R453" s="386"/>
    </row>
    <row r="454" spans="1:18" ht="20.100000000000001" customHeight="1" x14ac:dyDescent="0.25">
      <c r="A454" s="375"/>
      <c r="B454" s="24" t="s">
        <v>80</v>
      </c>
      <c r="C454" s="36">
        <f t="shared" si="0"/>
        <v>0</v>
      </c>
      <c r="D454" s="145" t="e">
        <f>(C454/I453)*100</f>
        <v>#DIV/0!</v>
      </c>
      <c r="E454" s="36">
        <f t="shared" si="1"/>
        <v>0</v>
      </c>
      <c r="F454" s="145" t="e">
        <f>(E454/I453)*100</f>
        <v>#DIV/0!</v>
      </c>
      <c r="G454" s="36">
        <f t="shared" si="2"/>
        <v>0</v>
      </c>
      <c r="H454" s="145" t="e">
        <f>(G454/I453)*100</f>
        <v>#DIV/0!</v>
      </c>
      <c r="I454" s="406">
        <f t="shared" si="3"/>
        <v>0</v>
      </c>
      <c r="J454" s="384"/>
      <c r="K454" s="36">
        <f t="shared" si="4"/>
        <v>0</v>
      </c>
      <c r="L454" s="26" t="e">
        <f>(K454/Q453)*100</f>
        <v>#DIV/0!</v>
      </c>
      <c r="M454" s="36">
        <f t="shared" si="5"/>
        <v>0</v>
      </c>
      <c r="N454" s="26" t="e">
        <f>(M454/Q453)*100</f>
        <v>#DIV/0!</v>
      </c>
      <c r="O454" s="36">
        <f t="shared" si="6"/>
        <v>0</v>
      </c>
      <c r="P454" s="186" t="e">
        <f>(O454/Q453)*100</f>
        <v>#DIV/0!</v>
      </c>
      <c r="Q454" s="407">
        <f t="shared" si="7"/>
        <v>0</v>
      </c>
      <c r="R454" s="386"/>
    </row>
    <row r="455" spans="1:18" ht="20.100000000000001" customHeight="1" x14ac:dyDescent="0.25">
      <c r="A455" s="372" t="s">
        <v>81</v>
      </c>
      <c r="B455" s="24" t="s">
        <v>82</v>
      </c>
      <c r="C455" s="36">
        <f t="shared" si="0"/>
        <v>0</v>
      </c>
      <c r="D455" s="145" t="e">
        <f>(C455/I455)*100</f>
        <v>#DIV/0!</v>
      </c>
      <c r="E455" s="36">
        <f t="shared" si="1"/>
        <v>0</v>
      </c>
      <c r="F455" s="145" t="e">
        <f>(E455/I455)*100</f>
        <v>#DIV/0!</v>
      </c>
      <c r="G455" s="36">
        <f t="shared" si="2"/>
        <v>0</v>
      </c>
      <c r="H455" s="145" t="e">
        <f>(G455/I455)*100</f>
        <v>#DIV/0!</v>
      </c>
      <c r="I455" s="408">
        <f t="shared" si="3"/>
        <v>0</v>
      </c>
      <c r="J455" s="384"/>
      <c r="K455" s="36">
        <f t="shared" si="4"/>
        <v>0</v>
      </c>
      <c r="L455" s="26" t="e">
        <f>(K455/Q455)*100</f>
        <v>#DIV/0!</v>
      </c>
      <c r="M455" s="36">
        <f t="shared" si="5"/>
        <v>0</v>
      </c>
      <c r="N455" s="26" t="e">
        <f>(M455/Q455)*100</f>
        <v>#DIV/0!</v>
      </c>
      <c r="O455" s="36">
        <f t="shared" si="6"/>
        <v>0</v>
      </c>
      <c r="P455" s="186" t="e">
        <f>(O455/Q455)*100</f>
        <v>#DIV/0!</v>
      </c>
      <c r="Q455" s="405">
        <f t="shared" si="7"/>
        <v>0</v>
      </c>
      <c r="R455" s="386"/>
    </row>
    <row r="456" spans="1:18" ht="20.100000000000001" customHeight="1" x14ac:dyDescent="0.25">
      <c r="A456" s="372"/>
      <c r="B456" s="24" t="s">
        <v>83</v>
      </c>
      <c r="C456" s="36">
        <f t="shared" si="0"/>
        <v>0</v>
      </c>
      <c r="D456" s="145" t="e">
        <f>(C456/I455)*100</f>
        <v>#DIV/0!</v>
      </c>
      <c r="E456" s="36">
        <f t="shared" si="1"/>
        <v>0</v>
      </c>
      <c r="F456" s="145" t="e">
        <f>(E456/I455)*100</f>
        <v>#DIV/0!</v>
      </c>
      <c r="G456" s="36">
        <f t="shared" si="2"/>
        <v>0</v>
      </c>
      <c r="H456" s="145" t="e">
        <f>(G456/I455)*100</f>
        <v>#DIV/0!</v>
      </c>
      <c r="I456" s="408">
        <f t="shared" si="3"/>
        <v>0</v>
      </c>
      <c r="J456" s="384"/>
      <c r="K456" s="36">
        <f t="shared" si="4"/>
        <v>0</v>
      </c>
      <c r="L456" s="26" t="e">
        <f>(K456/Q455)*100</f>
        <v>#DIV/0!</v>
      </c>
      <c r="M456" s="36">
        <f t="shared" si="5"/>
        <v>0</v>
      </c>
      <c r="N456" s="26" t="e">
        <f>(M456/Q455)*100</f>
        <v>#DIV/0!</v>
      </c>
      <c r="O456" s="36">
        <f t="shared" si="6"/>
        <v>0</v>
      </c>
      <c r="P456" s="186" t="e">
        <f>(O456/Q455)*100</f>
        <v>#DIV/0!</v>
      </c>
      <c r="Q456" s="405">
        <f t="shared" si="7"/>
        <v>0</v>
      </c>
      <c r="R456" s="386"/>
    </row>
    <row r="457" spans="1:18" ht="20.100000000000001" customHeight="1" x14ac:dyDescent="0.25">
      <c r="A457" s="372"/>
      <c r="B457" s="24" t="s">
        <v>84</v>
      </c>
      <c r="C457" s="36">
        <f t="shared" si="0"/>
        <v>0</v>
      </c>
      <c r="D457" s="145" t="e">
        <f>(C457/I455)*100</f>
        <v>#DIV/0!</v>
      </c>
      <c r="E457" s="36">
        <f t="shared" si="1"/>
        <v>0</v>
      </c>
      <c r="F457" s="145" t="e">
        <f>(E457/I455)*100</f>
        <v>#DIV/0!</v>
      </c>
      <c r="G457" s="36">
        <f t="shared" si="2"/>
        <v>0</v>
      </c>
      <c r="H457" s="145" t="e">
        <f>(G457/I455)*100</f>
        <v>#DIV/0!</v>
      </c>
      <c r="I457" s="408">
        <f t="shared" si="3"/>
        <v>0</v>
      </c>
      <c r="J457" s="384"/>
      <c r="K457" s="36">
        <f t="shared" si="4"/>
        <v>0</v>
      </c>
      <c r="L457" s="26" t="e">
        <f>(K457/Q455)*100</f>
        <v>#DIV/0!</v>
      </c>
      <c r="M457" s="36">
        <f t="shared" si="5"/>
        <v>0</v>
      </c>
      <c r="N457" s="26" t="e">
        <f>(M457/Q455)*100</f>
        <v>#DIV/0!</v>
      </c>
      <c r="O457" s="36">
        <f t="shared" si="6"/>
        <v>0</v>
      </c>
      <c r="P457" s="186" t="e">
        <f>(O457/Q455)*100</f>
        <v>#DIV/0!</v>
      </c>
      <c r="Q457" s="405">
        <f t="shared" si="7"/>
        <v>0</v>
      </c>
      <c r="R457" s="386"/>
    </row>
    <row r="458" spans="1:18" ht="20.100000000000001" customHeight="1" x14ac:dyDescent="0.25">
      <c r="A458" s="113" t="s">
        <v>86</v>
      </c>
      <c r="B458" s="27" t="s">
        <v>85</v>
      </c>
      <c r="C458" s="36">
        <f t="shared" si="0"/>
        <v>0</v>
      </c>
      <c r="D458" s="145" t="e">
        <f>(C458/I458)*100</f>
        <v>#DIV/0!</v>
      </c>
      <c r="E458" s="36">
        <f t="shared" si="1"/>
        <v>0</v>
      </c>
      <c r="F458" s="145" t="e">
        <f>(E458/I458)*100</f>
        <v>#DIV/0!</v>
      </c>
      <c r="G458" s="36">
        <f t="shared" si="2"/>
        <v>0</v>
      </c>
      <c r="H458" s="145" t="e">
        <f>(G458/I458)*100</f>
        <v>#DIV/0!</v>
      </c>
      <c r="I458" s="126">
        <f t="shared" si="3"/>
        <v>0</v>
      </c>
      <c r="J458" s="384"/>
      <c r="K458" s="36">
        <f t="shared" si="4"/>
        <v>0</v>
      </c>
      <c r="L458" s="26" t="e">
        <f>(K458/Q458)*100</f>
        <v>#DIV/0!</v>
      </c>
      <c r="M458" s="36">
        <f t="shared" si="5"/>
        <v>0</v>
      </c>
      <c r="N458" s="26" t="e">
        <f>(M458/Q458)*100</f>
        <v>#DIV/0!</v>
      </c>
      <c r="O458" s="36">
        <f t="shared" si="6"/>
        <v>0</v>
      </c>
      <c r="P458" s="186" t="e">
        <f>(O458/Q458)*100</f>
        <v>#DIV/0!</v>
      </c>
      <c r="Q458" s="202">
        <f t="shared" si="7"/>
        <v>0</v>
      </c>
      <c r="R458" s="386"/>
    </row>
    <row r="459" spans="1:18" ht="20.100000000000001" customHeight="1" x14ac:dyDescent="0.25">
      <c r="A459" s="115" t="s">
        <v>87</v>
      </c>
      <c r="B459" s="27" t="s">
        <v>85</v>
      </c>
      <c r="C459" s="36">
        <f t="shared" si="0"/>
        <v>0</v>
      </c>
      <c r="D459" s="145" t="e">
        <f>(C459/I459)*100</f>
        <v>#DIV/0!</v>
      </c>
      <c r="E459" s="36">
        <f t="shared" si="1"/>
        <v>0</v>
      </c>
      <c r="F459" s="145" t="e">
        <f>(E459/I459)*100</f>
        <v>#DIV/0!</v>
      </c>
      <c r="G459" s="36">
        <f t="shared" si="2"/>
        <v>0</v>
      </c>
      <c r="H459" s="145" t="e">
        <f>(G459/I459)*100</f>
        <v>#DIV/0!</v>
      </c>
      <c r="I459" s="122">
        <f t="shared" si="3"/>
        <v>0</v>
      </c>
      <c r="J459" s="384"/>
      <c r="K459" s="36">
        <f t="shared" si="4"/>
        <v>0</v>
      </c>
      <c r="L459" s="26" t="e">
        <f>(K459/Q459)*100</f>
        <v>#DIV/0!</v>
      </c>
      <c r="M459" s="36">
        <f t="shared" si="5"/>
        <v>0</v>
      </c>
      <c r="N459" s="26" t="e">
        <f>(M459/Q459)*100</f>
        <v>#DIV/0!</v>
      </c>
      <c r="O459" s="36">
        <f t="shared" si="6"/>
        <v>0</v>
      </c>
      <c r="P459" s="186" t="e">
        <f>(O459/Q459)*100</f>
        <v>#DIV/0!</v>
      </c>
      <c r="Q459" s="194">
        <f t="shared" si="7"/>
        <v>0</v>
      </c>
      <c r="R459" s="386"/>
    </row>
    <row r="460" spans="1:18" ht="20.100000000000001" customHeight="1" x14ac:dyDescent="0.25">
      <c r="A460" s="381" t="s">
        <v>88</v>
      </c>
      <c r="B460" s="24" t="s">
        <v>89</v>
      </c>
      <c r="C460" s="36">
        <f t="shared" si="0"/>
        <v>0</v>
      </c>
      <c r="D460" s="145" t="e">
        <f>(C460/I460)*100</f>
        <v>#DIV/0!</v>
      </c>
      <c r="E460" s="36">
        <f t="shared" si="1"/>
        <v>0</v>
      </c>
      <c r="F460" s="145" t="e">
        <f>(E460/I460)*100</f>
        <v>#DIV/0!</v>
      </c>
      <c r="G460" s="36">
        <f t="shared" si="2"/>
        <v>0</v>
      </c>
      <c r="H460" s="145" t="e">
        <f>(G460/I460)*100</f>
        <v>#DIV/0!</v>
      </c>
      <c r="I460" s="406">
        <f t="shared" si="3"/>
        <v>0</v>
      </c>
      <c r="J460" s="384"/>
      <c r="K460" s="36">
        <f t="shared" si="4"/>
        <v>0</v>
      </c>
      <c r="L460" s="26" t="e">
        <f>(K460/Q460)*100</f>
        <v>#DIV/0!</v>
      </c>
      <c r="M460" s="36">
        <f t="shared" si="5"/>
        <v>0</v>
      </c>
      <c r="N460" s="26" t="e">
        <f>(M460/Q460)*100</f>
        <v>#DIV/0!</v>
      </c>
      <c r="O460" s="36">
        <f t="shared" si="6"/>
        <v>0</v>
      </c>
      <c r="P460" s="186" t="e">
        <f>(O460/Q460)*100</f>
        <v>#DIV/0!</v>
      </c>
      <c r="Q460" s="407">
        <f t="shared" si="7"/>
        <v>0</v>
      </c>
      <c r="R460" s="386"/>
    </row>
    <row r="461" spans="1:18" ht="20.100000000000001" customHeight="1" x14ac:dyDescent="0.25">
      <c r="A461" s="381"/>
      <c r="B461" s="24" t="s">
        <v>90</v>
      </c>
      <c r="C461" s="36">
        <f t="shared" si="0"/>
        <v>0</v>
      </c>
      <c r="D461" s="145" t="e">
        <f>(C461/I460)*100</f>
        <v>#DIV/0!</v>
      </c>
      <c r="E461" s="36">
        <f t="shared" si="1"/>
        <v>0</v>
      </c>
      <c r="F461" s="145" t="e">
        <f>(E461/I460)*100</f>
        <v>#DIV/0!</v>
      </c>
      <c r="G461" s="36">
        <f t="shared" si="2"/>
        <v>0</v>
      </c>
      <c r="H461" s="145" t="e">
        <f>(G461/I460)*100</f>
        <v>#DIV/0!</v>
      </c>
      <c r="I461" s="406">
        <f t="shared" si="3"/>
        <v>0</v>
      </c>
      <c r="J461" s="384"/>
      <c r="K461" s="36">
        <f t="shared" si="4"/>
        <v>0</v>
      </c>
      <c r="L461" s="26" t="e">
        <f>(K461/Q460)*100</f>
        <v>#DIV/0!</v>
      </c>
      <c r="M461" s="36">
        <f t="shared" si="5"/>
        <v>0</v>
      </c>
      <c r="N461" s="26" t="e">
        <f>(M461/Q460)*100</f>
        <v>#DIV/0!</v>
      </c>
      <c r="O461" s="36">
        <f t="shared" si="6"/>
        <v>0</v>
      </c>
      <c r="P461" s="186" t="e">
        <f>(O461/Q460)*100</f>
        <v>#DIV/0!</v>
      </c>
      <c r="Q461" s="407">
        <f t="shared" si="7"/>
        <v>0</v>
      </c>
      <c r="R461" s="386"/>
    </row>
    <row r="462" spans="1:18" ht="20.100000000000001" customHeight="1" x14ac:dyDescent="0.25">
      <c r="A462" s="381"/>
      <c r="B462" s="24" t="s">
        <v>91</v>
      </c>
      <c r="C462" s="36">
        <f t="shared" si="0"/>
        <v>0</v>
      </c>
      <c r="D462" s="145" t="e">
        <f>(C462/I460)*100</f>
        <v>#DIV/0!</v>
      </c>
      <c r="E462" s="36">
        <f t="shared" si="1"/>
        <v>0</v>
      </c>
      <c r="F462" s="145" t="e">
        <f>(E462/I460)*100</f>
        <v>#DIV/0!</v>
      </c>
      <c r="G462" s="36">
        <f t="shared" si="2"/>
        <v>0</v>
      </c>
      <c r="H462" s="145" t="e">
        <f>(G462/I460)*100</f>
        <v>#DIV/0!</v>
      </c>
      <c r="I462" s="406">
        <f t="shared" si="3"/>
        <v>0</v>
      </c>
      <c r="J462" s="384"/>
      <c r="K462" s="36">
        <f t="shared" si="4"/>
        <v>0</v>
      </c>
      <c r="L462" s="26" t="e">
        <f>(K462/Q460)*100</f>
        <v>#DIV/0!</v>
      </c>
      <c r="M462" s="36">
        <f t="shared" si="5"/>
        <v>0</v>
      </c>
      <c r="N462" s="26" t="e">
        <f>(M462/Q460)*100</f>
        <v>#DIV/0!</v>
      </c>
      <c r="O462" s="36">
        <f t="shared" si="6"/>
        <v>0</v>
      </c>
      <c r="P462" s="186" t="e">
        <f>(O462/Q460)*100</f>
        <v>#DIV/0!</v>
      </c>
      <c r="Q462" s="407">
        <f t="shared" si="7"/>
        <v>0</v>
      </c>
      <c r="R462" s="386"/>
    </row>
    <row r="463" spans="1:18" ht="20.100000000000001" customHeight="1" x14ac:dyDescent="0.25">
      <c r="A463" s="381"/>
      <c r="B463" s="24" t="s">
        <v>84</v>
      </c>
      <c r="C463" s="36">
        <f t="shared" si="0"/>
        <v>0</v>
      </c>
      <c r="D463" s="145" t="e">
        <f>(C463/I460)*100</f>
        <v>#DIV/0!</v>
      </c>
      <c r="E463" s="36">
        <f t="shared" si="1"/>
        <v>0</v>
      </c>
      <c r="F463" s="145" t="e">
        <f>(E463/I460)*100</f>
        <v>#DIV/0!</v>
      </c>
      <c r="G463" s="36">
        <f t="shared" si="2"/>
        <v>0</v>
      </c>
      <c r="H463" s="145" t="e">
        <f>(G463/I460)*100</f>
        <v>#DIV/0!</v>
      </c>
      <c r="I463" s="406">
        <f t="shared" si="3"/>
        <v>0</v>
      </c>
      <c r="J463" s="384"/>
      <c r="K463" s="36">
        <f t="shared" si="4"/>
        <v>0</v>
      </c>
      <c r="L463" s="26" t="e">
        <f>(K463/Q460)*100</f>
        <v>#DIV/0!</v>
      </c>
      <c r="M463" s="36">
        <f t="shared" si="5"/>
        <v>0</v>
      </c>
      <c r="N463" s="26" t="e">
        <f>(M463/Q460)*100</f>
        <v>#DIV/0!</v>
      </c>
      <c r="O463" s="36">
        <f t="shared" si="6"/>
        <v>0</v>
      </c>
      <c r="P463" s="186" t="e">
        <f>(O463/Q460)*100</f>
        <v>#DIV/0!</v>
      </c>
      <c r="Q463" s="407">
        <f t="shared" si="7"/>
        <v>0</v>
      </c>
      <c r="R463" s="386"/>
    </row>
    <row r="464" spans="1:18" ht="20.100000000000001" customHeight="1" x14ac:dyDescent="0.25">
      <c r="A464" s="380" t="s">
        <v>92</v>
      </c>
      <c r="B464" s="27" t="s">
        <v>93</v>
      </c>
      <c r="C464" s="36">
        <f t="shared" si="0"/>
        <v>0</v>
      </c>
      <c r="D464" s="145" t="e">
        <f>(C464/I464)*100</f>
        <v>#DIV/0!</v>
      </c>
      <c r="E464" s="36">
        <f t="shared" si="1"/>
        <v>0</v>
      </c>
      <c r="F464" s="145" t="e">
        <f>(E464/I464)*100</f>
        <v>#DIV/0!</v>
      </c>
      <c r="G464" s="36">
        <f t="shared" si="2"/>
        <v>0</v>
      </c>
      <c r="H464" s="145" t="e">
        <f>(G464/I464)*100</f>
        <v>#DIV/0!</v>
      </c>
      <c r="I464" s="408">
        <f t="shared" si="3"/>
        <v>0</v>
      </c>
      <c r="J464" s="384"/>
      <c r="K464" s="36">
        <f t="shared" si="4"/>
        <v>0</v>
      </c>
      <c r="L464" s="26" t="e">
        <f>(K464/Q464)*100</f>
        <v>#DIV/0!</v>
      </c>
      <c r="M464" s="36">
        <f t="shared" si="5"/>
        <v>0</v>
      </c>
      <c r="N464" s="26" t="e">
        <f>(M464/Q464)*100</f>
        <v>#DIV/0!</v>
      </c>
      <c r="O464" s="36">
        <f t="shared" si="6"/>
        <v>0</v>
      </c>
      <c r="P464" s="186" t="e">
        <f>(O464/Q464)*100</f>
        <v>#DIV/0!</v>
      </c>
      <c r="Q464" s="405">
        <f t="shared" si="7"/>
        <v>0</v>
      </c>
      <c r="R464" s="386"/>
    </row>
    <row r="465" spans="1:18" ht="20.100000000000001" customHeight="1" x14ac:dyDescent="0.25">
      <c r="A465" s="380"/>
      <c r="B465" s="27" t="s">
        <v>94</v>
      </c>
      <c r="C465" s="36">
        <f t="shared" si="0"/>
        <v>0</v>
      </c>
      <c r="D465" s="145" t="e">
        <f>(C465/I464)*100</f>
        <v>#DIV/0!</v>
      </c>
      <c r="E465" s="36">
        <f t="shared" si="1"/>
        <v>0</v>
      </c>
      <c r="F465" s="145" t="e">
        <f>(E465/I464)*100</f>
        <v>#DIV/0!</v>
      </c>
      <c r="G465" s="36">
        <f t="shared" si="2"/>
        <v>0</v>
      </c>
      <c r="H465" s="145" t="e">
        <f>(G465/I464)*100</f>
        <v>#DIV/0!</v>
      </c>
      <c r="I465" s="408">
        <f t="shared" si="3"/>
        <v>0</v>
      </c>
      <c r="J465" s="384"/>
      <c r="K465" s="36">
        <f t="shared" si="4"/>
        <v>0</v>
      </c>
      <c r="L465" s="26" t="e">
        <f>(K465/Q464)*100</f>
        <v>#DIV/0!</v>
      </c>
      <c r="M465" s="36">
        <f t="shared" si="5"/>
        <v>0</v>
      </c>
      <c r="N465" s="26" t="e">
        <f>(M465/Q464)*100</f>
        <v>#DIV/0!</v>
      </c>
      <c r="O465" s="36">
        <f t="shared" si="6"/>
        <v>0</v>
      </c>
      <c r="P465" s="186" t="e">
        <f>(O465/Q464)*100</f>
        <v>#DIV/0!</v>
      </c>
      <c r="Q465" s="405">
        <f t="shared" si="7"/>
        <v>0</v>
      </c>
      <c r="R465" s="386"/>
    </row>
    <row r="466" spans="1:18" ht="20.100000000000001" customHeight="1" x14ac:dyDescent="0.25">
      <c r="A466" s="380"/>
      <c r="B466" s="24" t="s">
        <v>84</v>
      </c>
      <c r="C466" s="36">
        <f t="shared" si="0"/>
        <v>0</v>
      </c>
      <c r="D466" s="145" t="e">
        <f>(C466/I464)*100</f>
        <v>#DIV/0!</v>
      </c>
      <c r="E466" s="36">
        <f t="shared" si="1"/>
        <v>0</v>
      </c>
      <c r="F466" s="145" t="e">
        <f>(E466/I464)*100</f>
        <v>#DIV/0!</v>
      </c>
      <c r="G466" s="36">
        <f t="shared" si="2"/>
        <v>0</v>
      </c>
      <c r="H466" s="145" t="e">
        <f>(G466/I464)*100</f>
        <v>#DIV/0!</v>
      </c>
      <c r="I466" s="408">
        <f t="shared" si="3"/>
        <v>0</v>
      </c>
      <c r="J466" s="384"/>
      <c r="K466" s="36">
        <f t="shared" si="4"/>
        <v>0</v>
      </c>
      <c r="L466" s="26" t="e">
        <f>(K466/Q464)*100</f>
        <v>#DIV/0!</v>
      </c>
      <c r="M466" s="36">
        <f t="shared" si="5"/>
        <v>0</v>
      </c>
      <c r="N466" s="26" t="e">
        <f>(M466/Q464)*100</f>
        <v>#DIV/0!</v>
      </c>
      <c r="O466" s="36">
        <f t="shared" si="6"/>
        <v>0</v>
      </c>
      <c r="P466" s="186" t="e">
        <f>(O466/Q464)*100</f>
        <v>#DIV/0!</v>
      </c>
      <c r="Q466" s="405">
        <f t="shared" si="7"/>
        <v>0</v>
      </c>
      <c r="R466" s="386"/>
    </row>
    <row r="467" spans="1:18" ht="20.100000000000001" customHeight="1" x14ac:dyDescent="0.25">
      <c r="A467" s="375" t="s">
        <v>95</v>
      </c>
      <c r="B467" s="24" t="s">
        <v>96</v>
      </c>
      <c r="C467" s="36">
        <f t="shared" si="0"/>
        <v>0</v>
      </c>
      <c r="D467" s="145" t="e">
        <f>(C467/I467)*100</f>
        <v>#DIV/0!</v>
      </c>
      <c r="E467" s="36">
        <f t="shared" si="1"/>
        <v>0</v>
      </c>
      <c r="F467" s="145" t="e">
        <f>(E467/I467)*100</f>
        <v>#DIV/0!</v>
      </c>
      <c r="G467" s="36">
        <f t="shared" si="2"/>
        <v>0</v>
      </c>
      <c r="H467" s="145" t="e">
        <f>(G467/I467)*100</f>
        <v>#DIV/0!</v>
      </c>
      <c r="I467" s="406">
        <f t="shared" si="3"/>
        <v>0</v>
      </c>
      <c r="J467" s="384"/>
      <c r="K467" s="36">
        <f t="shared" si="4"/>
        <v>0</v>
      </c>
      <c r="L467" s="26" t="e">
        <f>(K467/Q467)*100</f>
        <v>#DIV/0!</v>
      </c>
      <c r="M467" s="36">
        <f t="shared" si="5"/>
        <v>0</v>
      </c>
      <c r="N467" s="26" t="e">
        <f>(M467/Q467)*100</f>
        <v>#DIV/0!</v>
      </c>
      <c r="O467" s="36">
        <f t="shared" si="6"/>
        <v>0</v>
      </c>
      <c r="P467" s="186" t="e">
        <f>(O467/Q467)*100</f>
        <v>#DIV/0!</v>
      </c>
      <c r="Q467" s="407">
        <f t="shared" si="7"/>
        <v>0</v>
      </c>
      <c r="R467" s="386"/>
    </row>
    <row r="468" spans="1:18" ht="20.100000000000001" customHeight="1" x14ac:dyDescent="0.25">
      <c r="A468" s="375"/>
      <c r="B468" s="24" t="s">
        <v>97</v>
      </c>
      <c r="C468" s="36">
        <f t="shared" si="0"/>
        <v>0</v>
      </c>
      <c r="D468" s="145" t="e">
        <f>(C468/I467)*100</f>
        <v>#DIV/0!</v>
      </c>
      <c r="E468" s="36">
        <f t="shared" si="1"/>
        <v>0</v>
      </c>
      <c r="F468" s="145" t="e">
        <f>(E468/I467)*100</f>
        <v>#DIV/0!</v>
      </c>
      <c r="G468" s="36">
        <f t="shared" si="2"/>
        <v>0</v>
      </c>
      <c r="H468" s="145" t="e">
        <f>(G468/I467)*100</f>
        <v>#DIV/0!</v>
      </c>
      <c r="I468" s="406">
        <f t="shared" si="3"/>
        <v>0</v>
      </c>
      <c r="J468" s="384"/>
      <c r="K468" s="36">
        <f t="shared" si="4"/>
        <v>0</v>
      </c>
      <c r="L468" s="26" t="e">
        <f>(K468/Q464)*100</f>
        <v>#DIV/0!</v>
      </c>
      <c r="M468" s="36">
        <f t="shared" si="5"/>
        <v>0</v>
      </c>
      <c r="N468" s="26" t="e">
        <f>(M468/Q467)*100</f>
        <v>#DIV/0!</v>
      </c>
      <c r="O468" s="36">
        <f t="shared" si="6"/>
        <v>0</v>
      </c>
      <c r="P468" s="186" t="e">
        <f>(O468/Q467)*100</f>
        <v>#DIV/0!</v>
      </c>
      <c r="Q468" s="407">
        <f t="shared" si="7"/>
        <v>0</v>
      </c>
      <c r="R468" s="386"/>
    </row>
    <row r="469" spans="1:18" ht="20.100000000000001" customHeight="1" x14ac:dyDescent="0.25">
      <c r="A469" s="382" t="s">
        <v>98</v>
      </c>
      <c r="B469" s="24" t="s">
        <v>99</v>
      </c>
      <c r="C469" s="36">
        <f t="shared" si="0"/>
        <v>0</v>
      </c>
      <c r="D469" s="145" t="e">
        <f>(C469/I469)*100</f>
        <v>#DIV/0!</v>
      </c>
      <c r="E469" s="36">
        <f t="shared" si="1"/>
        <v>0</v>
      </c>
      <c r="F469" s="145" t="e">
        <f>(E469/I469)*100</f>
        <v>#DIV/0!</v>
      </c>
      <c r="G469" s="36">
        <f t="shared" si="2"/>
        <v>0</v>
      </c>
      <c r="H469" s="145" t="e">
        <f>(G469/I469)*100</f>
        <v>#DIV/0!</v>
      </c>
      <c r="I469" s="408">
        <f t="shared" si="3"/>
        <v>0</v>
      </c>
      <c r="J469" s="384"/>
      <c r="K469" s="36">
        <f t="shared" si="4"/>
        <v>0</v>
      </c>
      <c r="L469" s="26" t="e">
        <f>(K469/Q469)*100</f>
        <v>#DIV/0!</v>
      </c>
      <c r="M469" s="36">
        <f t="shared" si="5"/>
        <v>0</v>
      </c>
      <c r="N469" s="26" t="e">
        <f>(M469/Q469)*100</f>
        <v>#DIV/0!</v>
      </c>
      <c r="O469" s="36">
        <f t="shared" si="6"/>
        <v>0</v>
      </c>
      <c r="P469" s="186" t="e">
        <f>(O469/Q469)*100</f>
        <v>#DIV/0!</v>
      </c>
      <c r="Q469" s="405">
        <f t="shared" si="7"/>
        <v>0</v>
      </c>
      <c r="R469" s="386"/>
    </row>
    <row r="470" spans="1:18" ht="20.100000000000001" customHeight="1" x14ac:dyDescent="0.25">
      <c r="A470" s="382"/>
      <c r="B470" s="24" t="s">
        <v>100</v>
      </c>
      <c r="C470" s="36">
        <f t="shared" si="0"/>
        <v>0</v>
      </c>
      <c r="D470" s="145" t="e">
        <f>(C470/I469)*100</f>
        <v>#DIV/0!</v>
      </c>
      <c r="E470" s="36">
        <f t="shared" si="1"/>
        <v>0</v>
      </c>
      <c r="F470" s="145" t="e">
        <f>(E470/I469)*100</f>
        <v>#DIV/0!</v>
      </c>
      <c r="G470" s="36">
        <f t="shared" si="2"/>
        <v>0</v>
      </c>
      <c r="H470" s="145" t="e">
        <f>(G470/I469)*100</f>
        <v>#DIV/0!</v>
      </c>
      <c r="I470" s="408">
        <f t="shared" si="3"/>
        <v>0</v>
      </c>
      <c r="J470" s="384"/>
      <c r="K470" s="36">
        <f t="shared" si="4"/>
        <v>0</v>
      </c>
      <c r="L470" s="26" t="e">
        <f>(K470/Q469)*100</f>
        <v>#DIV/0!</v>
      </c>
      <c r="M470" s="36">
        <f t="shared" si="5"/>
        <v>0</v>
      </c>
      <c r="N470" s="26" t="e">
        <f>(M470/Q469)*100</f>
        <v>#DIV/0!</v>
      </c>
      <c r="O470" s="36">
        <f t="shared" si="6"/>
        <v>0</v>
      </c>
      <c r="P470" s="186" t="e">
        <f>(O470/Q469)*100</f>
        <v>#DIV/0!</v>
      </c>
      <c r="Q470" s="405">
        <f t="shared" si="7"/>
        <v>0</v>
      </c>
      <c r="R470" s="386"/>
    </row>
    <row r="471" spans="1:18" ht="20.100000000000001" customHeight="1" x14ac:dyDescent="0.25">
      <c r="A471" s="381" t="s">
        <v>101</v>
      </c>
      <c r="B471" s="24" t="s">
        <v>77</v>
      </c>
      <c r="C471" s="36">
        <f t="shared" si="0"/>
        <v>0</v>
      </c>
      <c r="D471" s="145" t="e">
        <f>(C471/I471)*100</f>
        <v>#DIV/0!</v>
      </c>
      <c r="E471" s="36">
        <f t="shared" si="1"/>
        <v>0</v>
      </c>
      <c r="F471" s="145" t="e">
        <f>(E471/I471)*100</f>
        <v>#DIV/0!</v>
      </c>
      <c r="G471" s="36">
        <f t="shared" si="2"/>
        <v>0</v>
      </c>
      <c r="H471" s="145" t="e">
        <f>(G471/I471)*100</f>
        <v>#DIV/0!</v>
      </c>
      <c r="I471" s="406">
        <f t="shared" si="3"/>
        <v>0</v>
      </c>
      <c r="J471" s="384"/>
      <c r="K471" s="36">
        <f t="shared" si="4"/>
        <v>0</v>
      </c>
      <c r="L471" s="26" t="e">
        <f>(K471/Q471)*100</f>
        <v>#DIV/0!</v>
      </c>
      <c r="M471" s="36">
        <f t="shared" si="5"/>
        <v>0</v>
      </c>
      <c r="N471" s="26" t="e">
        <f>(M471/Q471)*100</f>
        <v>#DIV/0!</v>
      </c>
      <c r="O471" s="36">
        <f t="shared" si="6"/>
        <v>0</v>
      </c>
      <c r="P471" s="186" t="e">
        <f>(O471/Q471)*100</f>
        <v>#DIV/0!</v>
      </c>
      <c r="Q471" s="407">
        <f t="shared" si="7"/>
        <v>0</v>
      </c>
      <c r="R471" s="386"/>
    </row>
    <row r="472" spans="1:18" ht="20.100000000000001" customHeight="1" x14ac:dyDescent="0.25">
      <c r="A472" s="381"/>
      <c r="B472" s="24" t="s">
        <v>102</v>
      </c>
      <c r="C472" s="36">
        <f t="shared" si="0"/>
        <v>0</v>
      </c>
      <c r="D472" s="145" t="e">
        <f>(C472/I471)*100</f>
        <v>#DIV/0!</v>
      </c>
      <c r="E472" s="36">
        <f t="shared" si="1"/>
        <v>0</v>
      </c>
      <c r="F472" s="145" t="e">
        <f>(E472/I471)*100</f>
        <v>#DIV/0!</v>
      </c>
      <c r="G472" s="36">
        <f t="shared" si="2"/>
        <v>0</v>
      </c>
      <c r="H472" s="145" t="e">
        <f>(G472/I471)*100</f>
        <v>#DIV/0!</v>
      </c>
      <c r="I472" s="406">
        <f t="shared" si="3"/>
        <v>0</v>
      </c>
      <c r="J472" s="384"/>
      <c r="K472" s="36">
        <f t="shared" si="4"/>
        <v>0</v>
      </c>
      <c r="L472" s="26" t="e">
        <f>(K472/Q471)*100</f>
        <v>#DIV/0!</v>
      </c>
      <c r="M472" s="36">
        <f t="shared" si="5"/>
        <v>0</v>
      </c>
      <c r="N472" s="26" t="e">
        <f>(M472/Q471)*100</f>
        <v>#DIV/0!</v>
      </c>
      <c r="O472" s="36">
        <f t="shared" si="6"/>
        <v>0</v>
      </c>
      <c r="P472" s="186" t="e">
        <f>(O472/Q471)*100</f>
        <v>#DIV/0!</v>
      </c>
      <c r="Q472" s="407">
        <f t="shared" si="7"/>
        <v>0</v>
      </c>
      <c r="R472" s="386"/>
    </row>
    <row r="473" spans="1:18" ht="20.100000000000001" customHeight="1" x14ac:dyDescent="0.25">
      <c r="A473" s="381"/>
      <c r="B473" s="24" t="s">
        <v>103</v>
      </c>
      <c r="C473" s="36">
        <f t="shared" si="0"/>
        <v>0</v>
      </c>
      <c r="D473" s="145" t="e">
        <f>(C473/I471)*100</f>
        <v>#DIV/0!</v>
      </c>
      <c r="E473" s="36">
        <f t="shared" si="1"/>
        <v>0</v>
      </c>
      <c r="F473" s="145" t="e">
        <f>(E473/I471)*100</f>
        <v>#DIV/0!</v>
      </c>
      <c r="G473" s="36">
        <f t="shared" si="2"/>
        <v>0</v>
      </c>
      <c r="H473" s="145" t="e">
        <f>(G473/I471)*100</f>
        <v>#DIV/0!</v>
      </c>
      <c r="I473" s="406">
        <f t="shared" si="3"/>
        <v>0</v>
      </c>
      <c r="J473" s="384"/>
      <c r="K473" s="36">
        <f t="shared" si="4"/>
        <v>0</v>
      </c>
      <c r="L473" s="26" t="e">
        <f>(K473/Q471)*100</f>
        <v>#DIV/0!</v>
      </c>
      <c r="M473" s="36">
        <f t="shared" si="5"/>
        <v>0</v>
      </c>
      <c r="N473" s="26" t="e">
        <f>(M473/Q471)*100</f>
        <v>#DIV/0!</v>
      </c>
      <c r="O473" s="36">
        <f t="shared" si="6"/>
        <v>0</v>
      </c>
      <c r="P473" s="186" t="e">
        <f>(O473/Q471)*100</f>
        <v>#DIV/0!</v>
      </c>
      <c r="Q473" s="407">
        <f t="shared" si="7"/>
        <v>0</v>
      </c>
      <c r="R473" s="386"/>
    </row>
    <row r="474" spans="1:18" ht="20.100000000000001" customHeight="1" x14ac:dyDescent="0.25">
      <c r="A474" s="381"/>
      <c r="B474" s="24" t="s">
        <v>104</v>
      </c>
      <c r="C474" s="36">
        <f t="shared" si="0"/>
        <v>0</v>
      </c>
      <c r="D474" s="145" t="e">
        <f>(C474/I471)*100</f>
        <v>#DIV/0!</v>
      </c>
      <c r="E474" s="36">
        <f t="shared" si="1"/>
        <v>0</v>
      </c>
      <c r="F474" s="145" t="e">
        <f>(E474/I471)*100</f>
        <v>#DIV/0!</v>
      </c>
      <c r="G474" s="36">
        <f t="shared" si="2"/>
        <v>0</v>
      </c>
      <c r="H474" s="145" t="e">
        <f>(G474/I471)*100</f>
        <v>#DIV/0!</v>
      </c>
      <c r="I474" s="406">
        <f t="shared" si="3"/>
        <v>0</v>
      </c>
      <c r="J474" s="384"/>
      <c r="K474" s="36">
        <f t="shared" si="4"/>
        <v>0</v>
      </c>
      <c r="L474" s="26" t="e">
        <f>(K474/Q471)*100</f>
        <v>#DIV/0!</v>
      </c>
      <c r="M474" s="36">
        <f t="shared" si="5"/>
        <v>0</v>
      </c>
      <c r="N474" s="26" t="e">
        <f>(M474/Q471)*100</f>
        <v>#DIV/0!</v>
      </c>
      <c r="O474" s="36">
        <f t="shared" si="6"/>
        <v>0</v>
      </c>
      <c r="P474" s="186" t="e">
        <f>(O474/Q471)*100</f>
        <v>#DIV/0!</v>
      </c>
      <c r="Q474" s="407">
        <f t="shared" si="7"/>
        <v>0</v>
      </c>
      <c r="R474" s="386"/>
    </row>
    <row r="475" spans="1:18" ht="20.100000000000001" customHeight="1" x14ac:dyDescent="0.25">
      <c r="A475" s="380" t="s">
        <v>105</v>
      </c>
      <c r="B475" s="27" t="s">
        <v>106</v>
      </c>
      <c r="C475" s="36">
        <f t="shared" si="0"/>
        <v>0</v>
      </c>
      <c r="D475" s="145" t="e">
        <f>(C475/I475)*100</f>
        <v>#DIV/0!</v>
      </c>
      <c r="E475" s="36">
        <f t="shared" si="1"/>
        <v>0</v>
      </c>
      <c r="F475" s="145" t="e">
        <f>(E475/I475)*100</f>
        <v>#DIV/0!</v>
      </c>
      <c r="G475" s="36">
        <f t="shared" si="2"/>
        <v>0</v>
      </c>
      <c r="H475" s="145" t="e">
        <f>(G475/I475)*100</f>
        <v>#DIV/0!</v>
      </c>
      <c r="I475" s="408">
        <f t="shared" si="3"/>
        <v>0</v>
      </c>
      <c r="J475" s="384"/>
      <c r="K475" s="36">
        <f t="shared" si="4"/>
        <v>0</v>
      </c>
      <c r="L475" s="26" t="e">
        <f>(K475/Q475)*100</f>
        <v>#DIV/0!</v>
      </c>
      <c r="M475" s="36">
        <f t="shared" si="5"/>
        <v>0</v>
      </c>
      <c r="N475" s="26" t="e">
        <f>(M475/Q475)*100</f>
        <v>#DIV/0!</v>
      </c>
      <c r="O475" s="36">
        <f t="shared" si="6"/>
        <v>0</v>
      </c>
      <c r="P475" s="186" t="e">
        <f>(O475/Q475)*100</f>
        <v>#DIV/0!</v>
      </c>
      <c r="Q475" s="405">
        <f t="shared" si="7"/>
        <v>0</v>
      </c>
      <c r="R475" s="386"/>
    </row>
    <row r="476" spans="1:18" ht="20.100000000000001" customHeight="1" x14ac:dyDescent="0.25">
      <c r="A476" s="380"/>
      <c r="B476" s="27" t="s">
        <v>107</v>
      </c>
      <c r="C476" s="36">
        <f t="shared" si="0"/>
        <v>0</v>
      </c>
      <c r="D476" s="145" t="e">
        <f>(C475/I475)*100</f>
        <v>#DIV/0!</v>
      </c>
      <c r="E476" s="36">
        <f t="shared" si="1"/>
        <v>0</v>
      </c>
      <c r="F476" s="145" t="e">
        <f>(E476/I475)*100</f>
        <v>#DIV/0!</v>
      </c>
      <c r="G476" s="36">
        <f t="shared" si="2"/>
        <v>0</v>
      </c>
      <c r="H476" s="145" t="e">
        <f>(G476/I475)*100</f>
        <v>#DIV/0!</v>
      </c>
      <c r="I476" s="408">
        <f t="shared" si="3"/>
        <v>0</v>
      </c>
      <c r="J476" s="384"/>
      <c r="K476" s="36">
        <f t="shared" si="4"/>
        <v>0</v>
      </c>
      <c r="L476" s="26" t="e">
        <f>(K476/Q475)*100</f>
        <v>#DIV/0!</v>
      </c>
      <c r="M476" s="36">
        <f t="shared" si="5"/>
        <v>0</v>
      </c>
      <c r="N476" s="26" t="e">
        <f>(M476/Q475)*100</f>
        <v>#DIV/0!</v>
      </c>
      <c r="O476" s="36">
        <f t="shared" si="6"/>
        <v>0</v>
      </c>
      <c r="P476" s="186" t="e">
        <f>(O476/Q475)*100</f>
        <v>#DIV/0!</v>
      </c>
      <c r="Q476" s="405">
        <f t="shared" si="7"/>
        <v>0</v>
      </c>
      <c r="R476" s="386"/>
    </row>
    <row r="477" spans="1:18" ht="65.099999999999994" customHeight="1" x14ac:dyDescent="0.25">
      <c r="A477" s="113" t="s">
        <v>190</v>
      </c>
      <c r="B477" s="28" t="s">
        <v>85</v>
      </c>
      <c r="C477" s="36">
        <f t="shared" si="0"/>
        <v>0</v>
      </c>
      <c r="D477" s="145" t="e">
        <f>(C477/I477)*100</f>
        <v>#DIV/0!</v>
      </c>
      <c r="E477" s="36">
        <f t="shared" si="1"/>
        <v>0</v>
      </c>
      <c r="F477" s="145" t="e">
        <f>(E477/I477)*100</f>
        <v>#DIV/0!</v>
      </c>
      <c r="G477" s="36">
        <f t="shared" si="2"/>
        <v>0</v>
      </c>
      <c r="H477" s="145" t="e">
        <f>(G477/I477)*100</f>
        <v>#DIV/0!</v>
      </c>
      <c r="I477" s="126">
        <f t="shared" si="3"/>
        <v>0</v>
      </c>
      <c r="J477" s="384"/>
      <c r="K477" s="36">
        <f t="shared" si="4"/>
        <v>0</v>
      </c>
      <c r="L477" s="26" t="e">
        <f>(K477/Q477)*100</f>
        <v>#DIV/0!</v>
      </c>
      <c r="M477" s="36">
        <f t="shared" si="5"/>
        <v>0</v>
      </c>
      <c r="N477" s="26" t="e">
        <f>(M477/Q477)*100</f>
        <v>#DIV/0!</v>
      </c>
      <c r="O477" s="36">
        <f t="shared" si="6"/>
        <v>0</v>
      </c>
      <c r="P477" s="186" t="e">
        <f>(O477/Q477)*100</f>
        <v>#DIV/0!</v>
      </c>
      <c r="Q477" s="202">
        <f t="shared" si="7"/>
        <v>0</v>
      </c>
      <c r="R477" s="386"/>
    </row>
    <row r="478" spans="1:18" ht="20.100000000000001" customHeight="1" x14ac:dyDescent="0.25">
      <c r="A478" s="382" t="s">
        <v>108</v>
      </c>
      <c r="B478" s="24" t="s">
        <v>96</v>
      </c>
      <c r="C478" s="36">
        <f t="shared" si="0"/>
        <v>0</v>
      </c>
      <c r="D478" s="145" t="e">
        <f>(C478/I478)*100</f>
        <v>#DIV/0!</v>
      </c>
      <c r="E478" s="36">
        <f t="shared" si="1"/>
        <v>0</v>
      </c>
      <c r="F478" s="145" t="e">
        <f>(E478/I478)*100</f>
        <v>#DIV/0!</v>
      </c>
      <c r="G478" s="36">
        <f t="shared" si="2"/>
        <v>0</v>
      </c>
      <c r="H478" s="145" t="e">
        <f>(G478/I478)*100</f>
        <v>#DIV/0!</v>
      </c>
      <c r="I478" s="408">
        <f t="shared" si="3"/>
        <v>0</v>
      </c>
      <c r="J478" s="384"/>
      <c r="K478" s="36">
        <f t="shared" si="4"/>
        <v>0</v>
      </c>
      <c r="L478" s="26" t="e">
        <f>(K478/Q478)*100</f>
        <v>#DIV/0!</v>
      </c>
      <c r="M478" s="36">
        <f t="shared" si="5"/>
        <v>0</v>
      </c>
      <c r="N478" s="26" t="e">
        <f>(M478/Q478)*100</f>
        <v>#DIV/0!</v>
      </c>
      <c r="O478" s="36">
        <f t="shared" si="6"/>
        <v>0</v>
      </c>
      <c r="P478" s="186" t="e">
        <f>(O478/Q478)*100</f>
        <v>#DIV/0!</v>
      </c>
      <c r="Q478" s="405">
        <f t="shared" si="7"/>
        <v>0</v>
      </c>
      <c r="R478" s="386"/>
    </row>
    <row r="479" spans="1:18" ht="20.100000000000001" customHeight="1" x14ac:dyDescent="0.25">
      <c r="A479" s="382"/>
      <c r="B479" s="24" t="s">
        <v>97</v>
      </c>
      <c r="C479" s="36">
        <f t="shared" si="0"/>
        <v>0</v>
      </c>
      <c r="D479" s="145" t="e">
        <f>(C479/I478)*100</f>
        <v>#DIV/0!</v>
      </c>
      <c r="E479" s="36">
        <f t="shared" si="1"/>
        <v>0</v>
      </c>
      <c r="F479" s="145" t="e">
        <f>(E479/I478)*100</f>
        <v>#DIV/0!</v>
      </c>
      <c r="G479" s="36">
        <f t="shared" si="2"/>
        <v>0</v>
      </c>
      <c r="H479" s="145" t="e">
        <f>(G479/I478)*100</f>
        <v>#DIV/0!</v>
      </c>
      <c r="I479" s="408">
        <f t="shared" si="3"/>
        <v>0</v>
      </c>
      <c r="J479" s="384"/>
      <c r="K479" s="36">
        <f t="shared" si="4"/>
        <v>0</v>
      </c>
      <c r="L479" s="26" t="e">
        <f>(K479/Q478)*100</f>
        <v>#DIV/0!</v>
      </c>
      <c r="M479" s="36">
        <f t="shared" si="5"/>
        <v>0</v>
      </c>
      <c r="N479" s="26" t="e">
        <f>(M479/Q478)*100</f>
        <v>#DIV/0!</v>
      </c>
      <c r="O479" s="36">
        <f t="shared" si="6"/>
        <v>0</v>
      </c>
      <c r="P479" s="186" t="e">
        <f>(O479/Q478)*100</f>
        <v>#DIV/0!</v>
      </c>
      <c r="Q479" s="405">
        <f t="shared" si="7"/>
        <v>0</v>
      </c>
      <c r="R479" s="386"/>
    </row>
    <row r="480" spans="1:18" ht="20.100000000000001" customHeight="1" x14ac:dyDescent="0.25">
      <c r="A480" s="375" t="s">
        <v>109</v>
      </c>
      <c r="B480" s="37" t="s">
        <v>110</v>
      </c>
      <c r="C480" s="36">
        <f t="shared" si="0"/>
        <v>0</v>
      </c>
      <c r="D480" s="145" t="e">
        <f>(C480/I480)*100</f>
        <v>#DIV/0!</v>
      </c>
      <c r="E480" s="36">
        <f t="shared" si="1"/>
        <v>0</v>
      </c>
      <c r="F480" s="145" t="e">
        <f>(E480/I480)*100</f>
        <v>#DIV/0!</v>
      </c>
      <c r="G480" s="36">
        <f t="shared" si="2"/>
        <v>0</v>
      </c>
      <c r="H480" s="145" t="e">
        <f>(G480/I480)*100</f>
        <v>#DIV/0!</v>
      </c>
      <c r="I480" s="406">
        <f t="shared" si="3"/>
        <v>0</v>
      </c>
      <c r="J480" s="384"/>
      <c r="K480" s="36">
        <f t="shared" si="4"/>
        <v>0</v>
      </c>
      <c r="L480" s="26" t="e">
        <f>(K480/Q480)*100</f>
        <v>#DIV/0!</v>
      </c>
      <c r="M480" s="36">
        <f t="shared" si="5"/>
        <v>0</v>
      </c>
      <c r="N480" s="26" t="e">
        <f>(M480/Q480)*100</f>
        <v>#DIV/0!</v>
      </c>
      <c r="O480" s="36">
        <f t="shared" si="6"/>
        <v>0</v>
      </c>
      <c r="P480" s="186" t="e">
        <f>(O480/Q480)*100</f>
        <v>#DIV/0!</v>
      </c>
      <c r="Q480" s="407">
        <f t="shared" si="7"/>
        <v>0</v>
      </c>
      <c r="R480" s="386"/>
    </row>
    <row r="481" spans="1:222" ht="20.100000000000001" customHeight="1" x14ac:dyDescent="0.25">
      <c r="A481" s="375"/>
      <c r="B481" s="37" t="s">
        <v>110</v>
      </c>
      <c r="C481" s="36">
        <f t="shared" si="0"/>
        <v>0</v>
      </c>
      <c r="D481" s="145" t="e">
        <f>(C481/I480)*100</f>
        <v>#DIV/0!</v>
      </c>
      <c r="E481" s="36">
        <f t="shared" si="1"/>
        <v>0</v>
      </c>
      <c r="F481" s="145" t="e">
        <f>(E481/I480)*100</f>
        <v>#DIV/0!</v>
      </c>
      <c r="G481" s="36">
        <f t="shared" si="2"/>
        <v>0</v>
      </c>
      <c r="H481" s="145" t="e">
        <f>(G481/I480)*100</f>
        <v>#DIV/0!</v>
      </c>
      <c r="I481" s="406">
        <f t="shared" si="3"/>
        <v>0</v>
      </c>
      <c r="J481" s="385"/>
      <c r="K481" s="36">
        <f t="shared" si="4"/>
        <v>0</v>
      </c>
      <c r="L481" s="26" t="e">
        <f>(K481/Q480)*100</f>
        <v>#DIV/0!</v>
      </c>
      <c r="M481" s="36">
        <f t="shared" si="5"/>
        <v>0</v>
      </c>
      <c r="N481" s="26" t="e">
        <f>(M481/Q480)*100</f>
        <v>#DIV/0!</v>
      </c>
      <c r="O481" s="36">
        <f t="shared" si="6"/>
        <v>0</v>
      </c>
      <c r="P481" s="186" t="e">
        <f>(O481/Q480)*100</f>
        <v>#DIV/0!</v>
      </c>
      <c r="Q481" s="407">
        <f t="shared" si="7"/>
        <v>0</v>
      </c>
      <c r="R481" s="386"/>
    </row>
    <row r="482" spans="1:222" s="81" customFormat="1" ht="20.100000000000001" customHeight="1" x14ac:dyDescent="0.25">
      <c r="A482" s="162" t="s">
        <v>42</v>
      </c>
      <c r="B482" s="163"/>
      <c r="C482" s="164">
        <f>SUM(C451:C481)</f>
        <v>0</v>
      </c>
      <c r="D482" s="165" t="e">
        <f>(C482/I482)*100</f>
        <v>#DIV/0!</v>
      </c>
      <c r="E482" s="164">
        <f>SUM(E451:E481)</f>
        <v>0</v>
      </c>
      <c r="F482" s="165" t="e">
        <f>(E482/I482)*100</f>
        <v>#DIV/0!</v>
      </c>
      <c r="G482" s="164">
        <f>SUM(G451:G481)</f>
        <v>0</v>
      </c>
      <c r="H482" s="165" t="e">
        <f>(G482/I482)*100</f>
        <v>#DIV/0!</v>
      </c>
      <c r="I482" s="166">
        <f>SUM(I451:I481)</f>
        <v>0</v>
      </c>
      <c r="J482" s="167"/>
      <c r="K482" s="164">
        <f>SUM(K451:K481)</f>
        <v>0</v>
      </c>
      <c r="L482" s="165" t="e">
        <f>(K482/Q482)*100</f>
        <v>#DIV/0!</v>
      </c>
      <c r="M482" s="164">
        <f>SUM(M451:M481)</f>
        <v>0</v>
      </c>
      <c r="N482" s="165" t="e">
        <f>(M482/Q482)*100</f>
        <v>#DIV/0!</v>
      </c>
      <c r="O482" s="164">
        <f>SUM(O451:O481)</f>
        <v>0</v>
      </c>
      <c r="P482" s="199" t="e">
        <f>(O482/Q482)*100</f>
        <v>#DIV/0!</v>
      </c>
      <c r="Q482" s="194">
        <f>SUM(Q451:Q481)</f>
        <v>0</v>
      </c>
      <c r="R482" s="386"/>
      <c r="S482" s="159"/>
      <c r="T482" s="159"/>
      <c r="U482" s="159"/>
      <c r="V482" s="159"/>
      <c r="W482" s="159"/>
      <c r="X482" s="159"/>
      <c r="Y482" s="159"/>
      <c r="Z482" s="159"/>
      <c r="AA482" s="159"/>
      <c r="AB482" s="159"/>
      <c r="AC482" s="159"/>
      <c r="AD482" s="159"/>
      <c r="AE482" s="159"/>
      <c r="AF482" s="159"/>
      <c r="AG482" s="159"/>
      <c r="AH482" s="159"/>
      <c r="AI482" s="159"/>
      <c r="AJ482" s="159"/>
      <c r="AK482" s="159"/>
      <c r="AL482" s="159"/>
      <c r="AM482" s="159"/>
      <c r="AN482" s="159"/>
      <c r="AO482" s="159"/>
      <c r="AP482" s="159"/>
      <c r="AQ482" s="159"/>
      <c r="AR482" s="159"/>
      <c r="AS482" s="159"/>
      <c r="AT482" s="159"/>
      <c r="AU482" s="159"/>
      <c r="AV482" s="159"/>
      <c r="AW482" s="159"/>
      <c r="AX482" s="159"/>
      <c r="AY482" s="159"/>
      <c r="AZ482" s="159"/>
      <c r="BA482" s="159"/>
      <c r="BB482" s="159"/>
      <c r="BC482" s="159"/>
      <c r="BD482" s="159"/>
      <c r="BE482" s="159"/>
      <c r="BF482" s="159"/>
      <c r="BG482" s="159"/>
      <c r="BH482" s="159"/>
      <c r="BI482" s="159"/>
      <c r="BJ482" s="159"/>
      <c r="BK482" s="159"/>
      <c r="BL482" s="159"/>
      <c r="BM482" s="159"/>
      <c r="BN482" s="159"/>
      <c r="BO482" s="159"/>
      <c r="BP482" s="159"/>
      <c r="BQ482" s="159"/>
      <c r="BR482" s="159"/>
      <c r="BS482" s="159"/>
      <c r="BT482" s="159"/>
      <c r="BU482" s="159"/>
      <c r="BV482" s="159"/>
      <c r="BW482" s="159"/>
      <c r="BX482" s="159"/>
      <c r="BY482" s="159"/>
      <c r="BZ482" s="159"/>
      <c r="CA482" s="168"/>
      <c r="CB482" s="169"/>
      <c r="CC482" s="169"/>
      <c r="CD482" s="169"/>
      <c r="CE482" s="169"/>
      <c r="CF482" s="169"/>
      <c r="CG482" s="169"/>
      <c r="CH482" s="169"/>
      <c r="CI482" s="169"/>
      <c r="CJ482" s="169"/>
      <c r="CK482" s="169"/>
      <c r="CL482" s="169"/>
      <c r="CM482" s="169"/>
      <c r="CN482" s="169"/>
      <c r="CO482" s="169"/>
      <c r="CP482" s="169"/>
      <c r="CQ482" s="169"/>
      <c r="CR482" s="169"/>
      <c r="CS482" s="169"/>
      <c r="CT482" s="169"/>
      <c r="CU482" s="169"/>
      <c r="CV482" s="169"/>
      <c r="CW482" s="169"/>
      <c r="CX482" s="169"/>
      <c r="CY482" s="169"/>
      <c r="CZ482" s="169"/>
      <c r="DA482" s="169"/>
      <c r="DB482" s="169"/>
      <c r="DC482" s="169"/>
      <c r="DD482" s="169"/>
      <c r="DE482" s="169"/>
      <c r="DF482" s="169"/>
      <c r="DG482" s="169"/>
      <c r="DH482" s="169"/>
      <c r="DI482" s="169"/>
      <c r="DJ482" s="169"/>
      <c r="DK482" s="169"/>
      <c r="DL482" s="169"/>
      <c r="DM482" s="169"/>
      <c r="DN482" s="169"/>
      <c r="DO482" s="169"/>
      <c r="DP482" s="169"/>
      <c r="DQ482" s="169"/>
      <c r="DR482" s="169"/>
      <c r="DS482" s="169"/>
      <c r="DT482" s="169"/>
      <c r="DU482" s="169"/>
      <c r="DV482" s="169"/>
      <c r="DW482" s="169"/>
      <c r="DX482" s="169"/>
      <c r="DY482" s="169"/>
      <c r="DZ482" s="169"/>
      <c r="EA482" s="169"/>
      <c r="EB482" s="169"/>
      <c r="EC482" s="169"/>
      <c r="ED482" s="169"/>
      <c r="EE482" s="169"/>
      <c r="EF482" s="169"/>
      <c r="EG482" s="169"/>
      <c r="EH482" s="169"/>
      <c r="EI482" s="169"/>
      <c r="EJ482" s="169"/>
      <c r="EK482" s="169"/>
      <c r="EL482" s="169"/>
      <c r="EM482" s="169"/>
      <c r="EN482" s="169"/>
      <c r="EO482" s="169"/>
      <c r="EP482" s="169"/>
      <c r="EQ482" s="169"/>
      <c r="ER482" s="169"/>
      <c r="ES482" s="169"/>
      <c r="ET482" s="169"/>
      <c r="EU482" s="169"/>
      <c r="EV482" s="169"/>
      <c r="EW482" s="169"/>
      <c r="EX482" s="169"/>
      <c r="EY482" s="169"/>
      <c r="EZ482" s="169"/>
      <c r="FA482" s="169"/>
      <c r="FB482" s="169"/>
      <c r="FC482" s="169"/>
      <c r="FD482" s="169"/>
      <c r="FE482" s="169"/>
      <c r="FF482" s="169"/>
      <c r="FG482" s="169"/>
      <c r="FH482" s="169"/>
      <c r="FI482" s="169"/>
      <c r="FJ482" s="169"/>
      <c r="FK482" s="169"/>
      <c r="FL482" s="169"/>
      <c r="FM482" s="169"/>
      <c r="FN482" s="169"/>
      <c r="FO482" s="169"/>
      <c r="FP482" s="169"/>
      <c r="FQ482" s="169"/>
      <c r="FR482" s="169"/>
      <c r="FS482" s="169"/>
      <c r="FT482" s="169"/>
      <c r="FU482" s="169"/>
      <c r="FV482" s="169"/>
      <c r="FW482" s="169"/>
      <c r="FX482" s="169"/>
      <c r="FY482" s="169"/>
      <c r="FZ482" s="169"/>
      <c r="GA482" s="169"/>
      <c r="GB482" s="169"/>
      <c r="GC482" s="169"/>
      <c r="GD482" s="169"/>
      <c r="GE482" s="169"/>
      <c r="GF482" s="169"/>
      <c r="GG482" s="169"/>
      <c r="GH482" s="169"/>
      <c r="GI482" s="169"/>
      <c r="GJ482" s="169"/>
      <c r="GK482" s="169"/>
      <c r="GL482" s="169"/>
      <c r="GM482" s="169"/>
      <c r="GN482" s="169"/>
      <c r="GO482" s="169"/>
      <c r="GP482" s="169"/>
      <c r="GQ482" s="169"/>
      <c r="GR482" s="169"/>
      <c r="GS482" s="169"/>
      <c r="GT482" s="169"/>
      <c r="GU482" s="169"/>
      <c r="GV482" s="169"/>
      <c r="GW482" s="169"/>
      <c r="GX482" s="169"/>
      <c r="GY482" s="169"/>
      <c r="GZ482" s="169"/>
      <c r="HA482" s="169"/>
      <c r="HB482" s="169"/>
      <c r="HC482" s="169"/>
      <c r="HD482" s="169"/>
      <c r="HE482" s="169"/>
      <c r="HF482" s="169"/>
      <c r="HG482" s="169"/>
      <c r="HH482" s="169"/>
      <c r="HI482" s="169"/>
      <c r="HJ482" s="169"/>
      <c r="HK482" s="169"/>
      <c r="HL482" s="169"/>
      <c r="HM482" s="169"/>
      <c r="HN482" s="169"/>
    </row>
    <row r="483" spans="1:222" s="158" customFormat="1" ht="20.100000000000001" customHeight="1" x14ac:dyDescent="0.25">
      <c r="B483" s="137"/>
      <c r="C483" s="160"/>
      <c r="D483" s="176"/>
      <c r="E483" s="160"/>
      <c r="F483" s="176"/>
      <c r="G483" s="160"/>
      <c r="H483" s="176"/>
      <c r="I483" s="177"/>
      <c r="J483" s="176"/>
      <c r="K483" s="160"/>
      <c r="L483" s="176"/>
      <c r="M483" s="160"/>
      <c r="N483" s="176"/>
      <c r="O483" s="160"/>
      <c r="P483" s="176"/>
      <c r="Q483" s="177"/>
      <c r="R483" s="176"/>
      <c r="S483" s="160"/>
      <c r="T483" s="160"/>
      <c r="U483" s="160"/>
      <c r="V483" s="160"/>
      <c r="W483" s="160"/>
      <c r="X483" s="160"/>
      <c r="Y483" s="160"/>
      <c r="Z483" s="160"/>
      <c r="AA483" s="160"/>
      <c r="AB483" s="160"/>
      <c r="AC483" s="160"/>
      <c r="AD483" s="160"/>
      <c r="AE483" s="160"/>
      <c r="AF483" s="160"/>
      <c r="AG483" s="160"/>
      <c r="AH483" s="160"/>
      <c r="AI483" s="160"/>
      <c r="AJ483" s="160"/>
      <c r="AK483" s="160"/>
      <c r="AL483" s="160"/>
      <c r="AM483" s="160"/>
      <c r="AN483" s="160"/>
      <c r="AO483" s="160"/>
      <c r="AP483" s="160"/>
      <c r="AQ483" s="160"/>
      <c r="AR483" s="160"/>
      <c r="AS483" s="160"/>
      <c r="AT483" s="160"/>
      <c r="AU483" s="160"/>
      <c r="AV483" s="160"/>
      <c r="AW483" s="160"/>
      <c r="AX483" s="160"/>
      <c r="AY483" s="160"/>
      <c r="AZ483" s="160"/>
      <c r="BA483" s="160"/>
      <c r="BB483" s="160"/>
      <c r="BC483" s="160"/>
      <c r="BD483" s="160"/>
      <c r="BE483" s="160"/>
      <c r="BF483" s="160"/>
      <c r="BG483" s="160"/>
      <c r="BH483" s="160"/>
      <c r="BI483" s="160"/>
      <c r="BJ483" s="160"/>
      <c r="BK483" s="160"/>
      <c r="BL483" s="160"/>
      <c r="BM483" s="160"/>
      <c r="BN483" s="160"/>
      <c r="BO483" s="160"/>
      <c r="BP483" s="160"/>
      <c r="BQ483" s="160"/>
      <c r="BR483" s="160"/>
      <c r="BS483" s="160"/>
      <c r="BT483" s="160"/>
      <c r="BU483" s="160"/>
      <c r="BV483" s="160"/>
      <c r="BW483" s="160"/>
      <c r="BX483" s="160"/>
      <c r="BY483" s="160"/>
      <c r="BZ483" s="160"/>
      <c r="CA483" s="160"/>
      <c r="CB483" s="160"/>
      <c r="CC483" s="160"/>
      <c r="CD483" s="160"/>
      <c r="CE483" s="160"/>
      <c r="CF483" s="160"/>
      <c r="CG483" s="160"/>
      <c r="CH483" s="160"/>
      <c r="CI483" s="160"/>
      <c r="CJ483" s="160"/>
      <c r="CK483" s="160"/>
      <c r="CL483" s="160"/>
      <c r="CM483" s="160"/>
      <c r="CN483" s="160"/>
      <c r="CO483" s="160"/>
      <c r="CP483" s="160"/>
      <c r="CQ483" s="160"/>
      <c r="CR483" s="160"/>
      <c r="CS483" s="160"/>
      <c r="CT483" s="160"/>
      <c r="CU483" s="160"/>
      <c r="CV483" s="160"/>
      <c r="CW483" s="160"/>
      <c r="CX483" s="160"/>
      <c r="CY483" s="160"/>
      <c r="CZ483" s="160"/>
      <c r="DA483" s="160"/>
      <c r="DB483" s="160"/>
      <c r="DC483" s="160"/>
      <c r="DD483" s="160"/>
      <c r="DE483" s="160"/>
      <c r="DF483" s="160"/>
      <c r="DG483" s="160"/>
      <c r="DH483" s="160"/>
      <c r="DI483" s="160"/>
      <c r="DJ483" s="160"/>
      <c r="DK483" s="160"/>
      <c r="DL483" s="160"/>
      <c r="DM483" s="160"/>
      <c r="DN483" s="160"/>
      <c r="DO483" s="160"/>
      <c r="DP483" s="160"/>
      <c r="DQ483" s="160"/>
      <c r="DR483" s="160"/>
      <c r="DS483" s="160"/>
      <c r="DT483" s="160"/>
      <c r="DU483" s="160"/>
      <c r="DV483" s="160"/>
      <c r="DW483" s="160"/>
      <c r="DX483" s="160"/>
      <c r="DY483" s="160"/>
      <c r="DZ483" s="160"/>
      <c r="EA483" s="160"/>
      <c r="EB483" s="160"/>
      <c r="EC483" s="160"/>
      <c r="ED483" s="160"/>
      <c r="EE483" s="160"/>
      <c r="EF483" s="160"/>
      <c r="EG483" s="160"/>
      <c r="EH483" s="160"/>
      <c r="EI483" s="160"/>
      <c r="EJ483" s="160"/>
      <c r="EK483" s="160"/>
      <c r="EL483" s="160"/>
      <c r="EM483" s="160"/>
      <c r="EN483" s="160"/>
      <c r="EO483" s="160"/>
      <c r="EP483" s="160"/>
      <c r="EQ483" s="160"/>
      <c r="ER483" s="160"/>
      <c r="ES483" s="160"/>
      <c r="ET483" s="160"/>
      <c r="EU483" s="160"/>
      <c r="EV483" s="160"/>
      <c r="EW483" s="160"/>
      <c r="EX483" s="160"/>
      <c r="EY483" s="160"/>
      <c r="EZ483" s="160"/>
      <c r="FA483" s="160"/>
      <c r="FB483" s="160"/>
      <c r="FC483" s="160"/>
      <c r="FD483" s="160"/>
      <c r="FE483" s="160"/>
      <c r="FF483" s="160"/>
      <c r="FG483" s="160"/>
      <c r="FH483" s="160"/>
      <c r="FI483" s="160"/>
      <c r="FJ483" s="160"/>
      <c r="FK483" s="160"/>
      <c r="FL483" s="160"/>
      <c r="FM483" s="160"/>
      <c r="FN483" s="160"/>
      <c r="FO483" s="160"/>
      <c r="FP483" s="160"/>
      <c r="FQ483" s="160"/>
      <c r="FR483" s="160"/>
      <c r="FS483" s="160"/>
      <c r="FT483" s="160"/>
      <c r="FU483" s="160"/>
      <c r="FV483" s="160"/>
      <c r="FW483" s="160"/>
      <c r="FX483" s="160"/>
      <c r="FY483" s="160"/>
      <c r="FZ483" s="160"/>
      <c r="GA483" s="160"/>
      <c r="GB483" s="160"/>
      <c r="GC483" s="160"/>
      <c r="GD483" s="160"/>
      <c r="GE483" s="160"/>
      <c r="GF483" s="160"/>
      <c r="GG483" s="160"/>
      <c r="GH483" s="160"/>
      <c r="GI483" s="160"/>
      <c r="GJ483" s="160"/>
      <c r="GK483" s="160"/>
      <c r="GL483" s="160"/>
      <c r="GM483" s="160"/>
      <c r="GN483" s="160"/>
      <c r="GO483" s="160"/>
      <c r="GP483" s="160"/>
      <c r="GQ483" s="160"/>
      <c r="GR483" s="160"/>
      <c r="GS483" s="160"/>
      <c r="GT483" s="160"/>
      <c r="GU483" s="160"/>
      <c r="GV483" s="160"/>
      <c r="GW483" s="160"/>
      <c r="GX483" s="160"/>
      <c r="GY483" s="160"/>
      <c r="GZ483" s="160"/>
      <c r="HA483" s="160"/>
      <c r="HB483" s="160"/>
      <c r="HC483" s="160"/>
      <c r="HD483" s="160"/>
      <c r="HE483" s="160"/>
      <c r="HF483" s="160"/>
      <c r="HG483" s="160"/>
      <c r="HH483" s="160"/>
      <c r="HI483" s="160"/>
      <c r="HJ483" s="160"/>
      <c r="HK483" s="160"/>
      <c r="HL483" s="160"/>
      <c r="HM483" s="160"/>
      <c r="HN483" s="160"/>
    </row>
    <row r="484" spans="1:222" s="158" customFormat="1" ht="20.100000000000001" customHeight="1" x14ac:dyDescent="0.25">
      <c r="B484" s="137"/>
      <c r="C484" s="160"/>
      <c r="D484" s="176"/>
      <c r="E484" s="160"/>
      <c r="F484" s="176"/>
      <c r="G484" s="160"/>
      <c r="H484" s="176"/>
      <c r="I484" s="177"/>
      <c r="J484" s="176"/>
      <c r="K484" s="160"/>
      <c r="L484" s="176"/>
      <c r="M484" s="160"/>
      <c r="N484" s="176"/>
      <c r="O484" s="160"/>
      <c r="P484" s="176"/>
      <c r="Q484" s="177"/>
      <c r="R484" s="176"/>
      <c r="S484" s="160"/>
      <c r="T484" s="160"/>
      <c r="U484" s="160"/>
      <c r="V484" s="160"/>
      <c r="W484" s="160"/>
      <c r="X484" s="160"/>
      <c r="Y484" s="160"/>
      <c r="Z484" s="160"/>
      <c r="AA484" s="160"/>
      <c r="AB484" s="160"/>
      <c r="AC484" s="160"/>
      <c r="AD484" s="160"/>
      <c r="AE484" s="160"/>
      <c r="AF484" s="160"/>
      <c r="AG484" s="160"/>
      <c r="AH484" s="160"/>
      <c r="AI484" s="160"/>
      <c r="AJ484" s="160"/>
      <c r="AK484" s="160"/>
      <c r="AL484" s="160"/>
      <c r="AM484" s="160"/>
      <c r="AN484" s="160"/>
      <c r="AO484" s="160"/>
      <c r="AP484" s="160"/>
      <c r="AQ484" s="160"/>
      <c r="AR484" s="160"/>
      <c r="AS484" s="160"/>
      <c r="AT484" s="160"/>
      <c r="AU484" s="160"/>
      <c r="AV484" s="160"/>
      <c r="AW484" s="160"/>
      <c r="AX484" s="160"/>
      <c r="AY484" s="160"/>
      <c r="AZ484" s="160"/>
      <c r="BA484" s="160"/>
      <c r="BB484" s="160"/>
      <c r="BC484" s="160"/>
      <c r="BD484" s="160"/>
      <c r="BE484" s="160"/>
      <c r="BF484" s="160"/>
      <c r="BG484" s="160"/>
      <c r="BH484" s="160"/>
      <c r="BI484" s="160"/>
      <c r="BJ484" s="160"/>
      <c r="BK484" s="160"/>
      <c r="BL484" s="160"/>
      <c r="BM484" s="160"/>
      <c r="BN484" s="160"/>
      <c r="BO484" s="160"/>
      <c r="BP484" s="160"/>
      <c r="BQ484" s="160"/>
      <c r="BR484" s="160"/>
      <c r="BS484" s="160"/>
      <c r="BT484" s="160"/>
      <c r="BU484" s="160"/>
      <c r="BV484" s="160"/>
      <c r="BW484" s="160"/>
      <c r="BX484" s="160"/>
      <c r="BY484" s="160"/>
      <c r="BZ484" s="160"/>
      <c r="CA484" s="160"/>
      <c r="CB484" s="160"/>
      <c r="CC484" s="160"/>
      <c r="CD484" s="160"/>
      <c r="CE484" s="160"/>
      <c r="CF484" s="160"/>
      <c r="CG484" s="160"/>
      <c r="CH484" s="160"/>
      <c r="CI484" s="160"/>
      <c r="CJ484" s="160"/>
      <c r="CK484" s="160"/>
      <c r="CL484" s="160"/>
      <c r="CM484" s="160"/>
      <c r="CN484" s="160"/>
      <c r="CO484" s="160"/>
      <c r="CP484" s="160"/>
      <c r="CQ484" s="160"/>
      <c r="CR484" s="160"/>
      <c r="CS484" s="160"/>
      <c r="CT484" s="160"/>
      <c r="CU484" s="160"/>
      <c r="CV484" s="160"/>
      <c r="CW484" s="160"/>
      <c r="CX484" s="160"/>
      <c r="CY484" s="160"/>
      <c r="CZ484" s="160"/>
      <c r="DA484" s="160"/>
      <c r="DB484" s="160"/>
      <c r="DC484" s="160"/>
      <c r="DD484" s="160"/>
      <c r="DE484" s="160"/>
      <c r="DF484" s="160"/>
      <c r="DG484" s="160"/>
      <c r="DH484" s="160"/>
      <c r="DI484" s="160"/>
      <c r="DJ484" s="160"/>
      <c r="DK484" s="160"/>
      <c r="DL484" s="160"/>
      <c r="DM484" s="160"/>
      <c r="DN484" s="160"/>
      <c r="DO484" s="160"/>
      <c r="DP484" s="160"/>
      <c r="DQ484" s="160"/>
      <c r="DR484" s="160"/>
      <c r="DS484" s="160"/>
      <c r="DT484" s="160"/>
      <c r="DU484" s="160"/>
      <c r="DV484" s="160"/>
      <c r="DW484" s="160"/>
      <c r="DX484" s="160"/>
      <c r="DY484" s="160"/>
      <c r="DZ484" s="160"/>
      <c r="EA484" s="160"/>
      <c r="EB484" s="160"/>
      <c r="EC484" s="160"/>
      <c r="ED484" s="160"/>
      <c r="EE484" s="160"/>
      <c r="EF484" s="160"/>
      <c r="EG484" s="160"/>
      <c r="EH484" s="160"/>
      <c r="EI484" s="160"/>
      <c r="EJ484" s="160"/>
      <c r="EK484" s="160"/>
      <c r="EL484" s="160"/>
      <c r="EM484" s="160"/>
      <c r="EN484" s="160"/>
      <c r="EO484" s="160"/>
      <c r="EP484" s="160"/>
      <c r="EQ484" s="160"/>
      <c r="ER484" s="160"/>
      <c r="ES484" s="160"/>
      <c r="ET484" s="160"/>
      <c r="EU484" s="160"/>
      <c r="EV484" s="160"/>
      <c r="EW484" s="160"/>
      <c r="EX484" s="160"/>
      <c r="EY484" s="160"/>
      <c r="EZ484" s="160"/>
      <c r="FA484" s="160"/>
      <c r="FB484" s="160"/>
      <c r="FC484" s="160"/>
      <c r="FD484" s="160"/>
      <c r="FE484" s="160"/>
      <c r="FF484" s="160"/>
      <c r="FG484" s="160"/>
      <c r="FH484" s="160"/>
      <c r="FI484" s="160"/>
      <c r="FJ484" s="160"/>
      <c r="FK484" s="160"/>
      <c r="FL484" s="160"/>
      <c r="FM484" s="160"/>
      <c r="FN484" s="160"/>
      <c r="FO484" s="160"/>
      <c r="FP484" s="160"/>
      <c r="FQ484" s="160"/>
      <c r="FR484" s="160"/>
      <c r="FS484" s="160"/>
      <c r="FT484" s="160"/>
      <c r="FU484" s="160"/>
      <c r="FV484" s="160"/>
      <c r="FW484" s="160"/>
      <c r="FX484" s="160"/>
      <c r="FY484" s="160"/>
      <c r="FZ484" s="160"/>
      <c r="GA484" s="160"/>
      <c r="GB484" s="160"/>
      <c r="GC484" s="160"/>
      <c r="GD484" s="160"/>
      <c r="GE484" s="160"/>
      <c r="GF484" s="160"/>
      <c r="GG484" s="160"/>
      <c r="GH484" s="160"/>
      <c r="GI484" s="160"/>
      <c r="GJ484" s="160"/>
      <c r="GK484" s="160"/>
      <c r="GL484" s="160"/>
      <c r="GM484" s="160"/>
      <c r="GN484" s="160"/>
      <c r="GO484" s="160"/>
      <c r="GP484" s="160"/>
      <c r="GQ484" s="160"/>
      <c r="GR484" s="160"/>
      <c r="GS484" s="160"/>
      <c r="GT484" s="160"/>
      <c r="GU484" s="160"/>
      <c r="GV484" s="160"/>
      <c r="GW484" s="160"/>
      <c r="GX484" s="160"/>
      <c r="GY484" s="160"/>
      <c r="GZ484" s="160"/>
      <c r="HA484" s="160"/>
      <c r="HB484" s="160"/>
      <c r="HC484" s="160"/>
      <c r="HD484" s="160"/>
      <c r="HE484" s="160"/>
      <c r="HF484" s="160"/>
      <c r="HG484" s="160"/>
      <c r="HH484" s="160"/>
      <c r="HI484" s="160"/>
      <c r="HJ484" s="160"/>
      <c r="HK484" s="160"/>
      <c r="HL484" s="160"/>
      <c r="HM484" s="160"/>
      <c r="HN484" s="160"/>
    </row>
    <row r="485" spans="1:222" s="158" customFormat="1" ht="20.100000000000001" customHeight="1" x14ac:dyDescent="0.25">
      <c r="B485" s="137"/>
      <c r="C485" s="160"/>
      <c r="D485" s="176"/>
      <c r="E485" s="160"/>
      <c r="F485" s="176"/>
      <c r="G485" s="160"/>
      <c r="H485" s="176"/>
      <c r="I485" s="177"/>
      <c r="J485" s="176"/>
      <c r="K485" s="160"/>
      <c r="L485" s="176"/>
      <c r="M485" s="160"/>
      <c r="N485" s="176"/>
      <c r="O485" s="160"/>
      <c r="P485" s="176"/>
      <c r="Q485" s="177"/>
      <c r="R485" s="176"/>
      <c r="S485" s="160"/>
      <c r="T485" s="160"/>
      <c r="U485" s="160"/>
      <c r="V485" s="160"/>
      <c r="W485" s="160"/>
      <c r="X485" s="160"/>
      <c r="Y485" s="160"/>
      <c r="Z485" s="160"/>
      <c r="AA485" s="160"/>
      <c r="AB485" s="160"/>
      <c r="AC485" s="160"/>
      <c r="AD485" s="160"/>
      <c r="AE485" s="160"/>
      <c r="AF485" s="160"/>
      <c r="AG485" s="160"/>
      <c r="AH485" s="160"/>
      <c r="AI485" s="160"/>
      <c r="AJ485" s="160"/>
      <c r="AK485" s="160"/>
      <c r="AL485" s="160"/>
      <c r="AM485" s="160"/>
      <c r="AN485" s="160"/>
      <c r="AO485" s="160"/>
      <c r="AP485" s="160"/>
      <c r="AQ485" s="160"/>
      <c r="AR485" s="160"/>
      <c r="AS485" s="160"/>
      <c r="AT485" s="160"/>
      <c r="AU485" s="160"/>
      <c r="AV485" s="160"/>
      <c r="AW485" s="160"/>
      <c r="AX485" s="160"/>
      <c r="AY485" s="160"/>
      <c r="AZ485" s="160"/>
      <c r="BA485" s="160"/>
      <c r="BB485" s="160"/>
      <c r="BC485" s="160"/>
      <c r="BD485" s="160"/>
      <c r="BE485" s="160"/>
      <c r="BF485" s="160"/>
      <c r="BG485" s="160"/>
      <c r="BH485" s="160"/>
      <c r="BI485" s="160"/>
      <c r="BJ485" s="160"/>
      <c r="BK485" s="160"/>
      <c r="BL485" s="160"/>
      <c r="BM485" s="160"/>
      <c r="BN485" s="160"/>
      <c r="BO485" s="160"/>
      <c r="BP485" s="160"/>
      <c r="BQ485" s="160"/>
      <c r="BR485" s="160"/>
      <c r="BS485" s="160"/>
      <c r="BT485" s="160"/>
      <c r="BU485" s="160"/>
      <c r="BV485" s="160"/>
      <c r="BW485" s="160"/>
      <c r="BX485" s="160"/>
      <c r="BY485" s="160"/>
      <c r="BZ485" s="160"/>
      <c r="CA485" s="160"/>
      <c r="CB485" s="160"/>
      <c r="CC485" s="160"/>
      <c r="CD485" s="160"/>
      <c r="CE485" s="160"/>
      <c r="CF485" s="160"/>
      <c r="CG485" s="160"/>
      <c r="CH485" s="160"/>
      <c r="CI485" s="160"/>
      <c r="CJ485" s="160"/>
      <c r="CK485" s="160"/>
      <c r="CL485" s="160"/>
      <c r="CM485" s="160"/>
      <c r="CN485" s="160"/>
      <c r="CO485" s="160"/>
      <c r="CP485" s="160"/>
      <c r="CQ485" s="160"/>
      <c r="CR485" s="160"/>
      <c r="CS485" s="160"/>
      <c r="CT485" s="160"/>
      <c r="CU485" s="160"/>
      <c r="CV485" s="160"/>
      <c r="CW485" s="160"/>
      <c r="CX485" s="160"/>
      <c r="CY485" s="160"/>
      <c r="CZ485" s="160"/>
      <c r="DA485" s="160"/>
      <c r="DB485" s="160"/>
      <c r="DC485" s="160"/>
      <c r="DD485" s="160"/>
      <c r="DE485" s="160"/>
      <c r="DF485" s="160"/>
      <c r="DG485" s="160"/>
      <c r="DH485" s="160"/>
      <c r="DI485" s="160"/>
      <c r="DJ485" s="160"/>
      <c r="DK485" s="160"/>
      <c r="DL485" s="160"/>
      <c r="DM485" s="160"/>
      <c r="DN485" s="160"/>
      <c r="DO485" s="160"/>
      <c r="DP485" s="160"/>
      <c r="DQ485" s="160"/>
      <c r="DR485" s="160"/>
      <c r="DS485" s="160"/>
      <c r="DT485" s="160"/>
      <c r="DU485" s="160"/>
      <c r="DV485" s="160"/>
      <c r="DW485" s="160"/>
      <c r="DX485" s="160"/>
      <c r="DY485" s="160"/>
      <c r="DZ485" s="160"/>
      <c r="EA485" s="160"/>
      <c r="EB485" s="160"/>
      <c r="EC485" s="160"/>
      <c r="ED485" s="160"/>
      <c r="EE485" s="160"/>
      <c r="EF485" s="160"/>
      <c r="EG485" s="160"/>
      <c r="EH485" s="160"/>
      <c r="EI485" s="160"/>
      <c r="EJ485" s="160"/>
      <c r="EK485" s="160"/>
      <c r="EL485" s="160"/>
      <c r="EM485" s="160"/>
      <c r="EN485" s="160"/>
      <c r="EO485" s="160"/>
      <c r="EP485" s="160"/>
      <c r="EQ485" s="160"/>
      <c r="ER485" s="160"/>
      <c r="ES485" s="160"/>
      <c r="ET485" s="160"/>
      <c r="EU485" s="160"/>
      <c r="EV485" s="160"/>
      <c r="EW485" s="160"/>
      <c r="EX485" s="160"/>
      <c r="EY485" s="160"/>
      <c r="EZ485" s="160"/>
      <c r="FA485" s="160"/>
      <c r="FB485" s="160"/>
      <c r="FC485" s="160"/>
      <c r="FD485" s="160"/>
      <c r="FE485" s="160"/>
      <c r="FF485" s="160"/>
      <c r="FG485" s="160"/>
      <c r="FH485" s="160"/>
      <c r="FI485" s="160"/>
      <c r="FJ485" s="160"/>
      <c r="FK485" s="160"/>
      <c r="FL485" s="160"/>
      <c r="FM485" s="160"/>
      <c r="FN485" s="160"/>
      <c r="FO485" s="160"/>
      <c r="FP485" s="160"/>
      <c r="FQ485" s="160"/>
      <c r="FR485" s="160"/>
      <c r="FS485" s="160"/>
      <c r="FT485" s="160"/>
      <c r="FU485" s="160"/>
      <c r="FV485" s="160"/>
      <c r="FW485" s="160"/>
      <c r="FX485" s="160"/>
      <c r="FY485" s="160"/>
      <c r="FZ485" s="160"/>
      <c r="GA485" s="160"/>
      <c r="GB485" s="160"/>
      <c r="GC485" s="160"/>
      <c r="GD485" s="160"/>
      <c r="GE485" s="160"/>
      <c r="GF485" s="160"/>
      <c r="GG485" s="160"/>
      <c r="GH485" s="160"/>
      <c r="GI485" s="160"/>
      <c r="GJ485" s="160"/>
      <c r="GK485" s="160"/>
      <c r="GL485" s="160"/>
      <c r="GM485" s="160"/>
      <c r="GN485" s="160"/>
      <c r="GO485" s="160"/>
      <c r="GP485" s="160"/>
      <c r="GQ485" s="160"/>
      <c r="GR485" s="160"/>
      <c r="GS485" s="160"/>
      <c r="GT485" s="160"/>
      <c r="GU485" s="160"/>
      <c r="GV485" s="160"/>
      <c r="GW485" s="160"/>
      <c r="GX485" s="160"/>
      <c r="GY485" s="160"/>
      <c r="GZ485" s="160"/>
      <c r="HA485" s="160"/>
      <c r="HB485" s="160"/>
      <c r="HC485" s="160"/>
      <c r="HD485" s="160"/>
      <c r="HE485" s="160"/>
      <c r="HF485" s="160"/>
      <c r="HG485" s="160"/>
      <c r="HH485" s="160"/>
      <c r="HI485" s="160"/>
      <c r="HJ485" s="160"/>
      <c r="HK485" s="160"/>
      <c r="HL485" s="160"/>
      <c r="HM485" s="160"/>
      <c r="HN485" s="160"/>
    </row>
    <row r="486" spans="1:222" s="158" customFormat="1" ht="20.100000000000001" customHeight="1" x14ac:dyDescent="0.25">
      <c r="B486" s="137"/>
      <c r="C486" s="160"/>
      <c r="D486" s="176"/>
      <c r="E486" s="160"/>
      <c r="F486" s="176"/>
      <c r="G486" s="160"/>
      <c r="H486" s="176"/>
      <c r="I486" s="177"/>
      <c r="J486" s="176"/>
      <c r="K486" s="160"/>
      <c r="L486" s="176"/>
      <c r="M486" s="160"/>
      <c r="N486" s="176"/>
      <c r="O486" s="160"/>
      <c r="P486" s="176"/>
      <c r="Q486" s="177"/>
      <c r="R486" s="176"/>
      <c r="S486" s="160"/>
      <c r="T486" s="160"/>
      <c r="U486" s="160"/>
      <c r="V486" s="160"/>
      <c r="W486" s="160"/>
      <c r="X486" s="160"/>
      <c r="Y486" s="160"/>
      <c r="Z486" s="160"/>
      <c r="AA486" s="160"/>
      <c r="AB486" s="160"/>
      <c r="AC486" s="160"/>
      <c r="AD486" s="160"/>
      <c r="AE486" s="160"/>
      <c r="AF486" s="160"/>
      <c r="AG486" s="160"/>
      <c r="AH486" s="160"/>
      <c r="AI486" s="160"/>
      <c r="AJ486" s="160"/>
      <c r="AK486" s="160"/>
      <c r="AL486" s="160"/>
      <c r="AM486" s="160"/>
      <c r="AN486" s="160"/>
      <c r="AO486" s="160"/>
      <c r="AP486" s="160"/>
      <c r="AQ486" s="160"/>
      <c r="AR486" s="160"/>
      <c r="AS486" s="160"/>
      <c r="AT486" s="160"/>
      <c r="AU486" s="160"/>
      <c r="AV486" s="160"/>
      <c r="AW486" s="160"/>
      <c r="AX486" s="160"/>
      <c r="AY486" s="160"/>
      <c r="AZ486" s="160"/>
      <c r="BA486" s="160"/>
      <c r="BB486" s="160"/>
      <c r="BC486" s="160"/>
      <c r="BD486" s="160"/>
      <c r="BE486" s="160"/>
      <c r="BF486" s="160"/>
      <c r="BG486" s="160"/>
      <c r="BH486" s="160"/>
      <c r="BI486" s="160"/>
      <c r="BJ486" s="160"/>
      <c r="BK486" s="160"/>
      <c r="BL486" s="160"/>
      <c r="BM486" s="160"/>
      <c r="BN486" s="160"/>
      <c r="BO486" s="160"/>
      <c r="BP486" s="160"/>
      <c r="BQ486" s="160"/>
      <c r="BR486" s="160"/>
      <c r="BS486" s="160"/>
      <c r="BT486" s="160"/>
      <c r="BU486" s="160"/>
      <c r="BV486" s="160"/>
      <c r="BW486" s="160"/>
      <c r="BX486" s="160"/>
      <c r="BY486" s="160"/>
      <c r="BZ486" s="160"/>
      <c r="CA486" s="160"/>
      <c r="CB486" s="160"/>
      <c r="CC486" s="160"/>
      <c r="CD486" s="160"/>
      <c r="CE486" s="160"/>
      <c r="CF486" s="160"/>
      <c r="CG486" s="160"/>
      <c r="CH486" s="160"/>
      <c r="CI486" s="160"/>
      <c r="CJ486" s="160"/>
      <c r="CK486" s="160"/>
      <c r="CL486" s="160"/>
      <c r="CM486" s="160"/>
      <c r="CN486" s="160"/>
      <c r="CO486" s="160"/>
      <c r="CP486" s="160"/>
      <c r="CQ486" s="160"/>
      <c r="CR486" s="160"/>
      <c r="CS486" s="160"/>
      <c r="CT486" s="160"/>
      <c r="CU486" s="160"/>
      <c r="CV486" s="160"/>
      <c r="CW486" s="160"/>
      <c r="CX486" s="160"/>
      <c r="CY486" s="160"/>
      <c r="CZ486" s="160"/>
      <c r="DA486" s="160"/>
      <c r="DB486" s="160"/>
      <c r="DC486" s="160"/>
      <c r="DD486" s="160"/>
      <c r="DE486" s="160"/>
      <c r="DF486" s="160"/>
      <c r="DG486" s="160"/>
      <c r="DH486" s="160"/>
      <c r="DI486" s="160"/>
      <c r="DJ486" s="160"/>
      <c r="DK486" s="160"/>
      <c r="DL486" s="160"/>
      <c r="DM486" s="160"/>
      <c r="DN486" s="160"/>
      <c r="DO486" s="160"/>
      <c r="DP486" s="160"/>
      <c r="DQ486" s="160"/>
      <c r="DR486" s="160"/>
      <c r="DS486" s="160"/>
      <c r="DT486" s="160"/>
      <c r="DU486" s="160"/>
      <c r="DV486" s="160"/>
      <c r="DW486" s="160"/>
      <c r="DX486" s="160"/>
      <c r="DY486" s="160"/>
      <c r="DZ486" s="160"/>
      <c r="EA486" s="160"/>
      <c r="EB486" s="160"/>
      <c r="EC486" s="160"/>
      <c r="ED486" s="160"/>
      <c r="EE486" s="160"/>
      <c r="EF486" s="160"/>
      <c r="EG486" s="160"/>
      <c r="EH486" s="160"/>
      <c r="EI486" s="160"/>
      <c r="EJ486" s="160"/>
      <c r="EK486" s="160"/>
      <c r="EL486" s="160"/>
      <c r="EM486" s="160"/>
      <c r="EN486" s="160"/>
      <c r="EO486" s="160"/>
      <c r="EP486" s="160"/>
      <c r="EQ486" s="160"/>
      <c r="ER486" s="160"/>
      <c r="ES486" s="160"/>
      <c r="ET486" s="160"/>
      <c r="EU486" s="160"/>
      <c r="EV486" s="160"/>
      <c r="EW486" s="160"/>
      <c r="EX486" s="160"/>
      <c r="EY486" s="160"/>
      <c r="EZ486" s="160"/>
      <c r="FA486" s="160"/>
      <c r="FB486" s="160"/>
      <c r="FC486" s="160"/>
      <c r="FD486" s="160"/>
      <c r="FE486" s="160"/>
      <c r="FF486" s="160"/>
      <c r="FG486" s="160"/>
      <c r="FH486" s="160"/>
      <c r="FI486" s="160"/>
      <c r="FJ486" s="160"/>
      <c r="FK486" s="160"/>
      <c r="FL486" s="160"/>
      <c r="FM486" s="160"/>
      <c r="FN486" s="160"/>
      <c r="FO486" s="160"/>
      <c r="FP486" s="160"/>
      <c r="FQ486" s="160"/>
      <c r="FR486" s="160"/>
      <c r="FS486" s="160"/>
      <c r="FT486" s="160"/>
      <c r="FU486" s="160"/>
      <c r="FV486" s="160"/>
      <c r="FW486" s="160"/>
      <c r="FX486" s="160"/>
      <c r="FY486" s="160"/>
      <c r="FZ486" s="160"/>
      <c r="GA486" s="160"/>
      <c r="GB486" s="160"/>
      <c r="GC486" s="160"/>
      <c r="GD486" s="160"/>
      <c r="GE486" s="160"/>
      <c r="GF486" s="160"/>
      <c r="GG486" s="160"/>
      <c r="GH486" s="160"/>
      <c r="GI486" s="160"/>
      <c r="GJ486" s="160"/>
      <c r="GK486" s="160"/>
      <c r="GL486" s="160"/>
      <c r="GM486" s="160"/>
      <c r="GN486" s="160"/>
      <c r="GO486" s="160"/>
      <c r="GP486" s="160"/>
      <c r="GQ486" s="160"/>
      <c r="GR486" s="160"/>
      <c r="GS486" s="160"/>
      <c r="GT486" s="160"/>
      <c r="GU486" s="160"/>
      <c r="GV486" s="160"/>
      <c r="GW486" s="160"/>
      <c r="GX486" s="160"/>
      <c r="GY486" s="160"/>
      <c r="GZ486" s="160"/>
      <c r="HA486" s="160"/>
      <c r="HB486" s="160"/>
      <c r="HC486" s="160"/>
      <c r="HD486" s="160"/>
      <c r="HE486" s="160"/>
      <c r="HF486" s="160"/>
      <c r="HG486" s="160"/>
      <c r="HH486" s="160"/>
      <c r="HI486" s="160"/>
      <c r="HJ486" s="160"/>
      <c r="HK486" s="160"/>
      <c r="HL486" s="160"/>
      <c r="HM486" s="160"/>
      <c r="HN486" s="160"/>
    </row>
    <row r="487" spans="1:222" s="158" customFormat="1" ht="20.100000000000001" customHeight="1" x14ac:dyDescent="0.25">
      <c r="B487" s="137"/>
      <c r="C487" s="160"/>
      <c r="D487" s="176"/>
      <c r="E487" s="160"/>
      <c r="F487" s="176"/>
      <c r="G487" s="160"/>
      <c r="H487" s="176"/>
      <c r="I487" s="177"/>
      <c r="J487" s="176"/>
      <c r="K487" s="160"/>
      <c r="L487" s="176"/>
      <c r="M487" s="160"/>
      <c r="N487" s="176"/>
      <c r="O487" s="160"/>
      <c r="P487" s="176"/>
      <c r="Q487" s="177"/>
      <c r="R487" s="176"/>
      <c r="S487" s="160"/>
      <c r="T487" s="160"/>
      <c r="U487" s="160"/>
      <c r="V487" s="160"/>
      <c r="W487" s="160"/>
      <c r="X487" s="160"/>
      <c r="Y487" s="160"/>
      <c r="Z487" s="160"/>
      <c r="AA487" s="160"/>
      <c r="AB487" s="160"/>
      <c r="AC487" s="160"/>
      <c r="AD487" s="160"/>
      <c r="AE487" s="160"/>
      <c r="AF487" s="160"/>
      <c r="AG487" s="160"/>
      <c r="AH487" s="160"/>
      <c r="AI487" s="160"/>
      <c r="AJ487" s="160"/>
      <c r="AK487" s="160"/>
      <c r="AL487" s="160"/>
      <c r="AM487" s="160"/>
      <c r="AN487" s="160"/>
      <c r="AO487" s="160"/>
      <c r="AP487" s="160"/>
      <c r="AQ487" s="160"/>
      <c r="AR487" s="160"/>
      <c r="AS487" s="160"/>
      <c r="AT487" s="160"/>
      <c r="AU487" s="160"/>
      <c r="AV487" s="160"/>
      <c r="AW487" s="160"/>
      <c r="AX487" s="160"/>
      <c r="AY487" s="160"/>
      <c r="AZ487" s="160"/>
      <c r="BA487" s="160"/>
      <c r="BB487" s="160"/>
      <c r="BC487" s="160"/>
      <c r="BD487" s="160"/>
      <c r="BE487" s="160"/>
      <c r="BF487" s="160"/>
      <c r="BG487" s="160"/>
      <c r="BH487" s="160"/>
      <c r="BI487" s="160"/>
      <c r="BJ487" s="160"/>
      <c r="BK487" s="160"/>
      <c r="BL487" s="160"/>
      <c r="BM487" s="160"/>
      <c r="BN487" s="160"/>
      <c r="BO487" s="160"/>
      <c r="BP487" s="160"/>
      <c r="BQ487" s="160"/>
      <c r="BR487" s="160"/>
      <c r="BS487" s="160"/>
      <c r="BT487" s="160"/>
      <c r="BU487" s="160"/>
      <c r="BV487" s="160"/>
      <c r="BW487" s="160"/>
      <c r="BX487" s="160"/>
      <c r="BY487" s="160"/>
      <c r="BZ487" s="160"/>
      <c r="CA487" s="160"/>
      <c r="CB487" s="160"/>
      <c r="CC487" s="160"/>
      <c r="CD487" s="160"/>
      <c r="CE487" s="160"/>
      <c r="CF487" s="160"/>
      <c r="CG487" s="160"/>
      <c r="CH487" s="160"/>
      <c r="CI487" s="160"/>
      <c r="CJ487" s="160"/>
      <c r="CK487" s="160"/>
      <c r="CL487" s="160"/>
      <c r="CM487" s="160"/>
      <c r="CN487" s="160"/>
      <c r="CO487" s="160"/>
      <c r="CP487" s="160"/>
      <c r="CQ487" s="160"/>
      <c r="CR487" s="160"/>
      <c r="CS487" s="160"/>
      <c r="CT487" s="160"/>
      <c r="CU487" s="160"/>
      <c r="CV487" s="160"/>
      <c r="CW487" s="160"/>
      <c r="CX487" s="160"/>
      <c r="CY487" s="160"/>
      <c r="CZ487" s="160"/>
      <c r="DA487" s="160"/>
      <c r="DB487" s="160"/>
      <c r="DC487" s="160"/>
      <c r="DD487" s="160"/>
      <c r="DE487" s="160"/>
      <c r="DF487" s="160"/>
      <c r="DG487" s="160"/>
      <c r="DH487" s="160"/>
      <c r="DI487" s="160"/>
      <c r="DJ487" s="160"/>
      <c r="DK487" s="160"/>
      <c r="DL487" s="160"/>
      <c r="DM487" s="160"/>
      <c r="DN487" s="160"/>
      <c r="DO487" s="160"/>
      <c r="DP487" s="160"/>
      <c r="DQ487" s="160"/>
      <c r="DR487" s="160"/>
      <c r="DS487" s="160"/>
      <c r="DT487" s="160"/>
      <c r="DU487" s="160"/>
      <c r="DV487" s="160"/>
      <c r="DW487" s="160"/>
      <c r="DX487" s="160"/>
      <c r="DY487" s="160"/>
      <c r="DZ487" s="160"/>
      <c r="EA487" s="160"/>
      <c r="EB487" s="160"/>
      <c r="EC487" s="160"/>
      <c r="ED487" s="160"/>
      <c r="EE487" s="160"/>
      <c r="EF487" s="160"/>
      <c r="EG487" s="160"/>
      <c r="EH487" s="160"/>
      <c r="EI487" s="160"/>
      <c r="EJ487" s="160"/>
      <c r="EK487" s="160"/>
      <c r="EL487" s="160"/>
      <c r="EM487" s="160"/>
      <c r="EN487" s="160"/>
      <c r="EO487" s="160"/>
      <c r="EP487" s="160"/>
      <c r="EQ487" s="160"/>
      <c r="ER487" s="160"/>
      <c r="ES487" s="160"/>
      <c r="ET487" s="160"/>
      <c r="EU487" s="160"/>
      <c r="EV487" s="160"/>
      <c r="EW487" s="160"/>
      <c r="EX487" s="160"/>
      <c r="EY487" s="160"/>
      <c r="EZ487" s="160"/>
      <c r="FA487" s="160"/>
      <c r="FB487" s="160"/>
      <c r="FC487" s="160"/>
      <c r="FD487" s="160"/>
      <c r="FE487" s="160"/>
      <c r="FF487" s="160"/>
      <c r="FG487" s="160"/>
      <c r="FH487" s="160"/>
      <c r="FI487" s="160"/>
      <c r="FJ487" s="160"/>
      <c r="FK487" s="160"/>
      <c r="FL487" s="160"/>
      <c r="FM487" s="160"/>
      <c r="FN487" s="160"/>
      <c r="FO487" s="160"/>
      <c r="FP487" s="160"/>
      <c r="FQ487" s="160"/>
      <c r="FR487" s="160"/>
      <c r="FS487" s="160"/>
      <c r="FT487" s="160"/>
      <c r="FU487" s="160"/>
      <c r="FV487" s="160"/>
      <c r="FW487" s="160"/>
      <c r="FX487" s="160"/>
      <c r="FY487" s="160"/>
      <c r="FZ487" s="160"/>
      <c r="GA487" s="160"/>
      <c r="GB487" s="160"/>
      <c r="GC487" s="160"/>
      <c r="GD487" s="160"/>
      <c r="GE487" s="160"/>
      <c r="GF487" s="160"/>
      <c r="GG487" s="160"/>
      <c r="GH487" s="160"/>
      <c r="GI487" s="160"/>
      <c r="GJ487" s="160"/>
      <c r="GK487" s="160"/>
      <c r="GL487" s="160"/>
      <c r="GM487" s="160"/>
      <c r="GN487" s="160"/>
      <c r="GO487" s="160"/>
      <c r="GP487" s="160"/>
      <c r="GQ487" s="160"/>
      <c r="GR487" s="160"/>
      <c r="GS487" s="160"/>
      <c r="GT487" s="160"/>
      <c r="GU487" s="160"/>
      <c r="GV487" s="160"/>
      <c r="GW487" s="160"/>
      <c r="GX487" s="160"/>
      <c r="GY487" s="160"/>
      <c r="GZ487" s="160"/>
      <c r="HA487" s="160"/>
      <c r="HB487" s="160"/>
      <c r="HC487" s="160"/>
      <c r="HD487" s="160"/>
      <c r="HE487" s="160"/>
      <c r="HF487" s="160"/>
      <c r="HG487" s="160"/>
      <c r="HH487" s="160"/>
      <c r="HI487" s="160"/>
      <c r="HJ487" s="160"/>
      <c r="HK487" s="160"/>
      <c r="HL487" s="160"/>
      <c r="HM487" s="160"/>
      <c r="HN487" s="160"/>
    </row>
    <row r="488" spans="1:222" s="158" customFormat="1" ht="20.100000000000001" customHeight="1" x14ac:dyDescent="0.25">
      <c r="B488" s="137"/>
      <c r="C488" s="160"/>
      <c r="D488" s="176"/>
      <c r="E488" s="160"/>
      <c r="F488" s="176"/>
      <c r="G488" s="160"/>
      <c r="H488" s="176"/>
      <c r="I488" s="177"/>
      <c r="J488" s="176"/>
      <c r="K488" s="160"/>
      <c r="L488" s="176"/>
      <c r="M488" s="160"/>
      <c r="N488" s="176"/>
      <c r="O488" s="160"/>
      <c r="P488" s="176"/>
      <c r="Q488" s="177"/>
      <c r="R488" s="176"/>
      <c r="S488" s="160"/>
      <c r="T488" s="160"/>
      <c r="U488" s="160"/>
      <c r="V488" s="160"/>
      <c r="W488" s="160"/>
      <c r="X488" s="160"/>
      <c r="Y488" s="160"/>
      <c r="Z488" s="160"/>
      <c r="AA488" s="160"/>
      <c r="AB488" s="160"/>
      <c r="AC488" s="160"/>
      <c r="AD488" s="160"/>
      <c r="AE488" s="160"/>
      <c r="AF488" s="160"/>
      <c r="AG488" s="160"/>
      <c r="AH488" s="160"/>
      <c r="AI488" s="160"/>
      <c r="AJ488" s="160"/>
      <c r="AK488" s="160"/>
      <c r="AL488" s="160"/>
      <c r="AM488" s="160"/>
      <c r="AN488" s="160"/>
      <c r="AO488" s="160"/>
      <c r="AP488" s="160"/>
      <c r="AQ488" s="160"/>
      <c r="AR488" s="160"/>
      <c r="AS488" s="160"/>
      <c r="AT488" s="160"/>
      <c r="AU488" s="160"/>
      <c r="AV488" s="160"/>
      <c r="AW488" s="160"/>
      <c r="AX488" s="160"/>
      <c r="AY488" s="160"/>
      <c r="AZ488" s="160"/>
      <c r="BA488" s="160"/>
      <c r="BB488" s="160"/>
      <c r="BC488" s="160"/>
      <c r="BD488" s="160"/>
      <c r="BE488" s="160"/>
      <c r="BF488" s="160"/>
      <c r="BG488" s="160"/>
      <c r="BH488" s="160"/>
      <c r="BI488" s="160"/>
      <c r="BJ488" s="160"/>
      <c r="BK488" s="160"/>
      <c r="BL488" s="160"/>
      <c r="BM488" s="160"/>
      <c r="BN488" s="160"/>
      <c r="BO488" s="160"/>
      <c r="BP488" s="160"/>
      <c r="BQ488" s="160"/>
      <c r="BR488" s="160"/>
      <c r="BS488" s="160"/>
      <c r="BT488" s="160"/>
      <c r="BU488" s="160"/>
      <c r="BV488" s="160"/>
      <c r="BW488" s="160"/>
      <c r="BX488" s="160"/>
      <c r="BY488" s="160"/>
      <c r="BZ488" s="160"/>
      <c r="CA488" s="160"/>
      <c r="CB488" s="160"/>
      <c r="CC488" s="160"/>
      <c r="CD488" s="160"/>
      <c r="CE488" s="160"/>
      <c r="CF488" s="160"/>
      <c r="CG488" s="160"/>
      <c r="CH488" s="160"/>
      <c r="CI488" s="160"/>
      <c r="CJ488" s="160"/>
      <c r="CK488" s="160"/>
      <c r="CL488" s="160"/>
      <c r="CM488" s="160"/>
      <c r="CN488" s="160"/>
      <c r="CO488" s="160"/>
      <c r="CP488" s="160"/>
      <c r="CQ488" s="160"/>
      <c r="CR488" s="160"/>
      <c r="CS488" s="160"/>
      <c r="CT488" s="160"/>
      <c r="CU488" s="160"/>
      <c r="CV488" s="160"/>
      <c r="CW488" s="160"/>
      <c r="CX488" s="160"/>
      <c r="CY488" s="160"/>
      <c r="CZ488" s="160"/>
      <c r="DA488" s="160"/>
      <c r="DB488" s="160"/>
      <c r="DC488" s="160"/>
      <c r="DD488" s="160"/>
      <c r="DE488" s="160"/>
      <c r="DF488" s="160"/>
      <c r="DG488" s="160"/>
      <c r="DH488" s="160"/>
      <c r="DI488" s="160"/>
      <c r="DJ488" s="160"/>
      <c r="DK488" s="160"/>
      <c r="DL488" s="160"/>
      <c r="DM488" s="160"/>
      <c r="DN488" s="160"/>
      <c r="DO488" s="160"/>
      <c r="DP488" s="160"/>
      <c r="DQ488" s="160"/>
      <c r="DR488" s="160"/>
      <c r="DS488" s="160"/>
      <c r="DT488" s="160"/>
      <c r="DU488" s="160"/>
      <c r="DV488" s="160"/>
      <c r="DW488" s="160"/>
      <c r="DX488" s="160"/>
      <c r="DY488" s="160"/>
      <c r="DZ488" s="160"/>
      <c r="EA488" s="160"/>
      <c r="EB488" s="160"/>
      <c r="EC488" s="160"/>
      <c r="ED488" s="160"/>
      <c r="EE488" s="160"/>
      <c r="EF488" s="160"/>
      <c r="EG488" s="160"/>
      <c r="EH488" s="160"/>
      <c r="EI488" s="160"/>
      <c r="EJ488" s="160"/>
      <c r="EK488" s="160"/>
      <c r="EL488" s="160"/>
      <c r="EM488" s="160"/>
      <c r="EN488" s="160"/>
      <c r="EO488" s="160"/>
      <c r="EP488" s="160"/>
      <c r="EQ488" s="160"/>
      <c r="ER488" s="160"/>
      <c r="ES488" s="160"/>
      <c r="ET488" s="160"/>
      <c r="EU488" s="160"/>
      <c r="EV488" s="160"/>
      <c r="EW488" s="160"/>
      <c r="EX488" s="160"/>
      <c r="EY488" s="160"/>
      <c r="EZ488" s="160"/>
      <c r="FA488" s="160"/>
      <c r="FB488" s="160"/>
      <c r="FC488" s="160"/>
      <c r="FD488" s="160"/>
      <c r="FE488" s="160"/>
      <c r="FF488" s="160"/>
      <c r="FG488" s="160"/>
      <c r="FH488" s="160"/>
      <c r="FI488" s="160"/>
      <c r="FJ488" s="160"/>
      <c r="FK488" s="160"/>
      <c r="FL488" s="160"/>
      <c r="FM488" s="160"/>
      <c r="FN488" s="160"/>
      <c r="FO488" s="160"/>
      <c r="FP488" s="160"/>
      <c r="FQ488" s="160"/>
      <c r="FR488" s="160"/>
      <c r="FS488" s="160"/>
      <c r="FT488" s="160"/>
      <c r="FU488" s="160"/>
      <c r="FV488" s="160"/>
      <c r="FW488" s="160"/>
      <c r="FX488" s="160"/>
      <c r="FY488" s="160"/>
      <c r="FZ488" s="160"/>
      <c r="GA488" s="160"/>
      <c r="GB488" s="160"/>
      <c r="GC488" s="160"/>
      <c r="GD488" s="160"/>
      <c r="GE488" s="160"/>
      <c r="GF488" s="160"/>
      <c r="GG488" s="160"/>
      <c r="GH488" s="160"/>
      <c r="GI488" s="160"/>
      <c r="GJ488" s="160"/>
      <c r="GK488" s="160"/>
      <c r="GL488" s="160"/>
      <c r="GM488" s="160"/>
      <c r="GN488" s="160"/>
      <c r="GO488" s="160"/>
      <c r="GP488" s="160"/>
      <c r="GQ488" s="160"/>
      <c r="GR488" s="160"/>
      <c r="GS488" s="160"/>
      <c r="GT488" s="160"/>
      <c r="GU488" s="160"/>
      <c r="GV488" s="160"/>
      <c r="GW488" s="160"/>
      <c r="GX488" s="160"/>
      <c r="GY488" s="160"/>
      <c r="GZ488" s="160"/>
      <c r="HA488" s="160"/>
      <c r="HB488" s="160"/>
      <c r="HC488" s="160"/>
      <c r="HD488" s="160"/>
      <c r="HE488" s="160"/>
      <c r="HF488" s="160"/>
      <c r="HG488" s="160"/>
      <c r="HH488" s="160"/>
      <c r="HI488" s="160"/>
      <c r="HJ488" s="160"/>
      <c r="HK488" s="160"/>
      <c r="HL488" s="160"/>
      <c r="HM488" s="160"/>
      <c r="HN488" s="160"/>
    </row>
    <row r="489" spans="1:222" s="158" customFormat="1" ht="20.100000000000001" customHeight="1" x14ac:dyDescent="0.25">
      <c r="B489" s="137"/>
      <c r="C489" s="160"/>
      <c r="D489" s="176"/>
      <c r="E489" s="160"/>
      <c r="F489" s="176"/>
      <c r="G489" s="160"/>
      <c r="H489" s="176"/>
      <c r="I489" s="177"/>
      <c r="J489" s="176"/>
      <c r="K489" s="160"/>
      <c r="L489" s="176"/>
      <c r="M489" s="160"/>
      <c r="N489" s="176"/>
      <c r="O489" s="160"/>
      <c r="P489" s="176"/>
      <c r="Q489" s="177"/>
      <c r="R489" s="176"/>
      <c r="S489" s="160"/>
      <c r="T489" s="160"/>
      <c r="U489" s="160"/>
      <c r="V489" s="160"/>
      <c r="W489" s="160"/>
      <c r="X489" s="160"/>
      <c r="Y489" s="160"/>
      <c r="Z489" s="160"/>
      <c r="AA489" s="160"/>
      <c r="AB489" s="160"/>
      <c r="AC489" s="160"/>
      <c r="AD489" s="160"/>
      <c r="AE489" s="160"/>
      <c r="AF489" s="160"/>
      <c r="AG489" s="160"/>
      <c r="AH489" s="160"/>
      <c r="AI489" s="160"/>
      <c r="AJ489" s="160"/>
      <c r="AK489" s="160"/>
      <c r="AL489" s="160"/>
      <c r="AM489" s="160"/>
      <c r="AN489" s="160"/>
      <c r="AO489" s="160"/>
      <c r="AP489" s="160"/>
      <c r="AQ489" s="160"/>
      <c r="AR489" s="160"/>
      <c r="AS489" s="160"/>
      <c r="AT489" s="160"/>
      <c r="AU489" s="160"/>
      <c r="AV489" s="160"/>
      <c r="AW489" s="160"/>
      <c r="AX489" s="160"/>
      <c r="AY489" s="160"/>
      <c r="AZ489" s="160"/>
      <c r="BA489" s="160"/>
      <c r="BB489" s="160"/>
      <c r="BC489" s="160"/>
      <c r="BD489" s="160"/>
      <c r="BE489" s="160"/>
      <c r="BF489" s="160"/>
      <c r="BG489" s="160"/>
      <c r="BH489" s="160"/>
      <c r="BI489" s="160"/>
      <c r="BJ489" s="160"/>
      <c r="BK489" s="160"/>
      <c r="BL489" s="160"/>
      <c r="BM489" s="160"/>
      <c r="BN489" s="160"/>
      <c r="BO489" s="160"/>
      <c r="BP489" s="160"/>
      <c r="BQ489" s="160"/>
      <c r="BR489" s="160"/>
      <c r="BS489" s="160"/>
      <c r="BT489" s="160"/>
      <c r="BU489" s="160"/>
      <c r="BV489" s="160"/>
      <c r="BW489" s="160"/>
      <c r="BX489" s="160"/>
      <c r="BY489" s="160"/>
      <c r="BZ489" s="160"/>
      <c r="CA489" s="160"/>
      <c r="CB489" s="160"/>
      <c r="CC489" s="160"/>
      <c r="CD489" s="160"/>
      <c r="CE489" s="160"/>
      <c r="CF489" s="160"/>
      <c r="CG489" s="160"/>
      <c r="CH489" s="160"/>
      <c r="CI489" s="160"/>
      <c r="CJ489" s="160"/>
      <c r="CK489" s="160"/>
      <c r="CL489" s="160"/>
      <c r="CM489" s="160"/>
      <c r="CN489" s="160"/>
      <c r="CO489" s="160"/>
      <c r="CP489" s="160"/>
      <c r="CQ489" s="160"/>
      <c r="CR489" s="160"/>
      <c r="CS489" s="160"/>
      <c r="CT489" s="160"/>
      <c r="CU489" s="160"/>
      <c r="CV489" s="160"/>
      <c r="CW489" s="160"/>
      <c r="CX489" s="160"/>
      <c r="CY489" s="160"/>
      <c r="CZ489" s="160"/>
      <c r="DA489" s="160"/>
      <c r="DB489" s="160"/>
      <c r="DC489" s="160"/>
      <c r="DD489" s="160"/>
      <c r="DE489" s="160"/>
      <c r="DF489" s="160"/>
      <c r="DG489" s="160"/>
      <c r="DH489" s="160"/>
      <c r="DI489" s="160"/>
      <c r="DJ489" s="160"/>
      <c r="DK489" s="160"/>
      <c r="DL489" s="160"/>
      <c r="DM489" s="160"/>
      <c r="DN489" s="160"/>
      <c r="DO489" s="160"/>
      <c r="DP489" s="160"/>
      <c r="DQ489" s="160"/>
      <c r="DR489" s="160"/>
      <c r="DS489" s="160"/>
      <c r="DT489" s="160"/>
      <c r="DU489" s="160"/>
      <c r="DV489" s="160"/>
      <c r="DW489" s="160"/>
      <c r="DX489" s="160"/>
      <c r="DY489" s="160"/>
      <c r="DZ489" s="160"/>
      <c r="EA489" s="160"/>
      <c r="EB489" s="160"/>
      <c r="EC489" s="160"/>
      <c r="ED489" s="160"/>
      <c r="EE489" s="160"/>
      <c r="EF489" s="160"/>
      <c r="EG489" s="160"/>
      <c r="EH489" s="160"/>
      <c r="EI489" s="160"/>
      <c r="EJ489" s="160"/>
      <c r="EK489" s="160"/>
      <c r="EL489" s="160"/>
      <c r="EM489" s="160"/>
      <c r="EN489" s="160"/>
      <c r="EO489" s="160"/>
      <c r="EP489" s="160"/>
      <c r="EQ489" s="160"/>
      <c r="ER489" s="160"/>
      <c r="ES489" s="160"/>
      <c r="ET489" s="160"/>
      <c r="EU489" s="160"/>
      <c r="EV489" s="160"/>
      <c r="EW489" s="160"/>
      <c r="EX489" s="160"/>
      <c r="EY489" s="160"/>
      <c r="EZ489" s="160"/>
      <c r="FA489" s="160"/>
      <c r="FB489" s="160"/>
      <c r="FC489" s="160"/>
      <c r="FD489" s="160"/>
      <c r="FE489" s="160"/>
      <c r="FF489" s="160"/>
      <c r="FG489" s="160"/>
      <c r="FH489" s="160"/>
      <c r="FI489" s="160"/>
      <c r="FJ489" s="160"/>
      <c r="FK489" s="160"/>
      <c r="FL489" s="160"/>
      <c r="FM489" s="160"/>
      <c r="FN489" s="160"/>
      <c r="FO489" s="160"/>
      <c r="FP489" s="160"/>
      <c r="FQ489" s="160"/>
      <c r="FR489" s="160"/>
      <c r="FS489" s="160"/>
      <c r="FT489" s="160"/>
      <c r="FU489" s="160"/>
      <c r="FV489" s="160"/>
      <c r="FW489" s="160"/>
      <c r="FX489" s="160"/>
      <c r="FY489" s="160"/>
      <c r="FZ489" s="160"/>
      <c r="GA489" s="160"/>
      <c r="GB489" s="160"/>
      <c r="GC489" s="160"/>
      <c r="GD489" s="160"/>
      <c r="GE489" s="160"/>
      <c r="GF489" s="160"/>
      <c r="GG489" s="160"/>
      <c r="GH489" s="160"/>
      <c r="GI489" s="160"/>
      <c r="GJ489" s="160"/>
      <c r="GK489" s="160"/>
      <c r="GL489" s="160"/>
      <c r="GM489" s="160"/>
      <c r="GN489" s="160"/>
      <c r="GO489" s="160"/>
      <c r="GP489" s="160"/>
      <c r="GQ489" s="160"/>
      <c r="GR489" s="160"/>
      <c r="GS489" s="160"/>
      <c r="GT489" s="160"/>
      <c r="GU489" s="160"/>
      <c r="GV489" s="160"/>
      <c r="GW489" s="160"/>
      <c r="GX489" s="160"/>
      <c r="GY489" s="160"/>
      <c r="GZ489" s="160"/>
      <c r="HA489" s="160"/>
      <c r="HB489" s="160"/>
      <c r="HC489" s="160"/>
      <c r="HD489" s="160"/>
      <c r="HE489" s="160"/>
      <c r="HF489" s="160"/>
      <c r="HG489" s="160"/>
      <c r="HH489" s="160"/>
      <c r="HI489" s="160"/>
      <c r="HJ489" s="160"/>
      <c r="HK489" s="160"/>
      <c r="HL489" s="160"/>
      <c r="HM489" s="160"/>
      <c r="HN489" s="160"/>
    </row>
    <row r="490" spans="1:222" s="158" customFormat="1" ht="20.100000000000001" customHeight="1" x14ac:dyDescent="0.25">
      <c r="B490" s="137"/>
      <c r="C490" s="160"/>
      <c r="D490" s="176"/>
      <c r="E490" s="160"/>
      <c r="F490" s="176"/>
      <c r="G490" s="160"/>
      <c r="H490" s="176"/>
      <c r="I490" s="177"/>
      <c r="J490" s="176"/>
      <c r="K490" s="160"/>
      <c r="L490" s="176"/>
      <c r="M490" s="160"/>
      <c r="N490" s="176"/>
      <c r="O490" s="160"/>
      <c r="P490" s="176"/>
      <c r="Q490" s="177"/>
      <c r="R490" s="176"/>
      <c r="S490" s="160"/>
      <c r="T490" s="160"/>
      <c r="U490" s="160"/>
      <c r="V490" s="160"/>
      <c r="W490" s="160"/>
      <c r="X490" s="160"/>
      <c r="Y490" s="160"/>
      <c r="Z490" s="160"/>
      <c r="AA490" s="160"/>
      <c r="AB490" s="160"/>
      <c r="AC490" s="160"/>
      <c r="AD490" s="160"/>
      <c r="AE490" s="160"/>
      <c r="AF490" s="160"/>
      <c r="AG490" s="160"/>
      <c r="AH490" s="160"/>
      <c r="AI490" s="160"/>
      <c r="AJ490" s="160"/>
      <c r="AK490" s="160"/>
      <c r="AL490" s="160"/>
      <c r="AM490" s="160"/>
      <c r="AN490" s="160"/>
      <c r="AO490" s="160"/>
      <c r="AP490" s="160"/>
      <c r="AQ490" s="160"/>
      <c r="AR490" s="160"/>
      <c r="AS490" s="160"/>
      <c r="AT490" s="160"/>
      <c r="AU490" s="160"/>
      <c r="AV490" s="160"/>
      <c r="AW490" s="160"/>
      <c r="AX490" s="160"/>
      <c r="AY490" s="160"/>
      <c r="AZ490" s="160"/>
      <c r="BA490" s="160"/>
      <c r="BB490" s="160"/>
      <c r="BC490" s="160"/>
      <c r="BD490" s="160"/>
      <c r="BE490" s="160"/>
      <c r="BF490" s="160"/>
      <c r="BG490" s="160"/>
      <c r="BH490" s="160"/>
      <c r="BI490" s="160"/>
      <c r="BJ490" s="160"/>
      <c r="BK490" s="160"/>
      <c r="BL490" s="160"/>
      <c r="BM490" s="160"/>
      <c r="BN490" s="160"/>
      <c r="BO490" s="160"/>
      <c r="BP490" s="160"/>
      <c r="BQ490" s="160"/>
      <c r="BR490" s="160"/>
      <c r="BS490" s="160"/>
      <c r="BT490" s="160"/>
      <c r="BU490" s="160"/>
      <c r="BV490" s="160"/>
      <c r="BW490" s="160"/>
      <c r="BX490" s="160"/>
      <c r="BY490" s="160"/>
      <c r="BZ490" s="160"/>
      <c r="CA490" s="160"/>
      <c r="CB490" s="160"/>
      <c r="CC490" s="160"/>
      <c r="CD490" s="160"/>
      <c r="CE490" s="160"/>
      <c r="CF490" s="160"/>
      <c r="CG490" s="160"/>
      <c r="CH490" s="160"/>
      <c r="CI490" s="160"/>
      <c r="CJ490" s="160"/>
      <c r="CK490" s="160"/>
      <c r="CL490" s="160"/>
      <c r="CM490" s="160"/>
      <c r="CN490" s="160"/>
      <c r="CO490" s="160"/>
      <c r="CP490" s="160"/>
      <c r="CQ490" s="160"/>
      <c r="CR490" s="160"/>
      <c r="CS490" s="160"/>
      <c r="CT490" s="160"/>
      <c r="CU490" s="160"/>
      <c r="CV490" s="160"/>
      <c r="CW490" s="160"/>
      <c r="CX490" s="160"/>
      <c r="CY490" s="160"/>
      <c r="CZ490" s="160"/>
      <c r="DA490" s="160"/>
      <c r="DB490" s="160"/>
      <c r="DC490" s="160"/>
      <c r="DD490" s="160"/>
      <c r="DE490" s="160"/>
      <c r="DF490" s="160"/>
      <c r="DG490" s="160"/>
      <c r="DH490" s="160"/>
      <c r="DI490" s="160"/>
      <c r="DJ490" s="160"/>
      <c r="DK490" s="160"/>
      <c r="DL490" s="160"/>
      <c r="DM490" s="160"/>
      <c r="DN490" s="160"/>
      <c r="DO490" s="160"/>
      <c r="DP490" s="160"/>
      <c r="DQ490" s="160"/>
      <c r="DR490" s="160"/>
      <c r="DS490" s="160"/>
      <c r="DT490" s="160"/>
      <c r="DU490" s="160"/>
      <c r="DV490" s="160"/>
      <c r="DW490" s="160"/>
      <c r="DX490" s="160"/>
      <c r="DY490" s="160"/>
      <c r="DZ490" s="160"/>
      <c r="EA490" s="160"/>
      <c r="EB490" s="160"/>
      <c r="EC490" s="160"/>
      <c r="ED490" s="160"/>
      <c r="EE490" s="160"/>
      <c r="EF490" s="160"/>
      <c r="EG490" s="160"/>
      <c r="EH490" s="160"/>
      <c r="EI490" s="160"/>
      <c r="EJ490" s="160"/>
      <c r="EK490" s="160"/>
      <c r="EL490" s="160"/>
      <c r="EM490" s="160"/>
      <c r="EN490" s="160"/>
      <c r="EO490" s="160"/>
      <c r="EP490" s="160"/>
      <c r="EQ490" s="160"/>
      <c r="ER490" s="160"/>
      <c r="ES490" s="160"/>
      <c r="ET490" s="160"/>
      <c r="EU490" s="160"/>
      <c r="EV490" s="160"/>
      <c r="EW490" s="160"/>
      <c r="EX490" s="160"/>
      <c r="EY490" s="160"/>
      <c r="EZ490" s="160"/>
      <c r="FA490" s="160"/>
      <c r="FB490" s="160"/>
      <c r="FC490" s="160"/>
      <c r="FD490" s="160"/>
      <c r="FE490" s="160"/>
      <c r="FF490" s="160"/>
      <c r="FG490" s="160"/>
      <c r="FH490" s="160"/>
      <c r="FI490" s="160"/>
      <c r="FJ490" s="160"/>
      <c r="FK490" s="160"/>
      <c r="FL490" s="160"/>
      <c r="FM490" s="160"/>
      <c r="FN490" s="160"/>
      <c r="FO490" s="160"/>
      <c r="FP490" s="160"/>
      <c r="FQ490" s="160"/>
      <c r="FR490" s="160"/>
      <c r="FS490" s="160"/>
      <c r="FT490" s="160"/>
      <c r="FU490" s="160"/>
      <c r="FV490" s="160"/>
      <c r="FW490" s="160"/>
      <c r="FX490" s="160"/>
      <c r="FY490" s="160"/>
      <c r="FZ490" s="160"/>
      <c r="GA490" s="160"/>
      <c r="GB490" s="160"/>
      <c r="GC490" s="160"/>
      <c r="GD490" s="160"/>
      <c r="GE490" s="160"/>
      <c r="GF490" s="160"/>
      <c r="GG490" s="160"/>
      <c r="GH490" s="160"/>
      <c r="GI490" s="160"/>
      <c r="GJ490" s="160"/>
      <c r="GK490" s="160"/>
      <c r="GL490" s="160"/>
      <c r="GM490" s="160"/>
      <c r="GN490" s="160"/>
      <c r="GO490" s="160"/>
      <c r="GP490" s="160"/>
      <c r="GQ490" s="160"/>
      <c r="GR490" s="160"/>
      <c r="GS490" s="160"/>
      <c r="GT490" s="160"/>
      <c r="GU490" s="160"/>
      <c r="GV490" s="160"/>
      <c r="GW490" s="160"/>
      <c r="GX490" s="160"/>
      <c r="GY490" s="160"/>
      <c r="GZ490" s="160"/>
      <c r="HA490" s="160"/>
      <c r="HB490" s="160"/>
      <c r="HC490" s="160"/>
      <c r="HD490" s="160"/>
      <c r="HE490" s="160"/>
      <c r="HF490" s="160"/>
      <c r="HG490" s="160"/>
      <c r="HH490" s="160"/>
      <c r="HI490" s="160"/>
      <c r="HJ490" s="160"/>
      <c r="HK490" s="160"/>
      <c r="HL490" s="160"/>
      <c r="HM490" s="160"/>
      <c r="HN490" s="160"/>
    </row>
    <row r="491" spans="1:222" s="158" customFormat="1" ht="20.100000000000001" customHeight="1" x14ac:dyDescent="0.25">
      <c r="B491" s="137"/>
      <c r="C491" s="160"/>
      <c r="D491" s="176"/>
      <c r="E491" s="160"/>
      <c r="F491" s="176"/>
      <c r="G491" s="160"/>
      <c r="H491" s="176"/>
      <c r="I491" s="177"/>
      <c r="J491" s="176"/>
      <c r="K491" s="160"/>
      <c r="L491" s="176"/>
      <c r="M491" s="160"/>
      <c r="N491" s="176"/>
      <c r="O491" s="160"/>
      <c r="P491" s="176"/>
      <c r="Q491" s="177"/>
      <c r="R491" s="176"/>
      <c r="S491" s="160"/>
      <c r="T491" s="160"/>
      <c r="U491" s="160"/>
      <c r="V491" s="160"/>
      <c r="W491" s="160"/>
      <c r="X491" s="160"/>
      <c r="Y491" s="160"/>
      <c r="Z491" s="160"/>
      <c r="AA491" s="160"/>
      <c r="AB491" s="160"/>
      <c r="AC491" s="160"/>
      <c r="AD491" s="160"/>
      <c r="AE491" s="160"/>
      <c r="AF491" s="160"/>
      <c r="AG491" s="160"/>
      <c r="AH491" s="160"/>
      <c r="AI491" s="160"/>
      <c r="AJ491" s="160"/>
      <c r="AK491" s="160"/>
      <c r="AL491" s="160"/>
      <c r="AM491" s="160"/>
      <c r="AN491" s="160"/>
      <c r="AO491" s="160"/>
      <c r="AP491" s="160"/>
      <c r="AQ491" s="160"/>
      <c r="AR491" s="160"/>
      <c r="AS491" s="160"/>
      <c r="AT491" s="160"/>
      <c r="AU491" s="160"/>
      <c r="AV491" s="160"/>
      <c r="AW491" s="160"/>
      <c r="AX491" s="160"/>
      <c r="AY491" s="160"/>
      <c r="AZ491" s="160"/>
      <c r="BA491" s="160"/>
      <c r="BB491" s="160"/>
      <c r="BC491" s="160"/>
      <c r="BD491" s="160"/>
      <c r="BE491" s="160"/>
      <c r="BF491" s="160"/>
      <c r="BG491" s="160"/>
      <c r="BH491" s="160"/>
      <c r="BI491" s="160"/>
      <c r="BJ491" s="160"/>
      <c r="BK491" s="160"/>
      <c r="BL491" s="160"/>
      <c r="BM491" s="160"/>
      <c r="BN491" s="160"/>
      <c r="BO491" s="160"/>
      <c r="BP491" s="160"/>
      <c r="BQ491" s="160"/>
      <c r="BR491" s="160"/>
      <c r="BS491" s="160"/>
      <c r="BT491" s="160"/>
      <c r="BU491" s="160"/>
      <c r="BV491" s="160"/>
      <c r="BW491" s="160"/>
      <c r="BX491" s="160"/>
      <c r="BY491" s="160"/>
      <c r="BZ491" s="160"/>
      <c r="CA491" s="160"/>
      <c r="CB491" s="160"/>
      <c r="CC491" s="160"/>
      <c r="CD491" s="160"/>
      <c r="CE491" s="160"/>
      <c r="CF491" s="160"/>
      <c r="CG491" s="160"/>
      <c r="CH491" s="160"/>
      <c r="CI491" s="160"/>
      <c r="CJ491" s="160"/>
      <c r="CK491" s="160"/>
      <c r="CL491" s="160"/>
      <c r="CM491" s="160"/>
      <c r="CN491" s="160"/>
      <c r="CO491" s="160"/>
      <c r="CP491" s="160"/>
      <c r="CQ491" s="160"/>
      <c r="CR491" s="160"/>
      <c r="CS491" s="160"/>
      <c r="CT491" s="160"/>
      <c r="CU491" s="160"/>
      <c r="CV491" s="160"/>
      <c r="CW491" s="160"/>
      <c r="CX491" s="160"/>
      <c r="CY491" s="160"/>
      <c r="CZ491" s="160"/>
      <c r="DA491" s="160"/>
      <c r="DB491" s="160"/>
      <c r="DC491" s="160"/>
      <c r="DD491" s="160"/>
      <c r="DE491" s="160"/>
      <c r="DF491" s="160"/>
      <c r="DG491" s="160"/>
      <c r="DH491" s="160"/>
      <c r="DI491" s="160"/>
      <c r="DJ491" s="160"/>
      <c r="DK491" s="160"/>
      <c r="DL491" s="160"/>
      <c r="DM491" s="160"/>
      <c r="DN491" s="160"/>
      <c r="DO491" s="160"/>
      <c r="DP491" s="160"/>
      <c r="DQ491" s="160"/>
      <c r="DR491" s="160"/>
      <c r="DS491" s="160"/>
      <c r="DT491" s="160"/>
      <c r="DU491" s="160"/>
      <c r="DV491" s="160"/>
      <c r="DW491" s="160"/>
      <c r="DX491" s="160"/>
      <c r="DY491" s="160"/>
      <c r="DZ491" s="160"/>
      <c r="EA491" s="160"/>
      <c r="EB491" s="160"/>
      <c r="EC491" s="160"/>
      <c r="ED491" s="160"/>
      <c r="EE491" s="160"/>
      <c r="EF491" s="160"/>
      <c r="EG491" s="160"/>
      <c r="EH491" s="160"/>
      <c r="EI491" s="160"/>
      <c r="EJ491" s="160"/>
      <c r="EK491" s="160"/>
      <c r="EL491" s="160"/>
      <c r="EM491" s="160"/>
      <c r="EN491" s="160"/>
      <c r="EO491" s="160"/>
      <c r="EP491" s="160"/>
      <c r="EQ491" s="160"/>
      <c r="ER491" s="160"/>
      <c r="ES491" s="160"/>
      <c r="ET491" s="160"/>
      <c r="EU491" s="160"/>
      <c r="EV491" s="160"/>
      <c r="EW491" s="160"/>
      <c r="EX491" s="160"/>
      <c r="EY491" s="160"/>
      <c r="EZ491" s="160"/>
      <c r="FA491" s="160"/>
      <c r="FB491" s="160"/>
      <c r="FC491" s="160"/>
      <c r="FD491" s="160"/>
      <c r="FE491" s="160"/>
      <c r="FF491" s="160"/>
      <c r="FG491" s="160"/>
      <c r="FH491" s="160"/>
      <c r="FI491" s="160"/>
      <c r="FJ491" s="160"/>
      <c r="FK491" s="160"/>
      <c r="FL491" s="160"/>
      <c r="FM491" s="160"/>
      <c r="FN491" s="160"/>
      <c r="FO491" s="160"/>
      <c r="FP491" s="160"/>
      <c r="FQ491" s="160"/>
      <c r="FR491" s="160"/>
      <c r="FS491" s="160"/>
      <c r="FT491" s="160"/>
      <c r="FU491" s="160"/>
      <c r="FV491" s="160"/>
      <c r="FW491" s="160"/>
      <c r="FX491" s="160"/>
      <c r="FY491" s="160"/>
      <c r="FZ491" s="160"/>
      <c r="GA491" s="160"/>
      <c r="GB491" s="160"/>
      <c r="GC491" s="160"/>
      <c r="GD491" s="160"/>
      <c r="GE491" s="160"/>
      <c r="GF491" s="160"/>
      <c r="GG491" s="160"/>
      <c r="GH491" s="160"/>
      <c r="GI491" s="160"/>
      <c r="GJ491" s="160"/>
      <c r="GK491" s="160"/>
      <c r="GL491" s="160"/>
      <c r="GM491" s="160"/>
      <c r="GN491" s="160"/>
      <c r="GO491" s="160"/>
      <c r="GP491" s="160"/>
      <c r="GQ491" s="160"/>
      <c r="GR491" s="160"/>
      <c r="GS491" s="160"/>
      <c r="GT491" s="160"/>
      <c r="GU491" s="160"/>
      <c r="GV491" s="160"/>
      <c r="GW491" s="160"/>
      <c r="GX491" s="160"/>
      <c r="GY491" s="160"/>
      <c r="GZ491" s="160"/>
      <c r="HA491" s="160"/>
      <c r="HB491" s="160"/>
      <c r="HC491" s="160"/>
      <c r="HD491" s="160"/>
      <c r="HE491" s="160"/>
      <c r="HF491" s="160"/>
      <c r="HG491" s="160"/>
      <c r="HH491" s="160"/>
      <c r="HI491" s="160"/>
      <c r="HJ491" s="160"/>
      <c r="HK491" s="160"/>
      <c r="HL491" s="160"/>
      <c r="HM491" s="160"/>
      <c r="HN491" s="160"/>
    </row>
    <row r="492" spans="1:222" s="158" customFormat="1" ht="20.100000000000001" customHeight="1" x14ac:dyDescent="0.25">
      <c r="B492" s="137"/>
      <c r="C492" s="160"/>
      <c r="D492" s="176"/>
      <c r="E492" s="160"/>
      <c r="F492" s="176"/>
      <c r="G492" s="160"/>
      <c r="H492" s="176"/>
      <c r="I492" s="177"/>
      <c r="J492" s="176"/>
      <c r="K492" s="160"/>
      <c r="L492" s="176"/>
      <c r="M492" s="160"/>
      <c r="N492" s="176"/>
      <c r="O492" s="160"/>
      <c r="P492" s="176"/>
      <c r="Q492" s="177"/>
      <c r="R492" s="176"/>
      <c r="S492" s="160"/>
      <c r="T492" s="160"/>
      <c r="U492" s="160"/>
      <c r="V492" s="160"/>
      <c r="W492" s="160"/>
      <c r="X492" s="160"/>
      <c r="Y492" s="160"/>
      <c r="Z492" s="160"/>
      <c r="AA492" s="160"/>
      <c r="AB492" s="160"/>
      <c r="AC492" s="160"/>
      <c r="AD492" s="160"/>
      <c r="AE492" s="160"/>
      <c r="AF492" s="160"/>
      <c r="AG492" s="160"/>
      <c r="AH492" s="160"/>
      <c r="AI492" s="160"/>
      <c r="AJ492" s="160"/>
      <c r="AK492" s="160"/>
      <c r="AL492" s="160"/>
      <c r="AM492" s="160"/>
      <c r="AN492" s="160"/>
      <c r="AO492" s="160"/>
      <c r="AP492" s="160"/>
      <c r="AQ492" s="160"/>
      <c r="AR492" s="160"/>
      <c r="AS492" s="160"/>
      <c r="AT492" s="160"/>
      <c r="AU492" s="160"/>
      <c r="AV492" s="160"/>
      <c r="AW492" s="160"/>
      <c r="AX492" s="160"/>
      <c r="AY492" s="160"/>
      <c r="AZ492" s="160"/>
      <c r="BA492" s="160"/>
      <c r="BB492" s="160"/>
      <c r="BC492" s="160"/>
      <c r="BD492" s="160"/>
      <c r="BE492" s="160"/>
      <c r="BF492" s="160"/>
      <c r="BG492" s="160"/>
      <c r="BH492" s="160"/>
      <c r="BI492" s="160"/>
      <c r="BJ492" s="160"/>
      <c r="BK492" s="160"/>
      <c r="BL492" s="160"/>
      <c r="BM492" s="160"/>
      <c r="BN492" s="160"/>
      <c r="BO492" s="160"/>
      <c r="BP492" s="160"/>
      <c r="BQ492" s="160"/>
      <c r="BR492" s="160"/>
      <c r="BS492" s="160"/>
      <c r="BT492" s="160"/>
      <c r="BU492" s="160"/>
      <c r="BV492" s="160"/>
      <c r="BW492" s="160"/>
      <c r="BX492" s="160"/>
      <c r="BY492" s="160"/>
      <c r="BZ492" s="160"/>
      <c r="CA492" s="160"/>
      <c r="CB492" s="160"/>
      <c r="CC492" s="160"/>
      <c r="CD492" s="160"/>
      <c r="CE492" s="160"/>
      <c r="CF492" s="160"/>
      <c r="CG492" s="160"/>
      <c r="CH492" s="160"/>
      <c r="CI492" s="160"/>
      <c r="CJ492" s="160"/>
      <c r="CK492" s="160"/>
      <c r="CL492" s="160"/>
      <c r="CM492" s="160"/>
      <c r="CN492" s="160"/>
      <c r="CO492" s="160"/>
      <c r="CP492" s="160"/>
      <c r="CQ492" s="160"/>
      <c r="CR492" s="160"/>
      <c r="CS492" s="160"/>
      <c r="CT492" s="160"/>
      <c r="CU492" s="160"/>
      <c r="CV492" s="160"/>
      <c r="CW492" s="160"/>
      <c r="CX492" s="160"/>
      <c r="CY492" s="160"/>
      <c r="CZ492" s="160"/>
      <c r="DA492" s="160"/>
      <c r="DB492" s="160"/>
      <c r="DC492" s="160"/>
      <c r="DD492" s="160"/>
      <c r="DE492" s="160"/>
      <c r="DF492" s="160"/>
      <c r="DG492" s="160"/>
      <c r="DH492" s="160"/>
      <c r="DI492" s="160"/>
      <c r="DJ492" s="160"/>
      <c r="DK492" s="160"/>
      <c r="DL492" s="160"/>
      <c r="DM492" s="160"/>
      <c r="DN492" s="160"/>
      <c r="DO492" s="160"/>
      <c r="DP492" s="160"/>
      <c r="DQ492" s="160"/>
      <c r="DR492" s="160"/>
      <c r="DS492" s="160"/>
      <c r="DT492" s="160"/>
      <c r="DU492" s="160"/>
      <c r="DV492" s="160"/>
      <c r="DW492" s="160"/>
      <c r="DX492" s="160"/>
      <c r="DY492" s="160"/>
      <c r="DZ492" s="160"/>
      <c r="EA492" s="160"/>
      <c r="EB492" s="160"/>
      <c r="EC492" s="160"/>
      <c r="ED492" s="160"/>
      <c r="EE492" s="160"/>
      <c r="EF492" s="160"/>
      <c r="EG492" s="160"/>
      <c r="EH492" s="160"/>
      <c r="EI492" s="160"/>
      <c r="EJ492" s="160"/>
      <c r="EK492" s="160"/>
      <c r="EL492" s="160"/>
      <c r="EM492" s="160"/>
      <c r="EN492" s="160"/>
      <c r="EO492" s="160"/>
      <c r="EP492" s="160"/>
      <c r="EQ492" s="160"/>
      <c r="ER492" s="160"/>
      <c r="ES492" s="160"/>
      <c r="ET492" s="160"/>
      <c r="EU492" s="160"/>
      <c r="EV492" s="160"/>
      <c r="EW492" s="160"/>
      <c r="EX492" s="160"/>
      <c r="EY492" s="160"/>
      <c r="EZ492" s="160"/>
      <c r="FA492" s="160"/>
      <c r="FB492" s="160"/>
      <c r="FC492" s="160"/>
      <c r="FD492" s="160"/>
      <c r="FE492" s="160"/>
      <c r="FF492" s="160"/>
      <c r="FG492" s="160"/>
      <c r="FH492" s="160"/>
      <c r="FI492" s="160"/>
      <c r="FJ492" s="160"/>
      <c r="FK492" s="160"/>
      <c r="FL492" s="160"/>
      <c r="FM492" s="160"/>
      <c r="FN492" s="160"/>
      <c r="FO492" s="160"/>
      <c r="FP492" s="160"/>
      <c r="FQ492" s="160"/>
      <c r="FR492" s="160"/>
      <c r="FS492" s="160"/>
      <c r="FT492" s="160"/>
      <c r="FU492" s="160"/>
      <c r="FV492" s="160"/>
      <c r="FW492" s="160"/>
      <c r="FX492" s="160"/>
      <c r="FY492" s="160"/>
      <c r="FZ492" s="160"/>
      <c r="GA492" s="160"/>
      <c r="GB492" s="160"/>
      <c r="GC492" s="160"/>
      <c r="GD492" s="160"/>
      <c r="GE492" s="160"/>
      <c r="GF492" s="160"/>
      <c r="GG492" s="160"/>
      <c r="GH492" s="160"/>
      <c r="GI492" s="160"/>
      <c r="GJ492" s="160"/>
      <c r="GK492" s="160"/>
      <c r="GL492" s="160"/>
      <c r="GM492" s="160"/>
      <c r="GN492" s="160"/>
      <c r="GO492" s="160"/>
      <c r="GP492" s="160"/>
      <c r="GQ492" s="160"/>
      <c r="GR492" s="160"/>
      <c r="GS492" s="160"/>
      <c r="GT492" s="160"/>
      <c r="GU492" s="160"/>
      <c r="GV492" s="160"/>
      <c r="GW492" s="160"/>
      <c r="GX492" s="160"/>
      <c r="GY492" s="160"/>
      <c r="GZ492" s="160"/>
      <c r="HA492" s="160"/>
      <c r="HB492" s="160"/>
      <c r="HC492" s="160"/>
      <c r="HD492" s="160"/>
      <c r="HE492" s="160"/>
      <c r="HF492" s="160"/>
      <c r="HG492" s="160"/>
      <c r="HH492" s="160"/>
      <c r="HI492" s="160"/>
      <c r="HJ492" s="160"/>
      <c r="HK492" s="160"/>
      <c r="HL492" s="160"/>
      <c r="HM492" s="160"/>
      <c r="HN492" s="160"/>
    </row>
    <row r="493" spans="1:222" s="158" customFormat="1" ht="20.100000000000001" customHeight="1" x14ac:dyDescent="0.25">
      <c r="B493" s="137"/>
      <c r="C493" s="160"/>
      <c r="D493" s="176"/>
      <c r="E493" s="160"/>
      <c r="F493" s="176"/>
      <c r="G493" s="160"/>
      <c r="H493" s="176"/>
      <c r="I493" s="177"/>
      <c r="J493" s="176"/>
      <c r="K493" s="160"/>
      <c r="L493" s="176"/>
      <c r="M493" s="160"/>
      <c r="N493" s="176"/>
      <c r="O493" s="160"/>
      <c r="P493" s="176"/>
      <c r="Q493" s="177"/>
      <c r="R493" s="176"/>
      <c r="S493" s="160"/>
      <c r="T493" s="160"/>
      <c r="U493" s="160"/>
      <c r="V493" s="160"/>
      <c r="W493" s="160"/>
      <c r="X493" s="160"/>
      <c r="Y493" s="160"/>
      <c r="Z493" s="160"/>
      <c r="AA493" s="160"/>
      <c r="AB493" s="160"/>
      <c r="AC493" s="160"/>
      <c r="AD493" s="160"/>
      <c r="AE493" s="160"/>
      <c r="AF493" s="160"/>
      <c r="AG493" s="160"/>
      <c r="AH493" s="160"/>
      <c r="AI493" s="160"/>
      <c r="AJ493" s="160"/>
      <c r="AK493" s="160"/>
      <c r="AL493" s="160"/>
      <c r="AM493" s="160"/>
      <c r="AN493" s="160"/>
      <c r="AO493" s="160"/>
      <c r="AP493" s="160"/>
      <c r="AQ493" s="160"/>
      <c r="AR493" s="160"/>
      <c r="AS493" s="160"/>
      <c r="AT493" s="160"/>
      <c r="AU493" s="160"/>
      <c r="AV493" s="160"/>
      <c r="AW493" s="160"/>
      <c r="AX493" s="160"/>
      <c r="AY493" s="160"/>
      <c r="AZ493" s="160"/>
      <c r="BA493" s="160"/>
      <c r="BB493" s="160"/>
      <c r="BC493" s="160"/>
      <c r="BD493" s="160"/>
      <c r="BE493" s="160"/>
      <c r="BF493" s="160"/>
      <c r="BG493" s="160"/>
      <c r="BH493" s="160"/>
      <c r="BI493" s="160"/>
      <c r="BJ493" s="160"/>
      <c r="BK493" s="160"/>
      <c r="BL493" s="160"/>
      <c r="BM493" s="160"/>
      <c r="BN493" s="160"/>
      <c r="BO493" s="160"/>
      <c r="BP493" s="160"/>
      <c r="BQ493" s="160"/>
      <c r="BR493" s="160"/>
      <c r="BS493" s="160"/>
      <c r="BT493" s="160"/>
      <c r="BU493" s="160"/>
      <c r="BV493" s="160"/>
      <c r="BW493" s="160"/>
      <c r="BX493" s="160"/>
      <c r="BY493" s="160"/>
      <c r="BZ493" s="160"/>
      <c r="CA493" s="160"/>
      <c r="CB493" s="160"/>
      <c r="CC493" s="160"/>
      <c r="CD493" s="160"/>
      <c r="CE493" s="160"/>
      <c r="CF493" s="160"/>
      <c r="CG493" s="160"/>
      <c r="CH493" s="160"/>
      <c r="CI493" s="160"/>
      <c r="CJ493" s="160"/>
      <c r="CK493" s="160"/>
      <c r="CL493" s="160"/>
      <c r="CM493" s="160"/>
      <c r="CN493" s="160"/>
      <c r="CO493" s="160"/>
      <c r="CP493" s="160"/>
      <c r="CQ493" s="160"/>
      <c r="CR493" s="160"/>
      <c r="CS493" s="160"/>
      <c r="CT493" s="160"/>
      <c r="CU493" s="160"/>
      <c r="CV493" s="160"/>
      <c r="CW493" s="160"/>
      <c r="CX493" s="160"/>
      <c r="CY493" s="160"/>
      <c r="CZ493" s="160"/>
      <c r="DA493" s="160"/>
      <c r="DB493" s="160"/>
      <c r="DC493" s="160"/>
      <c r="DD493" s="160"/>
      <c r="DE493" s="160"/>
      <c r="DF493" s="160"/>
      <c r="DG493" s="160"/>
      <c r="DH493" s="160"/>
      <c r="DI493" s="160"/>
      <c r="DJ493" s="160"/>
      <c r="DK493" s="160"/>
      <c r="DL493" s="160"/>
      <c r="DM493" s="160"/>
      <c r="DN493" s="160"/>
      <c r="DO493" s="160"/>
      <c r="DP493" s="160"/>
      <c r="DQ493" s="160"/>
      <c r="DR493" s="160"/>
      <c r="DS493" s="160"/>
      <c r="DT493" s="160"/>
      <c r="DU493" s="160"/>
      <c r="DV493" s="160"/>
      <c r="DW493" s="160"/>
      <c r="DX493" s="160"/>
      <c r="DY493" s="160"/>
      <c r="DZ493" s="160"/>
      <c r="EA493" s="160"/>
      <c r="EB493" s="160"/>
      <c r="EC493" s="160"/>
      <c r="ED493" s="160"/>
      <c r="EE493" s="160"/>
      <c r="EF493" s="160"/>
      <c r="EG493" s="160"/>
      <c r="EH493" s="160"/>
      <c r="EI493" s="160"/>
      <c r="EJ493" s="160"/>
      <c r="EK493" s="160"/>
      <c r="EL493" s="160"/>
      <c r="EM493" s="160"/>
      <c r="EN493" s="160"/>
      <c r="EO493" s="160"/>
      <c r="EP493" s="160"/>
      <c r="EQ493" s="160"/>
      <c r="ER493" s="160"/>
      <c r="ES493" s="160"/>
      <c r="ET493" s="160"/>
      <c r="EU493" s="160"/>
      <c r="EV493" s="160"/>
      <c r="EW493" s="160"/>
      <c r="EX493" s="160"/>
      <c r="EY493" s="160"/>
      <c r="EZ493" s="160"/>
      <c r="FA493" s="160"/>
      <c r="FB493" s="160"/>
      <c r="FC493" s="160"/>
      <c r="FD493" s="160"/>
      <c r="FE493" s="160"/>
      <c r="FF493" s="160"/>
      <c r="FG493" s="160"/>
      <c r="FH493" s="160"/>
      <c r="FI493" s="160"/>
      <c r="FJ493" s="160"/>
      <c r="FK493" s="160"/>
      <c r="FL493" s="160"/>
      <c r="FM493" s="160"/>
      <c r="FN493" s="160"/>
      <c r="FO493" s="160"/>
      <c r="FP493" s="160"/>
      <c r="FQ493" s="160"/>
      <c r="FR493" s="160"/>
      <c r="FS493" s="160"/>
      <c r="FT493" s="160"/>
      <c r="FU493" s="160"/>
      <c r="FV493" s="160"/>
      <c r="FW493" s="160"/>
      <c r="FX493" s="160"/>
      <c r="FY493" s="160"/>
      <c r="FZ493" s="160"/>
      <c r="GA493" s="160"/>
      <c r="GB493" s="160"/>
      <c r="GC493" s="160"/>
      <c r="GD493" s="160"/>
      <c r="GE493" s="160"/>
      <c r="GF493" s="160"/>
      <c r="GG493" s="160"/>
      <c r="GH493" s="160"/>
      <c r="GI493" s="160"/>
      <c r="GJ493" s="160"/>
      <c r="GK493" s="160"/>
      <c r="GL493" s="160"/>
      <c r="GM493" s="160"/>
      <c r="GN493" s="160"/>
      <c r="GO493" s="160"/>
      <c r="GP493" s="160"/>
      <c r="GQ493" s="160"/>
      <c r="GR493" s="160"/>
      <c r="GS493" s="160"/>
      <c r="GT493" s="160"/>
      <c r="GU493" s="160"/>
      <c r="GV493" s="160"/>
      <c r="GW493" s="160"/>
      <c r="GX493" s="160"/>
      <c r="GY493" s="160"/>
      <c r="GZ493" s="160"/>
      <c r="HA493" s="160"/>
      <c r="HB493" s="160"/>
      <c r="HC493" s="160"/>
      <c r="HD493" s="160"/>
      <c r="HE493" s="160"/>
      <c r="HF493" s="160"/>
      <c r="HG493" s="160"/>
      <c r="HH493" s="160"/>
      <c r="HI493" s="160"/>
      <c r="HJ493" s="160"/>
      <c r="HK493" s="160"/>
      <c r="HL493" s="160"/>
      <c r="HM493" s="160"/>
      <c r="HN493" s="160"/>
    </row>
    <row r="494" spans="1:222" s="158" customFormat="1" ht="20.100000000000001" customHeight="1" x14ac:dyDescent="0.25">
      <c r="B494" s="137"/>
      <c r="C494" s="160"/>
      <c r="D494" s="176"/>
      <c r="E494" s="160"/>
      <c r="F494" s="176"/>
      <c r="G494" s="160"/>
      <c r="H494" s="176"/>
      <c r="I494" s="177"/>
      <c r="J494" s="176"/>
      <c r="K494" s="160"/>
      <c r="L494" s="176"/>
      <c r="M494" s="160"/>
      <c r="N494" s="176"/>
      <c r="O494" s="160"/>
      <c r="P494" s="176"/>
      <c r="Q494" s="177"/>
      <c r="R494" s="176"/>
      <c r="S494" s="160"/>
      <c r="T494" s="160"/>
      <c r="U494" s="160"/>
      <c r="V494" s="160"/>
      <c r="W494" s="160"/>
      <c r="X494" s="160"/>
      <c r="Y494" s="160"/>
      <c r="Z494" s="160"/>
      <c r="AA494" s="160"/>
      <c r="AB494" s="160"/>
      <c r="AC494" s="160"/>
      <c r="AD494" s="160"/>
      <c r="AE494" s="160"/>
      <c r="AF494" s="160"/>
      <c r="AG494" s="160"/>
      <c r="AH494" s="160"/>
      <c r="AI494" s="160"/>
      <c r="AJ494" s="160"/>
      <c r="AK494" s="160"/>
      <c r="AL494" s="160"/>
      <c r="AM494" s="160"/>
      <c r="AN494" s="160"/>
      <c r="AO494" s="160"/>
      <c r="AP494" s="160"/>
      <c r="AQ494" s="160"/>
      <c r="AR494" s="160"/>
      <c r="AS494" s="160"/>
      <c r="AT494" s="160"/>
      <c r="AU494" s="160"/>
      <c r="AV494" s="160"/>
      <c r="AW494" s="160"/>
      <c r="AX494" s="160"/>
      <c r="AY494" s="160"/>
      <c r="AZ494" s="160"/>
      <c r="BA494" s="160"/>
      <c r="BB494" s="160"/>
      <c r="BC494" s="160"/>
      <c r="BD494" s="160"/>
      <c r="BE494" s="160"/>
      <c r="BF494" s="160"/>
      <c r="BG494" s="160"/>
      <c r="BH494" s="160"/>
      <c r="BI494" s="160"/>
      <c r="BJ494" s="160"/>
      <c r="BK494" s="160"/>
      <c r="BL494" s="160"/>
      <c r="BM494" s="160"/>
      <c r="BN494" s="160"/>
      <c r="BO494" s="160"/>
      <c r="BP494" s="160"/>
      <c r="BQ494" s="160"/>
      <c r="BR494" s="160"/>
      <c r="BS494" s="160"/>
      <c r="BT494" s="160"/>
      <c r="BU494" s="160"/>
      <c r="BV494" s="160"/>
      <c r="BW494" s="160"/>
      <c r="BX494" s="160"/>
      <c r="BY494" s="160"/>
      <c r="BZ494" s="160"/>
      <c r="CA494" s="160"/>
      <c r="CB494" s="160"/>
      <c r="CC494" s="160"/>
      <c r="CD494" s="160"/>
      <c r="CE494" s="160"/>
      <c r="CF494" s="160"/>
      <c r="CG494" s="160"/>
      <c r="CH494" s="160"/>
      <c r="CI494" s="160"/>
      <c r="CJ494" s="160"/>
      <c r="CK494" s="160"/>
      <c r="CL494" s="160"/>
      <c r="CM494" s="160"/>
      <c r="CN494" s="160"/>
      <c r="CO494" s="160"/>
      <c r="CP494" s="160"/>
      <c r="CQ494" s="160"/>
      <c r="CR494" s="160"/>
      <c r="CS494" s="160"/>
      <c r="CT494" s="160"/>
      <c r="CU494" s="160"/>
      <c r="CV494" s="160"/>
      <c r="CW494" s="160"/>
      <c r="CX494" s="160"/>
      <c r="CY494" s="160"/>
      <c r="CZ494" s="160"/>
      <c r="DA494" s="160"/>
      <c r="DB494" s="160"/>
      <c r="DC494" s="160"/>
      <c r="DD494" s="160"/>
      <c r="DE494" s="160"/>
      <c r="DF494" s="160"/>
      <c r="DG494" s="160"/>
      <c r="DH494" s="160"/>
      <c r="DI494" s="160"/>
      <c r="DJ494" s="160"/>
      <c r="DK494" s="160"/>
      <c r="DL494" s="160"/>
      <c r="DM494" s="160"/>
      <c r="DN494" s="160"/>
      <c r="DO494" s="160"/>
      <c r="DP494" s="160"/>
      <c r="DQ494" s="160"/>
      <c r="DR494" s="160"/>
      <c r="DS494" s="160"/>
      <c r="DT494" s="160"/>
      <c r="DU494" s="160"/>
      <c r="DV494" s="160"/>
      <c r="DW494" s="160"/>
      <c r="DX494" s="160"/>
      <c r="DY494" s="160"/>
      <c r="DZ494" s="160"/>
      <c r="EA494" s="160"/>
      <c r="EB494" s="160"/>
      <c r="EC494" s="160"/>
      <c r="ED494" s="160"/>
      <c r="EE494" s="160"/>
      <c r="EF494" s="160"/>
      <c r="EG494" s="160"/>
      <c r="EH494" s="160"/>
      <c r="EI494" s="160"/>
      <c r="EJ494" s="160"/>
      <c r="EK494" s="160"/>
      <c r="EL494" s="160"/>
      <c r="EM494" s="160"/>
      <c r="EN494" s="160"/>
      <c r="EO494" s="160"/>
      <c r="EP494" s="160"/>
      <c r="EQ494" s="160"/>
      <c r="ER494" s="160"/>
      <c r="ES494" s="160"/>
      <c r="ET494" s="160"/>
      <c r="EU494" s="160"/>
      <c r="EV494" s="160"/>
      <c r="EW494" s="160"/>
      <c r="EX494" s="160"/>
      <c r="EY494" s="160"/>
      <c r="EZ494" s="160"/>
      <c r="FA494" s="160"/>
      <c r="FB494" s="160"/>
      <c r="FC494" s="160"/>
      <c r="FD494" s="160"/>
      <c r="FE494" s="160"/>
      <c r="FF494" s="160"/>
      <c r="FG494" s="160"/>
      <c r="FH494" s="160"/>
      <c r="FI494" s="160"/>
      <c r="FJ494" s="160"/>
      <c r="FK494" s="160"/>
      <c r="FL494" s="160"/>
      <c r="FM494" s="160"/>
      <c r="FN494" s="160"/>
      <c r="FO494" s="160"/>
      <c r="FP494" s="160"/>
      <c r="FQ494" s="160"/>
      <c r="FR494" s="160"/>
      <c r="FS494" s="160"/>
      <c r="FT494" s="160"/>
      <c r="FU494" s="160"/>
      <c r="FV494" s="160"/>
      <c r="FW494" s="160"/>
      <c r="FX494" s="160"/>
      <c r="FY494" s="160"/>
      <c r="FZ494" s="160"/>
      <c r="GA494" s="160"/>
      <c r="GB494" s="160"/>
      <c r="GC494" s="160"/>
      <c r="GD494" s="160"/>
      <c r="GE494" s="160"/>
      <c r="GF494" s="160"/>
      <c r="GG494" s="160"/>
      <c r="GH494" s="160"/>
      <c r="GI494" s="160"/>
      <c r="GJ494" s="160"/>
      <c r="GK494" s="160"/>
      <c r="GL494" s="160"/>
      <c r="GM494" s="160"/>
      <c r="GN494" s="160"/>
      <c r="GO494" s="160"/>
      <c r="GP494" s="160"/>
      <c r="GQ494" s="160"/>
      <c r="GR494" s="160"/>
      <c r="GS494" s="160"/>
      <c r="GT494" s="160"/>
      <c r="GU494" s="160"/>
      <c r="GV494" s="160"/>
      <c r="GW494" s="160"/>
      <c r="GX494" s="160"/>
      <c r="GY494" s="160"/>
      <c r="GZ494" s="160"/>
      <c r="HA494" s="160"/>
      <c r="HB494" s="160"/>
      <c r="HC494" s="160"/>
      <c r="HD494" s="160"/>
      <c r="HE494" s="160"/>
      <c r="HF494" s="160"/>
      <c r="HG494" s="160"/>
      <c r="HH494" s="160"/>
      <c r="HI494" s="160"/>
      <c r="HJ494" s="160"/>
      <c r="HK494" s="160"/>
      <c r="HL494" s="160"/>
      <c r="HM494" s="160"/>
      <c r="HN494" s="160"/>
    </row>
    <row r="495" spans="1:222" s="158" customFormat="1" ht="20.100000000000001" customHeight="1" x14ac:dyDescent="0.25">
      <c r="B495" s="137"/>
      <c r="C495" s="160"/>
      <c r="D495" s="176"/>
      <c r="E495" s="160"/>
      <c r="F495" s="176"/>
      <c r="G495" s="160"/>
      <c r="H495" s="176"/>
      <c r="I495" s="177"/>
      <c r="J495" s="176"/>
      <c r="K495" s="160"/>
      <c r="L495" s="176"/>
      <c r="M495" s="160"/>
      <c r="N495" s="176"/>
      <c r="O495" s="160"/>
      <c r="P495" s="176"/>
      <c r="Q495" s="177"/>
      <c r="R495" s="176"/>
      <c r="S495" s="160"/>
      <c r="T495" s="160"/>
      <c r="U495" s="160"/>
      <c r="V495" s="160"/>
      <c r="W495" s="160"/>
      <c r="X495" s="160"/>
      <c r="Y495" s="160"/>
      <c r="Z495" s="160"/>
      <c r="AA495" s="160"/>
      <c r="AB495" s="160"/>
      <c r="AC495" s="160"/>
      <c r="AD495" s="160"/>
      <c r="AE495" s="160"/>
      <c r="AF495" s="160"/>
      <c r="AG495" s="160"/>
      <c r="AH495" s="160"/>
      <c r="AI495" s="160"/>
      <c r="AJ495" s="160"/>
      <c r="AK495" s="160"/>
      <c r="AL495" s="160"/>
      <c r="AM495" s="160"/>
      <c r="AN495" s="160"/>
      <c r="AO495" s="160"/>
      <c r="AP495" s="160"/>
      <c r="AQ495" s="160"/>
      <c r="AR495" s="160"/>
      <c r="AS495" s="160"/>
      <c r="AT495" s="160"/>
      <c r="AU495" s="160"/>
      <c r="AV495" s="160"/>
      <c r="AW495" s="160"/>
      <c r="AX495" s="160"/>
      <c r="AY495" s="160"/>
      <c r="AZ495" s="160"/>
      <c r="BA495" s="160"/>
      <c r="BB495" s="160"/>
      <c r="BC495" s="160"/>
      <c r="BD495" s="160"/>
      <c r="BE495" s="160"/>
      <c r="BF495" s="160"/>
      <c r="BG495" s="160"/>
      <c r="BH495" s="160"/>
      <c r="BI495" s="160"/>
      <c r="BJ495" s="160"/>
      <c r="BK495" s="160"/>
      <c r="BL495" s="160"/>
      <c r="BM495" s="160"/>
      <c r="BN495" s="160"/>
      <c r="BO495" s="160"/>
      <c r="BP495" s="160"/>
      <c r="BQ495" s="160"/>
      <c r="BR495" s="160"/>
      <c r="BS495" s="160"/>
      <c r="BT495" s="160"/>
      <c r="BU495" s="160"/>
      <c r="BV495" s="160"/>
      <c r="BW495" s="160"/>
      <c r="BX495" s="160"/>
      <c r="BY495" s="160"/>
      <c r="BZ495" s="160"/>
      <c r="CA495" s="160"/>
      <c r="CB495" s="160"/>
      <c r="CC495" s="160"/>
      <c r="CD495" s="160"/>
      <c r="CE495" s="160"/>
      <c r="CF495" s="160"/>
      <c r="CG495" s="160"/>
      <c r="CH495" s="160"/>
      <c r="CI495" s="160"/>
      <c r="CJ495" s="160"/>
      <c r="CK495" s="160"/>
      <c r="CL495" s="160"/>
      <c r="CM495" s="160"/>
      <c r="CN495" s="160"/>
      <c r="CO495" s="160"/>
      <c r="CP495" s="160"/>
      <c r="CQ495" s="160"/>
      <c r="CR495" s="160"/>
      <c r="CS495" s="160"/>
      <c r="CT495" s="160"/>
      <c r="CU495" s="160"/>
      <c r="CV495" s="160"/>
      <c r="CW495" s="160"/>
      <c r="CX495" s="160"/>
      <c r="CY495" s="160"/>
      <c r="CZ495" s="160"/>
      <c r="DA495" s="160"/>
      <c r="DB495" s="160"/>
      <c r="DC495" s="160"/>
      <c r="DD495" s="160"/>
      <c r="DE495" s="160"/>
      <c r="DF495" s="160"/>
      <c r="DG495" s="160"/>
      <c r="DH495" s="160"/>
      <c r="DI495" s="160"/>
      <c r="DJ495" s="160"/>
      <c r="DK495" s="160"/>
      <c r="DL495" s="160"/>
      <c r="DM495" s="160"/>
      <c r="DN495" s="160"/>
      <c r="DO495" s="160"/>
      <c r="DP495" s="160"/>
      <c r="DQ495" s="160"/>
      <c r="DR495" s="160"/>
      <c r="DS495" s="160"/>
      <c r="DT495" s="160"/>
      <c r="DU495" s="160"/>
      <c r="DV495" s="160"/>
      <c r="DW495" s="160"/>
      <c r="DX495" s="160"/>
      <c r="DY495" s="160"/>
      <c r="DZ495" s="160"/>
      <c r="EA495" s="160"/>
      <c r="EB495" s="160"/>
      <c r="EC495" s="160"/>
      <c r="ED495" s="160"/>
      <c r="EE495" s="160"/>
      <c r="EF495" s="160"/>
      <c r="EG495" s="160"/>
      <c r="EH495" s="160"/>
      <c r="EI495" s="160"/>
      <c r="EJ495" s="160"/>
      <c r="EK495" s="160"/>
      <c r="EL495" s="160"/>
      <c r="EM495" s="160"/>
      <c r="EN495" s="160"/>
      <c r="EO495" s="160"/>
      <c r="EP495" s="160"/>
      <c r="EQ495" s="160"/>
      <c r="ER495" s="160"/>
      <c r="ES495" s="160"/>
      <c r="ET495" s="160"/>
      <c r="EU495" s="160"/>
      <c r="EV495" s="160"/>
      <c r="EW495" s="160"/>
      <c r="EX495" s="160"/>
      <c r="EY495" s="160"/>
      <c r="EZ495" s="160"/>
      <c r="FA495" s="160"/>
      <c r="FB495" s="160"/>
      <c r="FC495" s="160"/>
      <c r="FD495" s="160"/>
      <c r="FE495" s="160"/>
      <c r="FF495" s="160"/>
      <c r="FG495" s="160"/>
      <c r="FH495" s="160"/>
      <c r="FI495" s="160"/>
      <c r="FJ495" s="160"/>
      <c r="FK495" s="160"/>
      <c r="FL495" s="160"/>
      <c r="FM495" s="160"/>
      <c r="FN495" s="160"/>
      <c r="FO495" s="160"/>
      <c r="FP495" s="160"/>
      <c r="FQ495" s="160"/>
      <c r="FR495" s="160"/>
      <c r="FS495" s="160"/>
      <c r="FT495" s="160"/>
      <c r="FU495" s="160"/>
      <c r="FV495" s="160"/>
      <c r="FW495" s="160"/>
      <c r="FX495" s="160"/>
      <c r="FY495" s="160"/>
      <c r="FZ495" s="160"/>
      <c r="GA495" s="160"/>
      <c r="GB495" s="160"/>
      <c r="GC495" s="160"/>
      <c r="GD495" s="160"/>
      <c r="GE495" s="160"/>
      <c r="GF495" s="160"/>
      <c r="GG495" s="160"/>
      <c r="GH495" s="160"/>
      <c r="GI495" s="160"/>
      <c r="GJ495" s="160"/>
      <c r="GK495" s="160"/>
      <c r="GL495" s="160"/>
      <c r="GM495" s="160"/>
      <c r="GN495" s="160"/>
      <c r="GO495" s="160"/>
      <c r="GP495" s="160"/>
      <c r="GQ495" s="160"/>
      <c r="GR495" s="160"/>
      <c r="GS495" s="160"/>
      <c r="GT495" s="160"/>
      <c r="GU495" s="160"/>
      <c r="GV495" s="160"/>
      <c r="GW495" s="160"/>
      <c r="GX495" s="160"/>
      <c r="GY495" s="160"/>
      <c r="GZ495" s="160"/>
      <c r="HA495" s="160"/>
      <c r="HB495" s="160"/>
      <c r="HC495" s="160"/>
      <c r="HD495" s="160"/>
      <c r="HE495" s="160"/>
      <c r="HF495" s="160"/>
      <c r="HG495" s="160"/>
      <c r="HH495" s="160"/>
      <c r="HI495" s="160"/>
      <c r="HJ495" s="160"/>
      <c r="HK495" s="160"/>
      <c r="HL495" s="160"/>
      <c r="HM495" s="160"/>
      <c r="HN495" s="160"/>
    </row>
    <row r="496" spans="1:222" s="158" customFormat="1" ht="20.100000000000001" customHeight="1" x14ac:dyDescent="0.25">
      <c r="B496" s="137"/>
      <c r="C496" s="160"/>
      <c r="D496" s="176"/>
      <c r="E496" s="160"/>
      <c r="F496" s="176"/>
      <c r="G496" s="160"/>
      <c r="H496" s="176"/>
      <c r="I496" s="177"/>
      <c r="J496" s="176"/>
      <c r="K496" s="160"/>
      <c r="L496" s="176"/>
      <c r="M496" s="160"/>
      <c r="N496" s="176"/>
      <c r="O496" s="160"/>
      <c r="P496" s="176"/>
      <c r="Q496" s="177"/>
      <c r="R496" s="176"/>
      <c r="S496" s="160"/>
      <c r="T496" s="160"/>
      <c r="U496" s="160"/>
      <c r="V496" s="160"/>
      <c r="W496" s="160"/>
      <c r="X496" s="160"/>
      <c r="Y496" s="160"/>
      <c r="Z496" s="160"/>
      <c r="AA496" s="160"/>
      <c r="AB496" s="160"/>
      <c r="AC496" s="160"/>
      <c r="AD496" s="160"/>
      <c r="AE496" s="160"/>
      <c r="AF496" s="160"/>
      <c r="AG496" s="160"/>
      <c r="AH496" s="160"/>
      <c r="AI496" s="160"/>
      <c r="AJ496" s="160"/>
      <c r="AK496" s="160"/>
      <c r="AL496" s="160"/>
      <c r="AM496" s="160"/>
      <c r="AN496" s="160"/>
      <c r="AO496" s="160"/>
      <c r="AP496" s="160"/>
      <c r="AQ496" s="160"/>
      <c r="AR496" s="160"/>
      <c r="AS496" s="160"/>
      <c r="AT496" s="160"/>
      <c r="AU496" s="160"/>
      <c r="AV496" s="160"/>
      <c r="AW496" s="160"/>
      <c r="AX496" s="160"/>
      <c r="AY496" s="160"/>
      <c r="AZ496" s="160"/>
      <c r="BA496" s="160"/>
      <c r="BB496" s="160"/>
      <c r="BC496" s="160"/>
      <c r="BD496" s="160"/>
      <c r="BE496" s="160"/>
      <c r="BF496" s="160"/>
      <c r="BG496" s="160"/>
      <c r="BH496" s="160"/>
      <c r="BI496" s="160"/>
      <c r="BJ496" s="160"/>
      <c r="BK496" s="160"/>
      <c r="BL496" s="160"/>
      <c r="BM496" s="160"/>
      <c r="BN496" s="160"/>
      <c r="BO496" s="160"/>
      <c r="BP496" s="160"/>
      <c r="BQ496" s="160"/>
      <c r="BR496" s="160"/>
      <c r="BS496" s="160"/>
      <c r="BT496" s="160"/>
      <c r="BU496" s="160"/>
      <c r="BV496" s="160"/>
      <c r="BW496" s="160"/>
      <c r="BX496" s="160"/>
      <c r="BY496" s="160"/>
      <c r="BZ496" s="160"/>
      <c r="CA496" s="160"/>
      <c r="CB496" s="160"/>
      <c r="CC496" s="160"/>
      <c r="CD496" s="160"/>
      <c r="CE496" s="160"/>
      <c r="CF496" s="160"/>
      <c r="CG496" s="160"/>
      <c r="CH496" s="160"/>
      <c r="CI496" s="160"/>
      <c r="CJ496" s="160"/>
      <c r="CK496" s="160"/>
      <c r="CL496" s="160"/>
      <c r="CM496" s="160"/>
      <c r="CN496" s="160"/>
      <c r="CO496" s="160"/>
      <c r="CP496" s="160"/>
      <c r="CQ496" s="160"/>
      <c r="CR496" s="160"/>
      <c r="CS496" s="160"/>
      <c r="CT496" s="160"/>
      <c r="CU496" s="160"/>
      <c r="CV496" s="160"/>
      <c r="CW496" s="160"/>
      <c r="CX496" s="160"/>
      <c r="CY496" s="160"/>
      <c r="CZ496" s="160"/>
      <c r="DA496" s="160"/>
      <c r="DB496" s="160"/>
      <c r="DC496" s="160"/>
      <c r="DD496" s="160"/>
      <c r="DE496" s="160"/>
      <c r="DF496" s="160"/>
      <c r="DG496" s="160"/>
      <c r="DH496" s="160"/>
      <c r="DI496" s="160"/>
      <c r="DJ496" s="160"/>
      <c r="DK496" s="160"/>
      <c r="DL496" s="160"/>
      <c r="DM496" s="160"/>
      <c r="DN496" s="160"/>
      <c r="DO496" s="160"/>
      <c r="DP496" s="160"/>
      <c r="DQ496" s="160"/>
      <c r="DR496" s="160"/>
      <c r="DS496" s="160"/>
      <c r="DT496" s="160"/>
      <c r="DU496" s="160"/>
      <c r="DV496" s="160"/>
      <c r="DW496" s="160"/>
      <c r="DX496" s="160"/>
      <c r="DY496" s="160"/>
      <c r="DZ496" s="160"/>
      <c r="EA496" s="160"/>
      <c r="EB496" s="160"/>
      <c r="EC496" s="160"/>
      <c r="ED496" s="160"/>
      <c r="EE496" s="160"/>
      <c r="EF496" s="160"/>
      <c r="EG496" s="160"/>
      <c r="EH496" s="160"/>
      <c r="EI496" s="160"/>
      <c r="EJ496" s="160"/>
      <c r="EK496" s="160"/>
      <c r="EL496" s="160"/>
      <c r="EM496" s="160"/>
      <c r="EN496" s="160"/>
      <c r="EO496" s="160"/>
      <c r="EP496" s="160"/>
      <c r="EQ496" s="160"/>
      <c r="ER496" s="160"/>
      <c r="ES496" s="160"/>
      <c r="ET496" s="160"/>
      <c r="EU496" s="160"/>
      <c r="EV496" s="160"/>
      <c r="EW496" s="160"/>
      <c r="EX496" s="160"/>
      <c r="EY496" s="160"/>
      <c r="EZ496" s="160"/>
      <c r="FA496" s="160"/>
      <c r="FB496" s="160"/>
      <c r="FC496" s="160"/>
      <c r="FD496" s="160"/>
      <c r="FE496" s="160"/>
      <c r="FF496" s="160"/>
      <c r="FG496" s="160"/>
      <c r="FH496" s="160"/>
      <c r="FI496" s="160"/>
      <c r="FJ496" s="160"/>
      <c r="FK496" s="160"/>
      <c r="FL496" s="160"/>
      <c r="FM496" s="160"/>
      <c r="FN496" s="160"/>
      <c r="FO496" s="160"/>
      <c r="FP496" s="160"/>
      <c r="FQ496" s="160"/>
      <c r="FR496" s="160"/>
      <c r="FS496" s="160"/>
      <c r="FT496" s="160"/>
      <c r="FU496" s="160"/>
      <c r="FV496" s="160"/>
      <c r="FW496" s="160"/>
      <c r="FX496" s="160"/>
      <c r="FY496" s="160"/>
      <c r="FZ496" s="160"/>
      <c r="GA496" s="160"/>
      <c r="GB496" s="160"/>
      <c r="GC496" s="160"/>
      <c r="GD496" s="160"/>
      <c r="GE496" s="160"/>
      <c r="GF496" s="160"/>
      <c r="GG496" s="160"/>
      <c r="GH496" s="160"/>
      <c r="GI496" s="160"/>
      <c r="GJ496" s="160"/>
      <c r="GK496" s="160"/>
      <c r="GL496" s="160"/>
      <c r="GM496" s="160"/>
      <c r="GN496" s="160"/>
      <c r="GO496" s="160"/>
      <c r="GP496" s="160"/>
      <c r="GQ496" s="160"/>
      <c r="GR496" s="160"/>
      <c r="GS496" s="160"/>
      <c r="GT496" s="160"/>
      <c r="GU496" s="160"/>
      <c r="GV496" s="160"/>
      <c r="GW496" s="160"/>
      <c r="GX496" s="160"/>
      <c r="GY496" s="160"/>
      <c r="GZ496" s="160"/>
      <c r="HA496" s="160"/>
      <c r="HB496" s="160"/>
      <c r="HC496" s="160"/>
      <c r="HD496" s="160"/>
      <c r="HE496" s="160"/>
      <c r="HF496" s="160"/>
      <c r="HG496" s="160"/>
      <c r="HH496" s="160"/>
      <c r="HI496" s="160"/>
      <c r="HJ496" s="160"/>
      <c r="HK496" s="160"/>
      <c r="HL496" s="160"/>
      <c r="HM496" s="160"/>
      <c r="HN496" s="160"/>
    </row>
    <row r="497" spans="2:222" s="158" customFormat="1" ht="20.100000000000001" customHeight="1" x14ac:dyDescent="0.25">
      <c r="B497" s="137"/>
      <c r="C497" s="160"/>
      <c r="D497" s="176"/>
      <c r="E497" s="160"/>
      <c r="F497" s="176"/>
      <c r="G497" s="160"/>
      <c r="H497" s="176"/>
      <c r="I497" s="177"/>
      <c r="J497" s="176"/>
      <c r="K497" s="160"/>
      <c r="L497" s="176"/>
      <c r="M497" s="160"/>
      <c r="N497" s="176"/>
      <c r="O497" s="160"/>
      <c r="P497" s="176"/>
      <c r="Q497" s="177"/>
      <c r="R497" s="176"/>
      <c r="S497" s="160"/>
      <c r="T497" s="160"/>
      <c r="U497" s="160"/>
      <c r="V497" s="160"/>
      <c r="W497" s="160"/>
      <c r="X497" s="160"/>
      <c r="Y497" s="160"/>
      <c r="Z497" s="160"/>
      <c r="AA497" s="160"/>
      <c r="AB497" s="160"/>
      <c r="AC497" s="160"/>
      <c r="AD497" s="160"/>
      <c r="AE497" s="160"/>
      <c r="AF497" s="160"/>
      <c r="AG497" s="160"/>
      <c r="AH497" s="160"/>
      <c r="AI497" s="160"/>
      <c r="AJ497" s="160"/>
      <c r="AK497" s="160"/>
      <c r="AL497" s="160"/>
      <c r="AM497" s="160"/>
      <c r="AN497" s="160"/>
      <c r="AO497" s="160"/>
      <c r="AP497" s="160"/>
      <c r="AQ497" s="160"/>
      <c r="AR497" s="160"/>
      <c r="AS497" s="160"/>
      <c r="AT497" s="160"/>
      <c r="AU497" s="160"/>
      <c r="AV497" s="160"/>
      <c r="AW497" s="160"/>
      <c r="AX497" s="160"/>
      <c r="AY497" s="160"/>
      <c r="AZ497" s="160"/>
      <c r="BA497" s="160"/>
      <c r="BB497" s="160"/>
      <c r="BC497" s="160"/>
      <c r="BD497" s="160"/>
      <c r="BE497" s="160"/>
      <c r="BF497" s="160"/>
      <c r="BG497" s="160"/>
      <c r="BH497" s="160"/>
      <c r="BI497" s="160"/>
      <c r="BJ497" s="160"/>
      <c r="BK497" s="160"/>
      <c r="BL497" s="160"/>
      <c r="BM497" s="160"/>
      <c r="BN497" s="160"/>
      <c r="BO497" s="160"/>
      <c r="BP497" s="160"/>
      <c r="BQ497" s="160"/>
      <c r="BR497" s="160"/>
      <c r="BS497" s="160"/>
      <c r="BT497" s="160"/>
      <c r="BU497" s="160"/>
      <c r="BV497" s="160"/>
      <c r="BW497" s="160"/>
      <c r="BX497" s="160"/>
      <c r="BY497" s="160"/>
      <c r="BZ497" s="160"/>
      <c r="CA497" s="160"/>
      <c r="CB497" s="160"/>
      <c r="CC497" s="160"/>
      <c r="CD497" s="160"/>
      <c r="CE497" s="160"/>
      <c r="CF497" s="160"/>
      <c r="CG497" s="160"/>
      <c r="CH497" s="160"/>
      <c r="CI497" s="160"/>
      <c r="CJ497" s="160"/>
      <c r="CK497" s="160"/>
      <c r="CL497" s="160"/>
      <c r="CM497" s="160"/>
      <c r="CN497" s="160"/>
      <c r="CO497" s="160"/>
      <c r="CP497" s="160"/>
      <c r="CQ497" s="160"/>
      <c r="CR497" s="160"/>
      <c r="CS497" s="160"/>
      <c r="CT497" s="160"/>
      <c r="CU497" s="160"/>
      <c r="CV497" s="160"/>
      <c r="CW497" s="160"/>
      <c r="CX497" s="160"/>
      <c r="CY497" s="160"/>
      <c r="CZ497" s="160"/>
      <c r="DA497" s="160"/>
      <c r="DB497" s="160"/>
      <c r="DC497" s="160"/>
      <c r="DD497" s="160"/>
      <c r="DE497" s="160"/>
      <c r="DF497" s="160"/>
      <c r="DG497" s="160"/>
      <c r="DH497" s="160"/>
      <c r="DI497" s="160"/>
      <c r="DJ497" s="160"/>
      <c r="DK497" s="160"/>
      <c r="DL497" s="160"/>
      <c r="DM497" s="160"/>
      <c r="DN497" s="160"/>
      <c r="DO497" s="160"/>
      <c r="DP497" s="160"/>
      <c r="DQ497" s="160"/>
      <c r="DR497" s="160"/>
      <c r="DS497" s="160"/>
      <c r="DT497" s="160"/>
      <c r="DU497" s="160"/>
      <c r="DV497" s="160"/>
      <c r="DW497" s="160"/>
      <c r="DX497" s="160"/>
      <c r="DY497" s="160"/>
      <c r="DZ497" s="160"/>
      <c r="EA497" s="160"/>
      <c r="EB497" s="160"/>
      <c r="EC497" s="160"/>
      <c r="ED497" s="160"/>
      <c r="EE497" s="160"/>
      <c r="EF497" s="160"/>
      <c r="EG497" s="160"/>
      <c r="EH497" s="160"/>
      <c r="EI497" s="160"/>
      <c r="EJ497" s="160"/>
      <c r="EK497" s="160"/>
      <c r="EL497" s="160"/>
      <c r="EM497" s="160"/>
      <c r="EN497" s="160"/>
      <c r="EO497" s="160"/>
      <c r="EP497" s="160"/>
      <c r="EQ497" s="160"/>
      <c r="ER497" s="160"/>
      <c r="ES497" s="160"/>
      <c r="ET497" s="160"/>
      <c r="EU497" s="160"/>
      <c r="EV497" s="160"/>
      <c r="EW497" s="160"/>
      <c r="EX497" s="160"/>
      <c r="EY497" s="160"/>
      <c r="EZ497" s="160"/>
      <c r="FA497" s="160"/>
      <c r="FB497" s="160"/>
      <c r="FC497" s="160"/>
      <c r="FD497" s="160"/>
      <c r="FE497" s="160"/>
      <c r="FF497" s="160"/>
      <c r="FG497" s="160"/>
      <c r="FH497" s="160"/>
      <c r="FI497" s="160"/>
      <c r="FJ497" s="160"/>
      <c r="FK497" s="160"/>
      <c r="FL497" s="160"/>
      <c r="FM497" s="160"/>
      <c r="FN497" s="160"/>
      <c r="FO497" s="160"/>
      <c r="FP497" s="160"/>
      <c r="FQ497" s="160"/>
      <c r="FR497" s="160"/>
      <c r="FS497" s="160"/>
      <c r="FT497" s="160"/>
      <c r="FU497" s="160"/>
      <c r="FV497" s="160"/>
      <c r="FW497" s="160"/>
      <c r="FX497" s="160"/>
      <c r="FY497" s="160"/>
      <c r="FZ497" s="160"/>
      <c r="GA497" s="160"/>
      <c r="GB497" s="160"/>
      <c r="GC497" s="160"/>
      <c r="GD497" s="160"/>
      <c r="GE497" s="160"/>
      <c r="GF497" s="160"/>
      <c r="GG497" s="160"/>
      <c r="GH497" s="160"/>
      <c r="GI497" s="160"/>
      <c r="GJ497" s="160"/>
      <c r="GK497" s="160"/>
      <c r="GL497" s="160"/>
      <c r="GM497" s="160"/>
      <c r="GN497" s="160"/>
      <c r="GO497" s="160"/>
      <c r="GP497" s="160"/>
      <c r="GQ497" s="160"/>
      <c r="GR497" s="160"/>
      <c r="GS497" s="160"/>
      <c r="GT497" s="160"/>
      <c r="GU497" s="160"/>
      <c r="GV497" s="160"/>
      <c r="GW497" s="160"/>
      <c r="GX497" s="160"/>
      <c r="GY497" s="160"/>
      <c r="GZ497" s="160"/>
      <c r="HA497" s="160"/>
      <c r="HB497" s="160"/>
      <c r="HC497" s="160"/>
      <c r="HD497" s="160"/>
      <c r="HE497" s="160"/>
      <c r="HF497" s="160"/>
      <c r="HG497" s="160"/>
      <c r="HH497" s="160"/>
      <c r="HI497" s="160"/>
      <c r="HJ497" s="160"/>
      <c r="HK497" s="160"/>
      <c r="HL497" s="160"/>
      <c r="HM497" s="160"/>
      <c r="HN497" s="160"/>
    </row>
    <row r="498" spans="2:222" s="158" customFormat="1" ht="20.100000000000001" customHeight="1" x14ac:dyDescent="0.25">
      <c r="B498" s="137"/>
      <c r="C498" s="160"/>
      <c r="D498" s="176"/>
      <c r="E498" s="160"/>
      <c r="F498" s="176"/>
      <c r="G498" s="160"/>
      <c r="H498" s="176"/>
      <c r="I498" s="177"/>
      <c r="J498" s="176"/>
      <c r="K498" s="160"/>
      <c r="L498" s="176"/>
      <c r="M498" s="160"/>
      <c r="N498" s="176"/>
      <c r="O498" s="160"/>
      <c r="P498" s="176"/>
      <c r="Q498" s="177"/>
      <c r="R498" s="176"/>
      <c r="S498" s="160"/>
      <c r="T498" s="160"/>
      <c r="U498" s="160"/>
      <c r="V498" s="160"/>
      <c r="W498" s="160"/>
      <c r="X498" s="160"/>
      <c r="Y498" s="160"/>
      <c r="Z498" s="160"/>
      <c r="AA498" s="160"/>
      <c r="AB498" s="160"/>
      <c r="AC498" s="160"/>
      <c r="AD498" s="160"/>
      <c r="AE498" s="160"/>
      <c r="AF498" s="160"/>
      <c r="AG498" s="160"/>
      <c r="AH498" s="160"/>
      <c r="AI498" s="160"/>
      <c r="AJ498" s="160"/>
      <c r="AK498" s="160"/>
      <c r="AL498" s="160"/>
      <c r="AM498" s="160"/>
      <c r="AN498" s="160"/>
      <c r="AO498" s="160"/>
      <c r="AP498" s="160"/>
      <c r="AQ498" s="160"/>
      <c r="AR498" s="160"/>
      <c r="AS498" s="160"/>
      <c r="AT498" s="160"/>
      <c r="AU498" s="160"/>
      <c r="AV498" s="160"/>
      <c r="AW498" s="160"/>
      <c r="AX498" s="160"/>
      <c r="AY498" s="160"/>
      <c r="AZ498" s="160"/>
      <c r="BA498" s="160"/>
      <c r="BB498" s="160"/>
      <c r="BC498" s="160"/>
      <c r="BD498" s="160"/>
      <c r="BE498" s="160"/>
      <c r="BF498" s="160"/>
      <c r="BG498" s="160"/>
      <c r="BH498" s="160"/>
      <c r="BI498" s="160"/>
      <c r="BJ498" s="160"/>
      <c r="BK498" s="160"/>
      <c r="BL498" s="160"/>
      <c r="BM498" s="160"/>
      <c r="BN498" s="160"/>
      <c r="BO498" s="160"/>
      <c r="BP498" s="160"/>
      <c r="BQ498" s="160"/>
      <c r="BR498" s="160"/>
      <c r="BS498" s="160"/>
      <c r="BT498" s="160"/>
      <c r="BU498" s="160"/>
      <c r="BV498" s="160"/>
      <c r="BW498" s="160"/>
      <c r="BX498" s="160"/>
      <c r="BY498" s="160"/>
      <c r="BZ498" s="160"/>
      <c r="CA498" s="160"/>
      <c r="CB498" s="160"/>
      <c r="CC498" s="160"/>
      <c r="CD498" s="160"/>
      <c r="CE498" s="160"/>
      <c r="CF498" s="160"/>
      <c r="CG498" s="160"/>
      <c r="CH498" s="160"/>
      <c r="CI498" s="160"/>
      <c r="CJ498" s="160"/>
      <c r="CK498" s="160"/>
      <c r="CL498" s="160"/>
      <c r="CM498" s="160"/>
      <c r="CN498" s="160"/>
      <c r="CO498" s="160"/>
      <c r="CP498" s="160"/>
      <c r="CQ498" s="160"/>
      <c r="CR498" s="160"/>
      <c r="CS498" s="160"/>
      <c r="CT498" s="160"/>
      <c r="CU498" s="160"/>
      <c r="CV498" s="160"/>
      <c r="CW498" s="160"/>
      <c r="CX498" s="160"/>
      <c r="CY498" s="160"/>
      <c r="CZ498" s="160"/>
      <c r="DA498" s="160"/>
      <c r="DB498" s="160"/>
      <c r="DC498" s="160"/>
      <c r="DD498" s="160"/>
      <c r="DE498" s="160"/>
      <c r="DF498" s="160"/>
      <c r="DG498" s="160"/>
      <c r="DH498" s="160"/>
      <c r="DI498" s="160"/>
      <c r="DJ498" s="160"/>
      <c r="DK498" s="160"/>
      <c r="DL498" s="160"/>
      <c r="DM498" s="160"/>
      <c r="DN498" s="160"/>
      <c r="DO498" s="160"/>
      <c r="DP498" s="160"/>
      <c r="DQ498" s="160"/>
      <c r="DR498" s="160"/>
      <c r="DS498" s="160"/>
      <c r="DT498" s="160"/>
      <c r="DU498" s="160"/>
      <c r="DV498" s="160"/>
      <c r="DW498" s="160"/>
      <c r="DX498" s="160"/>
      <c r="DY498" s="160"/>
      <c r="DZ498" s="160"/>
      <c r="EA498" s="160"/>
      <c r="EB498" s="160"/>
      <c r="EC498" s="160"/>
      <c r="ED498" s="160"/>
      <c r="EE498" s="160"/>
      <c r="EF498" s="160"/>
      <c r="EG498" s="160"/>
      <c r="EH498" s="160"/>
      <c r="EI498" s="160"/>
      <c r="EJ498" s="160"/>
      <c r="EK498" s="160"/>
      <c r="EL498" s="160"/>
      <c r="EM498" s="160"/>
      <c r="EN498" s="160"/>
      <c r="EO498" s="160"/>
      <c r="EP498" s="160"/>
      <c r="EQ498" s="160"/>
      <c r="ER498" s="160"/>
      <c r="ES498" s="160"/>
      <c r="ET498" s="160"/>
      <c r="EU498" s="160"/>
      <c r="EV498" s="160"/>
      <c r="EW498" s="160"/>
      <c r="EX498" s="160"/>
      <c r="EY498" s="160"/>
      <c r="EZ498" s="160"/>
      <c r="FA498" s="160"/>
      <c r="FB498" s="160"/>
      <c r="FC498" s="160"/>
      <c r="FD498" s="160"/>
      <c r="FE498" s="160"/>
      <c r="FF498" s="160"/>
      <c r="FG498" s="160"/>
      <c r="FH498" s="160"/>
      <c r="FI498" s="160"/>
      <c r="FJ498" s="160"/>
      <c r="FK498" s="160"/>
      <c r="FL498" s="160"/>
      <c r="FM498" s="160"/>
      <c r="FN498" s="160"/>
      <c r="FO498" s="160"/>
      <c r="FP498" s="160"/>
      <c r="FQ498" s="160"/>
      <c r="FR498" s="160"/>
      <c r="FS498" s="160"/>
      <c r="FT498" s="160"/>
      <c r="FU498" s="160"/>
      <c r="FV498" s="160"/>
      <c r="FW498" s="160"/>
      <c r="FX498" s="160"/>
      <c r="FY498" s="160"/>
      <c r="FZ498" s="160"/>
      <c r="GA498" s="160"/>
      <c r="GB498" s="160"/>
      <c r="GC498" s="160"/>
      <c r="GD498" s="160"/>
      <c r="GE498" s="160"/>
      <c r="GF498" s="160"/>
      <c r="GG498" s="160"/>
      <c r="GH498" s="160"/>
      <c r="GI498" s="160"/>
      <c r="GJ498" s="160"/>
      <c r="GK498" s="160"/>
      <c r="GL498" s="160"/>
      <c r="GM498" s="160"/>
      <c r="GN498" s="160"/>
      <c r="GO498" s="160"/>
      <c r="GP498" s="160"/>
      <c r="GQ498" s="160"/>
      <c r="GR498" s="160"/>
      <c r="GS498" s="160"/>
      <c r="GT498" s="160"/>
      <c r="GU498" s="160"/>
      <c r="GV498" s="160"/>
      <c r="GW498" s="160"/>
      <c r="GX498" s="160"/>
      <c r="GY498" s="160"/>
      <c r="GZ498" s="160"/>
      <c r="HA498" s="160"/>
      <c r="HB498" s="160"/>
      <c r="HC498" s="160"/>
      <c r="HD498" s="160"/>
      <c r="HE498" s="160"/>
      <c r="HF498" s="160"/>
      <c r="HG498" s="160"/>
      <c r="HH498" s="160"/>
      <c r="HI498" s="160"/>
      <c r="HJ498" s="160"/>
      <c r="HK498" s="160"/>
      <c r="HL498" s="160"/>
      <c r="HM498" s="160"/>
      <c r="HN498" s="160"/>
    </row>
    <row r="499" spans="2:222" s="158" customFormat="1" ht="20.100000000000001" customHeight="1" x14ac:dyDescent="0.25">
      <c r="B499" s="137"/>
      <c r="C499" s="160"/>
      <c r="D499" s="176"/>
      <c r="E499" s="160"/>
      <c r="F499" s="176"/>
      <c r="G499" s="160"/>
      <c r="H499" s="176"/>
      <c r="I499" s="177"/>
      <c r="J499" s="176"/>
      <c r="K499" s="160"/>
      <c r="L499" s="176"/>
      <c r="M499" s="160"/>
      <c r="N499" s="176"/>
      <c r="O499" s="160"/>
      <c r="P499" s="176"/>
      <c r="Q499" s="177"/>
      <c r="R499" s="176"/>
      <c r="S499" s="160"/>
      <c r="T499" s="160"/>
      <c r="U499" s="160"/>
      <c r="V499" s="160"/>
      <c r="W499" s="160"/>
      <c r="X499" s="160"/>
      <c r="Y499" s="160"/>
      <c r="Z499" s="160"/>
      <c r="AA499" s="160"/>
      <c r="AB499" s="160"/>
      <c r="AC499" s="160"/>
      <c r="AD499" s="160"/>
      <c r="AE499" s="160"/>
      <c r="AF499" s="160"/>
      <c r="AG499" s="160"/>
      <c r="AH499" s="160"/>
      <c r="AI499" s="160"/>
      <c r="AJ499" s="160"/>
      <c r="AK499" s="160"/>
      <c r="AL499" s="160"/>
      <c r="AM499" s="160"/>
      <c r="AN499" s="160"/>
      <c r="AO499" s="160"/>
      <c r="AP499" s="160"/>
      <c r="AQ499" s="160"/>
      <c r="AR499" s="160"/>
      <c r="AS499" s="160"/>
      <c r="AT499" s="160"/>
      <c r="AU499" s="160"/>
      <c r="AV499" s="160"/>
      <c r="AW499" s="160"/>
      <c r="AX499" s="160"/>
      <c r="AY499" s="160"/>
      <c r="AZ499" s="160"/>
      <c r="BA499" s="160"/>
      <c r="BB499" s="160"/>
      <c r="BC499" s="160"/>
      <c r="BD499" s="160"/>
      <c r="BE499" s="160"/>
      <c r="BF499" s="160"/>
      <c r="BG499" s="160"/>
      <c r="BH499" s="160"/>
      <c r="BI499" s="160"/>
      <c r="BJ499" s="160"/>
      <c r="BK499" s="160"/>
      <c r="BL499" s="160"/>
      <c r="BM499" s="160"/>
      <c r="BN499" s="160"/>
      <c r="BO499" s="160"/>
      <c r="BP499" s="160"/>
      <c r="BQ499" s="160"/>
      <c r="BR499" s="160"/>
      <c r="BS499" s="160"/>
      <c r="BT499" s="160"/>
      <c r="BU499" s="160"/>
      <c r="BV499" s="160"/>
      <c r="BW499" s="160"/>
      <c r="BX499" s="160"/>
      <c r="BY499" s="160"/>
      <c r="BZ499" s="160"/>
      <c r="CA499" s="160"/>
      <c r="CB499" s="160"/>
      <c r="CC499" s="160"/>
      <c r="CD499" s="160"/>
      <c r="CE499" s="160"/>
      <c r="CF499" s="160"/>
      <c r="CG499" s="160"/>
      <c r="CH499" s="160"/>
      <c r="CI499" s="160"/>
      <c r="CJ499" s="160"/>
      <c r="CK499" s="160"/>
      <c r="CL499" s="160"/>
      <c r="CM499" s="160"/>
      <c r="CN499" s="160"/>
      <c r="CO499" s="160"/>
      <c r="CP499" s="160"/>
      <c r="CQ499" s="160"/>
      <c r="CR499" s="160"/>
      <c r="CS499" s="160"/>
      <c r="CT499" s="160"/>
      <c r="CU499" s="160"/>
      <c r="CV499" s="160"/>
      <c r="CW499" s="160"/>
      <c r="CX499" s="160"/>
      <c r="CY499" s="160"/>
      <c r="CZ499" s="160"/>
      <c r="DA499" s="160"/>
      <c r="DB499" s="160"/>
      <c r="DC499" s="160"/>
      <c r="DD499" s="160"/>
      <c r="DE499" s="160"/>
      <c r="DF499" s="160"/>
      <c r="DG499" s="160"/>
      <c r="DH499" s="160"/>
      <c r="DI499" s="160"/>
      <c r="DJ499" s="160"/>
      <c r="DK499" s="160"/>
      <c r="DL499" s="160"/>
      <c r="DM499" s="160"/>
      <c r="DN499" s="160"/>
      <c r="DO499" s="160"/>
      <c r="DP499" s="160"/>
      <c r="DQ499" s="160"/>
      <c r="DR499" s="160"/>
      <c r="DS499" s="160"/>
      <c r="DT499" s="160"/>
      <c r="DU499" s="160"/>
      <c r="DV499" s="160"/>
      <c r="DW499" s="160"/>
      <c r="DX499" s="160"/>
      <c r="DY499" s="160"/>
      <c r="DZ499" s="160"/>
      <c r="EA499" s="160"/>
      <c r="EB499" s="160"/>
      <c r="EC499" s="160"/>
      <c r="ED499" s="160"/>
      <c r="EE499" s="160"/>
      <c r="EF499" s="160"/>
      <c r="EG499" s="160"/>
      <c r="EH499" s="160"/>
      <c r="EI499" s="160"/>
      <c r="EJ499" s="160"/>
      <c r="EK499" s="160"/>
      <c r="EL499" s="160"/>
      <c r="EM499" s="160"/>
      <c r="EN499" s="160"/>
      <c r="EO499" s="160"/>
      <c r="EP499" s="160"/>
      <c r="EQ499" s="160"/>
      <c r="ER499" s="160"/>
      <c r="ES499" s="160"/>
      <c r="ET499" s="160"/>
      <c r="EU499" s="160"/>
      <c r="EV499" s="160"/>
      <c r="EW499" s="160"/>
      <c r="EX499" s="160"/>
      <c r="EY499" s="160"/>
      <c r="EZ499" s="160"/>
      <c r="FA499" s="160"/>
      <c r="FB499" s="160"/>
      <c r="FC499" s="160"/>
      <c r="FD499" s="160"/>
      <c r="FE499" s="160"/>
      <c r="FF499" s="160"/>
      <c r="FG499" s="160"/>
      <c r="FH499" s="160"/>
      <c r="FI499" s="160"/>
      <c r="FJ499" s="160"/>
      <c r="FK499" s="160"/>
      <c r="FL499" s="160"/>
      <c r="FM499" s="160"/>
      <c r="FN499" s="160"/>
      <c r="FO499" s="160"/>
      <c r="FP499" s="160"/>
      <c r="FQ499" s="160"/>
      <c r="FR499" s="160"/>
      <c r="FS499" s="160"/>
      <c r="FT499" s="160"/>
      <c r="FU499" s="160"/>
      <c r="FV499" s="160"/>
      <c r="FW499" s="160"/>
      <c r="FX499" s="160"/>
      <c r="FY499" s="160"/>
      <c r="FZ499" s="160"/>
      <c r="GA499" s="160"/>
      <c r="GB499" s="160"/>
      <c r="GC499" s="160"/>
      <c r="GD499" s="160"/>
      <c r="GE499" s="160"/>
      <c r="GF499" s="160"/>
      <c r="GG499" s="160"/>
      <c r="GH499" s="160"/>
      <c r="GI499" s="160"/>
      <c r="GJ499" s="160"/>
      <c r="GK499" s="160"/>
      <c r="GL499" s="160"/>
      <c r="GM499" s="160"/>
      <c r="GN499" s="160"/>
      <c r="GO499" s="160"/>
      <c r="GP499" s="160"/>
      <c r="GQ499" s="160"/>
      <c r="GR499" s="160"/>
      <c r="GS499" s="160"/>
      <c r="GT499" s="160"/>
      <c r="GU499" s="160"/>
      <c r="GV499" s="160"/>
      <c r="GW499" s="160"/>
      <c r="GX499" s="160"/>
      <c r="GY499" s="160"/>
      <c r="GZ499" s="160"/>
      <c r="HA499" s="160"/>
      <c r="HB499" s="160"/>
      <c r="HC499" s="160"/>
      <c r="HD499" s="160"/>
      <c r="HE499" s="160"/>
      <c r="HF499" s="160"/>
      <c r="HG499" s="160"/>
      <c r="HH499" s="160"/>
      <c r="HI499" s="160"/>
      <c r="HJ499" s="160"/>
      <c r="HK499" s="160"/>
      <c r="HL499" s="160"/>
      <c r="HM499" s="160"/>
      <c r="HN499" s="160"/>
    </row>
    <row r="500" spans="2:222" s="158" customFormat="1" ht="20.100000000000001" customHeight="1" x14ac:dyDescent="0.25">
      <c r="B500" s="137"/>
      <c r="C500" s="160"/>
      <c r="D500" s="176"/>
      <c r="E500" s="160"/>
      <c r="F500" s="176"/>
      <c r="G500" s="160"/>
      <c r="H500" s="176"/>
      <c r="I500" s="177"/>
      <c r="J500" s="176"/>
      <c r="K500" s="160"/>
      <c r="L500" s="176"/>
      <c r="M500" s="160"/>
      <c r="N500" s="176"/>
      <c r="O500" s="160"/>
      <c r="P500" s="176"/>
      <c r="Q500" s="177"/>
      <c r="R500" s="176"/>
      <c r="S500" s="160"/>
      <c r="T500" s="160"/>
      <c r="U500" s="160"/>
      <c r="V500" s="160"/>
      <c r="W500" s="160"/>
      <c r="X500" s="160"/>
      <c r="Y500" s="160"/>
      <c r="Z500" s="160"/>
      <c r="AA500" s="160"/>
      <c r="AB500" s="160"/>
      <c r="AC500" s="160"/>
      <c r="AD500" s="160"/>
      <c r="AE500" s="160"/>
      <c r="AF500" s="160"/>
      <c r="AG500" s="160"/>
      <c r="AH500" s="160"/>
      <c r="AI500" s="160"/>
      <c r="AJ500" s="160"/>
      <c r="AK500" s="160"/>
      <c r="AL500" s="160"/>
      <c r="AM500" s="160"/>
      <c r="AN500" s="160"/>
      <c r="AO500" s="160"/>
      <c r="AP500" s="160"/>
      <c r="AQ500" s="160"/>
      <c r="AR500" s="160"/>
      <c r="AS500" s="160"/>
      <c r="AT500" s="160"/>
      <c r="AU500" s="160"/>
      <c r="AV500" s="160"/>
      <c r="AW500" s="160"/>
      <c r="AX500" s="160"/>
      <c r="AY500" s="160"/>
      <c r="AZ500" s="160"/>
      <c r="BA500" s="160"/>
      <c r="BB500" s="160"/>
      <c r="BC500" s="160"/>
      <c r="BD500" s="160"/>
      <c r="BE500" s="160"/>
      <c r="BF500" s="160"/>
      <c r="BG500" s="160"/>
      <c r="BH500" s="160"/>
      <c r="BI500" s="160"/>
      <c r="BJ500" s="160"/>
      <c r="BK500" s="160"/>
      <c r="BL500" s="160"/>
      <c r="BM500" s="160"/>
      <c r="BN500" s="160"/>
      <c r="BO500" s="160"/>
      <c r="BP500" s="160"/>
      <c r="BQ500" s="160"/>
      <c r="BR500" s="160"/>
      <c r="BS500" s="160"/>
      <c r="BT500" s="160"/>
      <c r="BU500" s="160"/>
      <c r="BV500" s="160"/>
      <c r="BW500" s="160"/>
      <c r="BX500" s="160"/>
      <c r="BY500" s="160"/>
      <c r="BZ500" s="160"/>
      <c r="CA500" s="160"/>
      <c r="CB500" s="160"/>
      <c r="CC500" s="160"/>
      <c r="CD500" s="160"/>
      <c r="CE500" s="160"/>
      <c r="CF500" s="160"/>
      <c r="CG500" s="160"/>
      <c r="CH500" s="160"/>
      <c r="CI500" s="160"/>
      <c r="CJ500" s="160"/>
      <c r="CK500" s="160"/>
      <c r="CL500" s="160"/>
      <c r="CM500" s="160"/>
      <c r="CN500" s="160"/>
      <c r="CO500" s="160"/>
      <c r="CP500" s="160"/>
      <c r="CQ500" s="160"/>
      <c r="CR500" s="160"/>
      <c r="CS500" s="160"/>
      <c r="CT500" s="160"/>
      <c r="CU500" s="160"/>
      <c r="CV500" s="160"/>
      <c r="CW500" s="160"/>
      <c r="CX500" s="160"/>
      <c r="CY500" s="160"/>
      <c r="CZ500" s="160"/>
      <c r="DA500" s="160"/>
      <c r="DB500" s="160"/>
      <c r="DC500" s="160"/>
      <c r="DD500" s="160"/>
      <c r="DE500" s="160"/>
      <c r="DF500" s="160"/>
      <c r="DG500" s="160"/>
      <c r="DH500" s="160"/>
      <c r="DI500" s="160"/>
      <c r="DJ500" s="160"/>
      <c r="DK500" s="160"/>
      <c r="DL500" s="160"/>
      <c r="DM500" s="160"/>
      <c r="DN500" s="160"/>
      <c r="DO500" s="160"/>
      <c r="DP500" s="160"/>
      <c r="DQ500" s="160"/>
      <c r="DR500" s="160"/>
      <c r="DS500" s="160"/>
      <c r="DT500" s="160"/>
      <c r="DU500" s="160"/>
      <c r="DV500" s="160"/>
      <c r="DW500" s="160"/>
      <c r="DX500" s="160"/>
      <c r="DY500" s="160"/>
      <c r="DZ500" s="160"/>
      <c r="EA500" s="160"/>
      <c r="EB500" s="160"/>
      <c r="EC500" s="160"/>
      <c r="ED500" s="160"/>
      <c r="EE500" s="160"/>
      <c r="EF500" s="160"/>
      <c r="EG500" s="160"/>
      <c r="EH500" s="160"/>
      <c r="EI500" s="160"/>
      <c r="EJ500" s="160"/>
      <c r="EK500" s="160"/>
      <c r="EL500" s="160"/>
      <c r="EM500" s="160"/>
      <c r="EN500" s="160"/>
      <c r="EO500" s="160"/>
      <c r="EP500" s="160"/>
      <c r="EQ500" s="160"/>
      <c r="ER500" s="160"/>
      <c r="ES500" s="160"/>
      <c r="ET500" s="160"/>
      <c r="EU500" s="160"/>
      <c r="EV500" s="160"/>
      <c r="EW500" s="160"/>
      <c r="EX500" s="160"/>
      <c r="EY500" s="160"/>
      <c r="EZ500" s="160"/>
      <c r="FA500" s="160"/>
      <c r="FB500" s="160"/>
      <c r="FC500" s="160"/>
      <c r="FD500" s="160"/>
      <c r="FE500" s="160"/>
      <c r="FF500" s="160"/>
      <c r="FG500" s="160"/>
      <c r="FH500" s="160"/>
      <c r="FI500" s="160"/>
      <c r="FJ500" s="160"/>
      <c r="FK500" s="160"/>
      <c r="FL500" s="160"/>
      <c r="FM500" s="160"/>
      <c r="FN500" s="160"/>
      <c r="FO500" s="160"/>
      <c r="FP500" s="160"/>
      <c r="FQ500" s="160"/>
      <c r="FR500" s="160"/>
      <c r="FS500" s="160"/>
      <c r="FT500" s="160"/>
      <c r="FU500" s="160"/>
      <c r="FV500" s="160"/>
      <c r="FW500" s="160"/>
      <c r="FX500" s="160"/>
      <c r="FY500" s="160"/>
      <c r="FZ500" s="160"/>
      <c r="GA500" s="160"/>
      <c r="GB500" s="160"/>
      <c r="GC500" s="160"/>
      <c r="GD500" s="160"/>
      <c r="GE500" s="160"/>
      <c r="GF500" s="160"/>
      <c r="GG500" s="160"/>
      <c r="GH500" s="160"/>
      <c r="GI500" s="160"/>
      <c r="GJ500" s="160"/>
      <c r="GK500" s="160"/>
      <c r="GL500" s="160"/>
      <c r="GM500" s="160"/>
      <c r="GN500" s="160"/>
      <c r="GO500" s="160"/>
      <c r="GP500" s="160"/>
      <c r="GQ500" s="160"/>
      <c r="GR500" s="160"/>
      <c r="GS500" s="160"/>
      <c r="GT500" s="160"/>
      <c r="GU500" s="160"/>
      <c r="GV500" s="160"/>
      <c r="GW500" s="160"/>
      <c r="GX500" s="160"/>
      <c r="GY500" s="160"/>
      <c r="GZ500" s="160"/>
      <c r="HA500" s="160"/>
      <c r="HB500" s="160"/>
      <c r="HC500" s="160"/>
      <c r="HD500" s="160"/>
      <c r="HE500" s="160"/>
      <c r="HF500" s="160"/>
      <c r="HG500" s="160"/>
      <c r="HH500" s="160"/>
      <c r="HI500" s="160"/>
      <c r="HJ500" s="160"/>
      <c r="HK500" s="160"/>
      <c r="HL500" s="160"/>
      <c r="HM500" s="160"/>
      <c r="HN500" s="160"/>
    </row>
    <row r="501" spans="2:222" s="158" customFormat="1" ht="20.100000000000001" customHeight="1" x14ac:dyDescent="0.25">
      <c r="B501" s="137"/>
      <c r="C501" s="160"/>
      <c r="D501" s="176"/>
      <c r="E501" s="160"/>
      <c r="F501" s="176"/>
      <c r="G501" s="160"/>
      <c r="H501" s="176"/>
      <c r="I501" s="177"/>
      <c r="J501" s="176"/>
      <c r="K501" s="160"/>
      <c r="L501" s="176"/>
      <c r="M501" s="160"/>
      <c r="N501" s="176"/>
      <c r="O501" s="160"/>
      <c r="P501" s="176"/>
      <c r="Q501" s="177"/>
      <c r="R501" s="176"/>
      <c r="S501" s="160"/>
      <c r="T501" s="160"/>
      <c r="U501" s="160"/>
      <c r="V501" s="160"/>
      <c r="W501" s="160"/>
      <c r="X501" s="160"/>
      <c r="Y501" s="160"/>
      <c r="Z501" s="160"/>
      <c r="AA501" s="160"/>
      <c r="AB501" s="160"/>
      <c r="AC501" s="160"/>
      <c r="AD501" s="160"/>
      <c r="AE501" s="160"/>
      <c r="AF501" s="160"/>
      <c r="AG501" s="160"/>
      <c r="AH501" s="160"/>
      <c r="AI501" s="160"/>
      <c r="AJ501" s="160"/>
      <c r="AK501" s="160"/>
      <c r="AL501" s="160"/>
      <c r="AM501" s="160"/>
      <c r="AN501" s="160"/>
      <c r="AO501" s="160"/>
      <c r="AP501" s="160"/>
      <c r="AQ501" s="160"/>
      <c r="AR501" s="160"/>
      <c r="AS501" s="160"/>
      <c r="AT501" s="160"/>
      <c r="AU501" s="160"/>
      <c r="AV501" s="160"/>
      <c r="AW501" s="160"/>
      <c r="AX501" s="160"/>
      <c r="AY501" s="160"/>
      <c r="AZ501" s="160"/>
      <c r="BA501" s="160"/>
      <c r="BB501" s="160"/>
      <c r="BC501" s="160"/>
      <c r="BD501" s="160"/>
      <c r="BE501" s="160"/>
      <c r="BF501" s="160"/>
      <c r="BG501" s="160"/>
      <c r="BH501" s="160"/>
      <c r="BI501" s="160"/>
      <c r="BJ501" s="160"/>
      <c r="BK501" s="160"/>
      <c r="BL501" s="160"/>
      <c r="BM501" s="160"/>
      <c r="BN501" s="160"/>
      <c r="BO501" s="160"/>
      <c r="BP501" s="160"/>
      <c r="BQ501" s="160"/>
      <c r="BR501" s="160"/>
      <c r="BS501" s="160"/>
      <c r="BT501" s="160"/>
      <c r="BU501" s="160"/>
      <c r="BV501" s="160"/>
      <c r="BW501" s="160"/>
      <c r="BX501" s="160"/>
      <c r="BY501" s="160"/>
      <c r="BZ501" s="160"/>
      <c r="CA501" s="160"/>
      <c r="CB501" s="160"/>
      <c r="CC501" s="160"/>
      <c r="CD501" s="160"/>
      <c r="CE501" s="160"/>
      <c r="CF501" s="160"/>
      <c r="CG501" s="160"/>
      <c r="CH501" s="160"/>
      <c r="CI501" s="160"/>
      <c r="CJ501" s="160"/>
      <c r="CK501" s="160"/>
      <c r="CL501" s="160"/>
      <c r="CM501" s="160"/>
      <c r="CN501" s="160"/>
      <c r="CO501" s="160"/>
      <c r="CP501" s="160"/>
      <c r="CQ501" s="160"/>
      <c r="CR501" s="160"/>
      <c r="CS501" s="160"/>
      <c r="CT501" s="160"/>
      <c r="CU501" s="160"/>
      <c r="CV501" s="160"/>
      <c r="CW501" s="160"/>
      <c r="CX501" s="160"/>
      <c r="CY501" s="160"/>
      <c r="CZ501" s="160"/>
      <c r="DA501" s="160"/>
      <c r="DB501" s="160"/>
      <c r="DC501" s="160"/>
      <c r="DD501" s="160"/>
      <c r="DE501" s="160"/>
      <c r="DF501" s="160"/>
      <c r="DG501" s="160"/>
      <c r="DH501" s="160"/>
      <c r="DI501" s="160"/>
      <c r="DJ501" s="160"/>
      <c r="DK501" s="160"/>
      <c r="DL501" s="160"/>
      <c r="DM501" s="160"/>
      <c r="DN501" s="160"/>
      <c r="DO501" s="160"/>
      <c r="DP501" s="160"/>
      <c r="DQ501" s="160"/>
      <c r="DR501" s="160"/>
      <c r="DS501" s="160"/>
      <c r="DT501" s="160"/>
      <c r="DU501" s="160"/>
      <c r="DV501" s="160"/>
      <c r="DW501" s="160"/>
      <c r="DX501" s="160"/>
      <c r="DY501" s="160"/>
      <c r="DZ501" s="160"/>
      <c r="EA501" s="160"/>
      <c r="EB501" s="160"/>
      <c r="EC501" s="160"/>
      <c r="ED501" s="160"/>
      <c r="EE501" s="160"/>
      <c r="EF501" s="160"/>
      <c r="EG501" s="160"/>
      <c r="EH501" s="160"/>
      <c r="EI501" s="160"/>
      <c r="EJ501" s="160"/>
      <c r="EK501" s="160"/>
      <c r="EL501" s="160"/>
      <c r="EM501" s="160"/>
      <c r="EN501" s="160"/>
      <c r="EO501" s="160"/>
      <c r="EP501" s="160"/>
      <c r="EQ501" s="160"/>
      <c r="ER501" s="160"/>
      <c r="ES501" s="160"/>
      <c r="ET501" s="160"/>
      <c r="EU501" s="160"/>
      <c r="EV501" s="160"/>
      <c r="EW501" s="160"/>
      <c r="EX501" s="160"/>
      <c r="EY501" s="160"/>
      <c r="EZ501" s="160"/>
      <c r="FA501" s="160"/>
      <c r="FB501" s="160"/>
      <c r="FC501" s="160"/>
      <c r="FD501" s="160"/>
      <c r="FE501" s="160"/>
      <c r="FF501" s="160"/>
      <c r="FG501" s="160"/>
      <c r="FH501" s="160"/>
      <c r="FI501" s="160"/>
      <c r="FJ501" s="160"/>
      <c r="FK501" s="160"/>
      <c r="FL501" s="160"/>
      <c r="FM501" s="160"/>
      <c r="FN501" s="160"/>
      <c r="FO501" s="160"/>
      <c r="FP501" s="160"/>
      <c r="FQ501" s="160"/>
      <c r="FR501" s="160"/>
      <c r="FS501" s="160"/>
      <c r="FT501" s="160"/>
      <c r="FU501" s="160"/>
      <c r="FV501" s="160"/>
      <c r="FW501" s="160"/>
      <c r="FX501" s="160"/>
      <c r="FY501" s="160"/>
      <c r="FZ501" s="160"/>
      <c r="GA501" s="160"/>
      <c r="GB501" s="160"/>
      <c r="GC501" s="160"/>
      <c r="GD501" s="160"/>
      <c r="GE501" s="160"/>
      <c r="GF501" s="160"/>
      <c r="GG501" s="160"/>
      <c r="GH501" s="160"/>
      <c r="GI501" s="160"/>
      <c r="GJ501" s="160"/>
      <c r="GK501" s="160"/>
      <c r="GL501" s="160"/>
      <c r="GM501" s="160"/>
      <c r="GN501" s="160"/>
      <c r="GO501" s="160"/>
      <c r="GP501" s="160"/>
      <c r="GQ501" s="160"/>
      <c r="GR501" s="160"/>
      <c r="GS501" s="160"/>
      <c r="GT501" s="160"/>
      <c r="GU501" s="160"/>
      <c r="GV501" s="160"/>
      <c r="GW501" s="160"/>
      <c r="GX501" s="160"/>
      <c r="GY501" s="160"/>
      <c r="GZ501" s="160"/>
      <c r="HA501" s="160"/>
      <c r="HB501" s="160"/>
      <c r="HC501" s="160"/>
      <c r="HD501" s="160"/>
      <c r="HE501" s="160"/>
      <c r="HF501" s="160"/>
      <c r="HG501" s="160"/>
      <c r="HH501" s="160"/>
      <c r="HI501" s="160"/>
      <c r="HJ501" s="160"/>
      <c r="HK501" s="160"/>
      <c r="HL501" s="160"/>
      <c r="HM501" s="160"/>
      <c r="HN501" s="160"/>
    </row>
    <row r="502" spans="2:222" s="158" customFormat="1" ht="20.100000000000001" customHeight="1" x14ac:dyDescent="0.25">
      <c r="B502" s="137"/>
      <c r="C502" s="160"/>
      <c r="D502" s="176"/>
      <c r="E502" s="160"/>
      <c r="F502" s="176"/>
      <c r="G502" s="160"/>
      <c r="H502" s="176"/>
      <c r="I502" s="177"/>
      <c r="J502" s="176"/>
      <c r="K502" s="160"/>
      <c r="L502" s="176"/>
      <c r="M502" s="160"/>
      <c r="N502" s="176"/>
      <c r="O502" s="160"/>
      <c r="P502" s="176"/>
      <c r="Q502" s="177"/>
      <c r="R502" s="176"/>
      <c r="S502" s="160"/>
      <c r="T502" s="160"/>
      <c r="U502" s="160"/>
      <c r="V502" s="160"/>
      <c r="W502" s="160"/>
      <c r="X502" s="160"/>
      <c r="Y502" s="160"/>
      <c r="Z502" s="160"/>
      <c r="AA502" s="160"/>
      <c r="AB502" s="160"/>
      <c r="AC502" s="160"/>
      <c r="AD502" s="160"/>
      <c r="AE502" s="160"/>
      <c r="AF502" s="160"/>
      <c r="AG502" s="160"/>
      <c r="AH502" s="160"/>
      <c r="AI502" s="160"/>
      <c r="AJ502" s="160"/>
      <c r="AK502" s="160"/>
      <c r="AL502" s="160"/>
      <c r="AM502" s="160"/>
      <c r="AN502" s="160"/>
      <c r="AO502" s="160"/>
      <c r="AP502" s="160"/>
      <c r="AQ502" s="160"/>
      <c r="AR502" s="160"/>
      <c r="AS502" s="160"/>
      <c r="AT502" s="160"/>
      <c r="AU502" s="160"/>
      <c r="AV502" s="160"/>
      <c r="AW502" s="160"/>
      <c r="AX502" s="160"/>
      <c r="AY502" s="160"/>
      <c r="AZ502" s="160"/>
      <c r="BA502" s="160"/>
      <c r="BB502" s="160"/>
      <c r="BC502" s="160"/>
      <c r="BD502" s="160"/>
      <c r="BE502" s="160"/>
      <c r="BF502" s="160"/>
      <c r="BG502" s="160"/>
      <c r="BH502" s="160"/>
      <c r="BI502" s="160"/>
      <c r="BJ502" s="160"/>
      <c r="BK502" s="160"/>
      <c r="BL502" s="160"/>
      <c r="BM502" s="160"/>
      <c r="BN502" s="160"/>
      <c r="BO502" s="160"/>
      <c r="BP502" s="160"/>
      <c r="BQ502" s="160"/>
      <c r="BR502" s="160"/>
      <c r="BS502" s="160"/>
      <c r="BT502" s="160"/>
      <c r="BU502" s="160"/>
      <c r="BV502" s="160"/>
      <c r="BW502" s="160"/>
      <c r="BX502" s="160"/>
      <c r="BY502" s="160"/>
      <c r="BZ502" s="160"/>
      <c r="CA502" s="160"/>
      <c r="CB502" s="160"/>
      <c r="CC502" s="160"/>
      <c r="CD502" s="160"/>
      <c r="CE502" s="160"/>
      <c r="CF502" s="160"/>
      <c r="CG502" s="160"/>
      <c r="CH502" s="160"/>
      <c r="CI502" s="160"/>
      <c r="CJ502" s="160"/>
      <c r="CK502" s="160"/>
      <c r="CL502" s="160"/>
      <c r="CM502" s="160"/>
      <c r="CN502" s="160"/>
      <c r="CO502" s="160"/>
      <c r="CP502" s="160"/>
      <c r="CQ502" s="160"/>
      <c r="CR502" s="160"/>
      <c r="CS502" s="160"/>
      <c r="CT502" s="160"/>
      <c r="CU502" s="160"/>
      <c r="CV502" s="160"/>
      <c r="CW502" s="160"/>
      <c r="CX502" s="160"/>
      <c r="CY502" s="160"/>
      <c r="CZ502" s="160"/>
      <c r="DA502" s="160"/>
      <c r="DB502" s="160"/>
      <c r="DC502" s="160"/>
      <c r="DD502" s="160"/>
      <c r="DE502" s="160"/>
      <c r="DF502" s="160"/>
      <c r="DG502" s="160"/>
      <c r="DH502" s="160"/>
      <c r="DI502" s="160"/>
      <c r="DJ502" s="160"/>
      <c r="DK502" s="160"/>
      <c r="DL502" s="160"/>
      <c r="DM502" s="160"/>
      <c r="DN502" s="160"/>
      <c r="DO502" s="160"/>
      <c r="DP502" s="160"/>
      <c r="DQ502" s="160"/>
      <c r="DR502" s="160"/>
      <c r="DS502" s="160"/>
      <c r="DT502" s="160"/>
      <c r="DU502" s="160"/>
      <c r="DV502" s="160"/>
      <c r="DW502" s="160"/>
      <c r="DX502" s="160"/>
      <c r="DY502" s="160"/>
      <c r="DZ502" s="160"/>
      <c r="EA502" s="160"/>
      <c r="EB502" s="160"/>
      <c r="EC502" s="160"/>
      <c r="ED502" s="160"/>
      <c r="EE502" s="160"/>
      <c r="EF502" s="160"/>
      <c r="EG502" s="160"/>
      <c r="EH502" s="160"/>
      <c r="EI502" s="160"/>
      <c r="EJ502" s="160"/>
      <c r="EK502" s="160"/>
      <c r="EL502" s="160"/>
      <c r="EM502" s="160"/>
      <c r="EN502" s="160"/>
      <c r="EO502" s="160"/>
      <c r="EP502" s="160"/>
      <c r="EQ502" s="160"/>
      <c r="ER502" s="160"/>
      <c r="ES502" s="160"/>
      <c r="ET502" s="160"/>
      <c r="EU502" s="160"/>
      <c r="EV502" s="160"/>
      <c r="EW502" s="160"/>
      <c r="EX502" s="160"/>
      <c r="EY502" s="160"/>
      <c r="EZ502" s="160"/>
      <c r="FA502" s="160"/>
      <c r="FB502" s="160"/>
      <c r="FC502" s="160"/>
      <c r="FD502" s="160"/>
      <c r="FE502" s="160"/>
      <c r="FF502" s="160"/>
      <c r="FG502" s="160"/>
      <c r="FH502" s="160"/>
      <c r="FI502" s="160"/>
      <c r="FJ502" s="160"/>
      <c r="FK502" s="160"/>
      <c r="FL502" s="160"/>
      <c r="FM502" s="160"/>
      <c r="FN502" s="160"/>
      <c r="FO502" s="160"/>
      <c r="FP502" s="160"/>
      <c r="FQ502" s="160"/>
      <c r="FR502" s="160"/>
      <c r="FS502" s="160"/>
      <c r="FT502" s="160"/>
      <c r="FU502" s="160"/>
      <c r="FV502" s="160"/>
      <c r="FW502" s="160"/>
      <c r="FX502" s="160"/>
      <c r="FY502" s="160"/>
      <c r="FZ502" s="160"/>
      <c r="GA502" s="160"/>
      <c r="GB502" s="160"/>
      <c r="GC502" s="160"/>
      <c r="GD502" s="160"/>
      <c r="GE502" s="160"/>
      <c r="GF502" s="160"/>
      <c r="GG502" s="160"/>
      <c r="GH502" s="160"/>
      <c r="GI502" s="160"/>
      <c r="GJ502" s="160"/>
      <c r="GK502" s="160"/>
      <c r="GL502" s="160"/>
      <c r="GM502" s="160"/>
      <c r="GN502" s="160"/>
      <c r="GO502" s="160"/>
      <c r="GP502" s="160"/>
      <c r="GQ502" s="160"/>
      <c r="GR502" s="160"/>
      <c r="GS502" s="160"/>
      <c r="GT502" s="160"/>
      <c r="GU502" s="160"/>
      <c r="GV502" s="160"/>
      <c r="GW502" s="160"/>
      <c r="GX502" s="160"/>
      <c r="GY502" s="160"/>
      <c r="GZ502" s="160"/>
      <c r="HA502" s="160"/>
      <c r="HB502" s="160"/>
      <c r="HC502" s="160"/>
      <c r="HD502" s="160"/>
      <c r="HE502" s="160"/>
      <c r="HF502" s="160"/>
      <c r="HG502" s="160"/>
      <c r="HH502" s="160"/>
      <c r="HI502" s="160"/>
      <c r="HJ502" s="160"/>
      <c r="HK502" s="160"/>
      <c r="HL502" s="160"/>
      <c r="HM502" s="160"/>
      <c r="HN502" s="160"/>
    </row>
    <row r="503" spans="2:222" s="158" customFormat="1" ht="20.100000000000001" customHeight="1" x14ac:dyDescent="0.25">
      <c r="B503" s="137"/>
      <c r="C503" s="160"/>
      <c r="D503" s="176"/>
      <c r="E503" s="160"/>
      <c r="F503" s="176"/>
      <c r="G503" s="160"/>
      <c r="H503" s="176"/>
      <c r="I503" s="177"/>
      <c r="J503" s="176"/>
      <c r="K503" s="160"/>
      <c r="L503" s="176"/>
      <c r="M503" s="160"/>
      <c r="N503" s="176"/>
      <c r="O503" s="160"/>
      <c r="P503" s="176"/>
      <c r="Q503" s="177"/>
      <c r="R503" s="176"/>
      <c r="S503" s="160"/>
      <c r="T503" s="160"/>
      <c r="U503" s="160"/>
      <c r="V503" s="160"/>
      <c r="W503" s="160"/>
      <c r="X503" s="160"/>
      <c r="Y503" s="160"/>
      <c r="Z503" s="160"/>
      <c r="AA503" s="160"/>
      <c r="AB503" s="160"/>
      <c r="AC503" s="160"/>
      <c r="AD503" s="160"/>
      <c r="AE503" s="160"/>
      <c r="AF503" s="160"/>
      <c r="AG503" s="160"/>
      <c r="AH503" s="160"/>
      <c r="AI503" s="160"/>
      <c r="AJ503" s="160"/>
      <c r="AK503" s="160"/>
      <c r="AL503" s="160"/>
      <c r="AM503" s="160"/>
      <c r="AN503" s="160"/>
      <c r="AO503" s="160"/>
      <c r="AP503" s="160"/>
      <c r="AQ503" s="160"/>
      <c r="AR503" s="160"/>
      <c r="AS503" s="160"/>
      <c r="AT503" s="160"/>
      <c r="AU503" s="160"/>
      <c r="AV503" s="160"/>
      <c r="AW503" s="160"/>
      <c r="AX503" s="160"/>
      <c r="AY503" s="160"/>
      <c r="AZ503" s="160"/>
      <c r="BA503" s="160"/>
      <c r="BB503" s="160"/>
      <c r="BC503" s="160"/>
      <c r="BD503" s="160"/>
      <c r="BE503" s="160"/>
      <c r="BF503" s="160"/>
      <c r="BG503" s="160"/>
      <c r="BH503" s="160"/>
      <c r="BI503" s="160"/>
      <c r="BJ503" s="160"/>
      <c r="BK503" s="160"/>
      <c r="BL503" s="160"/>
      <c r="BM503" s="160"/>
      <c r="BN503" s="160"/>
      <c r="BO503" s="160"/>
      <c r="BP503" s="160"/>
      <c r="BQ503" s="160"/>
      <c r="BR503" s="160"/>
      <c r="BS503" s="160"/>
      <c r="BT503" s="160"/>
      <c r="BU503" s="160"/>
      <c r="BV503" s="160"/>
      <c r="BW503" s="160"/>
      <c r="BX503" s="160"/>
      <c r="BY503" s="160"/>
      <c r="BZ503" s="160"/>
      <c r="CA503" s="160"/>
      <c r="CB503" s="160"/>
      <c r="CC503" s="160"/>
      <c r="CD503" s="160"/>
      <c r="CE503" s="160"/>
      <c r="CF503" s="160"/>
      <c r="CG503" s="160"/>
      <c r="CH503" s="160"/>
      <c r="CI503" s="160"/>
      <c r="CJ503" s="160"/>
      <c r="CK503" s="160"/>
      <c r="CL503" s="160"/>
      <c r="CM503" s="160"/>
      <c r="CN503" s="160"/>
      <c r="CO503" s="160"/>
      <c r="CP503" s="160"/>
      <c r="CQ503" s="160"/>
      <c r="CR503" s="160"/>
      <c r="CS503" s="160"/>
      <c r="CT503" s="160"/>
      <c r="CU503" s="160"/>
      <c r="CV503" s="160"/>
      <c r="CW503" s="160"/>
      <c r="CX503" s="160"/>
      <c r="CY503" s="160"/>
      <c r="CZ503" s="160"/>
      <c r="DA503" s="160"/>
      <c r="DB503" s="160"/>
      <c r="DC503" s="160"/>
      <c r="DD503" s="160"/>
      <c r="DE503" s="160"/>
      <c r="DF503" s="160"/>
      <c r="DG503" s="160"/>
      <c r="DH503" s="160"/>
      <c r="DI503" s="160"/>
      <c r="DJ503" s="160"/>
      <c r="DK503" s="160"/>
      <c r="DL503" s="160"/>
      <c r="DM503" s="160"/>
      <c r="DN503" s="160"/>
      <c r="DO503" s="160"/>
      <c r="DP503" s="160"/>
      <c r="DQ503" s="160"/>
      <c r="DR503" s="160"/>
      <c r="DS503" s="160"/>
      <c r="DT503" s="160"/>
      <c r="DU503" s="160"/>
      <c r="DV503" s="160"/>
      <c r="DW503" s="160"/>
      <c r="DX503" s="160"/>
      <c r="DY503" s="160"/>
      <c r="DZ503" s="160"/>
      <c r="EA503" s="160"/>
      <c r="EB503" s="160"/>
      <c r="EC503" s="160"/>
      <c r="ED503" s="160"/>
      <c r="EE503" s="160"/>
      <c r="EF503" s="160"/>
      <c r="EG503" s="160"/>
      <c r="EH503" s="160"/>
      <c r="EI503" s="160"/>
      <c r="EJ503" s="160"/>
      <c r="EK503" s="160"/>
      <c r="EL503" s="160"/>
      <c r="EM503" s="160"/>
      <c r="EN503" s="160"/>
      <c r="EO503" s="160"/>
      <c r="EP503" s="160"/>
      <c r="EQ503" s="160"/>
      <c r="ER503" s="160"/>
      <c r="ES503" s="160"/>
      <c r="ET503" s="160"/>
      <c r="EU503" s="160"/>
      <c r="EV503" s="160"/>
      <c r="EW503" s="160"/>
      <c r="EX503" s="160"/>
      <c r="EY503" s="160"/>
      <c r="EZ503" s="160"/>
      <c r="FA503" s="160"/>
      <c r="FB503" s="160"/>
      <c r="FC503" s="160"/>
      <c r="FD503" s="160"/>
      <c r="FE503" s="160"/>
      <c r="FF503" s="160"/>
      <c r="FG503" s="160"/>
      <c r="FH503" s="160"/>
      <c r="FI503" s="160"/>
      <c r="FJ503" s="160"/>
      <c r="FK503" s="160"/>
      <c r="FL503" s="160"/>
      <c r="FM503" s="160"/>
      <c r="FN503" s="160"/>
      <c r="FO503" s="160"/>
      <c r="FP503" s="160"/>
      <c r="FQ503" s="160"/>
      <c r="FR503" s="160"/>
      <c r="FS503" s="160"/>
      <c r="FT503" s="160"/>
      <c r="FU503" s="160"/>
      <c r="FV503" s="160"/>
      <c r="FW503" s="160"/>
      <c r="FX503" s="160"/>
      <c r="FY503" s="160"/>
      <c r="FZ503" s="160"/>
      <c r="GA503" s="160"/>
      <c r="GB503" s="160"/>
      <c r="GC503" s="160"/>
      <c r="GD503" s="160"/>
      <c r="GE503" s="160"/>
      <c r="GF503" s="160"/>
      <c r="GG503" s="160"/>
      <c r="GH503" s="160"/>
      <c r="GI503" s="160"/>
      <c r="GJ503" s="160"/>
      <c r="GK503" s="160"/>
      <c r="GL503" s="160"/>
      <c r="GM503" s="160"/>
      <c r="GN503" s="160"/>
      <c r="GO503" s="160"/>
      <c r="GP503" s="160"/>
      <c r="GQ503" s="160"/>
      <c r="GR503" s="160"/>
      <c r="GS503" s="160"/>
      <c r="GT503" s="160"/>
      <c r="GU503" s="160"/>
      <c r="GV503" s="160"/>
      <c r="GW503" s="160"/>
      <c r="GX503" s="160"/>
      <c r="GY503" s="160"/>
      <c r="GZ503" s="160"/>
      <c r="HA503" s="160"/>
      <c r="HB503" s="160"/>
      <c r="HC503" s="160"/>
      <c r="HD503" s="160"/>
      <c r="HE503" s="160"/>
      <c r="HF503" s="160"/>
      <c r="HG503" s="160"/>
      <c r="HH503" s="160"/>
      <c r="HI503" s="160"/>
      <c r="HJ503" s="160"/>
      <c r="HK503" s="160"/>
      <c r="HL503" s="160"/>
      <c r="HM503" s="160"/>
      <c r="HN503" s="160"/>
    </row>
    <row r="504" spans="2:222" s="158" customFormat="1" ht="20.100000000000001" customHeight="1" x14ac:dyDescent="0.25">
      <c r="B504" s="137"/>
      <c r="C504" s="160"/>
      <c r="D504" s="176"/>
      <c r="E504" s="160"/>
      <c r="F504" s="176"/>
      <c r="G504" s="160"/>
      <c r="H504" s="176"/>
      <c r="I504" s="177"/>
      <c r="J504" s="176"/>
      <c r="K504" s="160"/>
      <c r="L504" s="176"/>
      <c r="M504" s="160"/>
      <c r="N504" s="176"/>
      <c r="O504" s="160"/>
      <c r="P504" s="176"/>
      <c r="Q504" s="177"/>
      <c r="R504" s="176"/>
      <c r="S504" s="160"/>
      <c r="T504" s="160"/>
      <c r="U504" s="160"/>
      <c r="V504" s="160"/>
      <c r="W504" s="160"/>
      <c r="X504" s="160"/>
      <c r="Y504" s="160"/>
      <c r="Z504" s="160"/>
      <c r="AA504" s="160"/>
      <c r="AB504" s="160"/>
      <c r="AC504" s="160"/>
      <c r="AD504" s="160"/>
      <c r="AE504" s="160"/>
      <c r="AF504" s="160"/>
      <c r="AG504" s="160"/>
      <c r="AH504" s="160"/>
      <c r="AI504" s="160"/>
      <c r="AJ504" s="160"/>
      <c r="AK504" s="160"/>
      <c r="AL504" s="160"/>
      <c r="AM504" s="160"/>
      <c r="AN504" s="160"/>
      <c r="AO504" s="160"/>
      <c r="AP504" s="160"/>
      <c r="AQ504" s="160"/>
      <c r="AR504" s="160"/>
      <c r="AS504" s="160"/>
      <c r="AT504" s="160"/>
      <c r="AU504" s="160"/>
      <c r="AV504" s="160"/>
      <c r="AW504" s="160"/>
      <c r="AX504" s="160"/>
      <c r="AY504" s="160"/>
      <c r="AZ504" s="160"/>
      <c r="BA504" s="160"/>
      <c r="BB504" s="160"/>
      <c r="BC504" s="160"/>
      <c r="BD504" s="160"/>
      <c r="BE504" s="160"/>
      <c r="BF504" s="160"/>
      <c r="BG504" s="160"/>
      <c r="BH504" s="160"/>
      <c r="BI504" s="160"/>
      <c r="BJ504" s="160"/>
      <c r="BK504" s="160"/>
      <c r="BL504" s="160"/>
      <c r="BM504" s="160"/>
      <c r="BN504" s="160"/>
      <c r="BO504" s="160"/>
      <c r="BP504" s="160"/>
      <c r="BQ504" s="160"/>
      <c r="BR504" s="160"/>
      <c r="BS504" s="160"/>
      <c r="BT504" s="160"/>
      <c r="BU504" s="160"/>
      <c r="BV504" s="160"/>
      <c r="BW504" s="160"/>
      <c r="BX504" s="160"/>
      <c r="BY504" s="160"/>
      <c r="BZ504" s="160"/>
      <c r="CA504" s="160"/>
      <c r="CB504" s="160"/>
      <c r="CC504" s="160"/>
      <c r="CD504" s="160"/>
      <c r="CE504" s="160"/>
      <c r="CF504" s="160"/>
      <c r="CG504" s="160"/>
      <c r="CH504" s="160"/>
      <c r="CI504" s="160"/>
      <c r="CJ504" s="160"/>
      <c r="CK504" s="160"/>
      <c r="CL504" s="160"/>
      <c r="CM504" s="160"/>
      <c r="CN504" s="160"/>
      <c r="CO504" s="160"/>
      <c r="CP504" s="160"/>
      <c r="CQ504" s="160"/>
      <c r="CR504" s="160"/>
      <c r="CS504" s="160"/>
      <c r="CT504" s="160"/>
      <c r="CU504" s="160"/>
      <c r="CV504" s="160"/>
      <c r="CW504" s="160"/>
      <c r="CX504" s="160"/>
      <c r="CY504" s="160"/>
      <c r="CZ504" s="160"/>
      <c r="DA504" s="160"/>
      <c r="DB504" s="160"/>
      <c r="DC504" s="160"/>
      <c r="DD504" s="160"/>
      <c r="DE504" s="160"/>
      <c r="DF504" s="160"/>
      <c r="DG504" s="160"/>
      <c r="DH504" s="160"/>
      <c r="DI504" s="160"/>
      <c r="DJ504" s="160"/>
      <c r="DK504" s="160"/>
      <c r="DL504" s="160"/>
      <c r="DM504" s="160"/>
      <c r="DN504" s="160"/>
      <c r="DO504" s="160"/>
      <c r="DP504" s="160"/>
      <c r="DQ504" s="160"/>
      <c r="DR504" s="160"/>
      <c r="DS504" s="160"/>
      <c r="DT504" s="160"/>
      <c r="DU504" s="160"/>
      <c r="DV504" s="160"/>
      <c r="DW504" s="160"/>
      <c r="DX504" s="160"/>
      <c r="DY504" s="160"/>
      <c r="DZ504" s="160"/>
      <c r="EA504" s="160"/>
      <c r="EB504" s="160"/>
      <c r="EC504" s="160"/>
      <c r="ED504" s="160"/>
      <c r="EE504" s="160"/>
      <c r="EF504" s="160"/>
      <c r="EG504" s="160"/>
      <c r="EH504" s="160"/>
      <c r="EI504" s="160"/>
      <c r="EJ504" s="160"/>
      <c r="EK504" s="160"/>
      <c r="EL504" s="160"/>
      <c r="EM504" s="160"/>
      <c r="EN504" s="160"/>
      <c r="EO504" s="160"/>
      <c r="EP504" s="160"/>
      <c r="EQ504" s="160"/>
      <c r="ER504" s="160"/>
      <c r="ES504" s="160"/>
      <c r="ET504" s="160"/>
      <c r="EU504" s="160"/>
      <c r="EV504" s="160"/>
      <c r="EW504" s="160"/>
      <c r="EX504" s="160"/>
      <c r="EY504" s="160"/>
      <c r="EZ504" s="160"/>
      <c r="FA504" s="160"/>
      <c r="FB504" s="160"/>
      <c r="FC504" s="160"/>
      <c r="FD504" s="160"/>
      <c r="FE504" s="160"/>
      <c r="FF504" s="160"/>
      <c r="FG504" s="160"/>
      <c r="FH504" s="160"/>
      <c r="FI504" s="160"/>
      <c r="FJ504" s="160"/>
      <c r="FK504" s="160"/>
      <c r="FL504" s="160"/>
      <c r="FM504" s="160"/>
      <c r="FN504" s="160"/>
      <c r="FO504" s="160"/>
      <c r="FP504" s="160"/>
      <c r="FQ504" s="160"/>
      <c r="FR504" s="160"/>
      <c r="FS504" s="160"/>
      <c r="FT504" s="160"/>
      <c r="FU504" s="160"/>
      <c r="FV504" s="160"/>
      <c r="FW504" s="160"/>
      <c r="FX504" s="160"/>
      <c r="FY504" s="160"/>
      <c r="FZ504" s="160"/>
      <c r="GA504" s="160"/>
      <c r="GB504" s="160"/>
      <c r="GC504" s="160"/>
      <c r="GD504" s="160"/>
      <c r="GE504" s="160"/>
      <c r="GF504" s="160"/>
      <c r="GG504" s="160"/>
      <c r="GH504" s="160"/>
      <c r="GI504" s="160"/>
      <c r="GJ504" s="160"/>
      <c r="GK504" s="160"/>
      <c r="GL504" s="160"/>
      <c r="GM504" s="160"/>
      <c r="GN504" s="160"/>
      <c r="GO504" s="160"/>
      <c r="GP504" s="160"/>
      <c r="GQ504" s="160"/>
      <c r="GR504" s="160"/>
      <c r="GS504" s="160"/>
      <c r="GT504" s="160"/>
      <c r="GU504" s="160"/>
      <c r="GV504" s="160"/>
      <c r="GW504" s="160"/>
      <c r="GX504" s="160"/>
      <c r="GY504" s="160"/>
      <c r="GZ504" s="160"/>
      <c r="HA504" s="160"/>
      <c r="HB504" s="160"/>
      <c r="HC504" s="160"/>
      <c r="HD504" s="160"/>
      <c r="HE504" s="160"/>
      <c r="HF504" s="160"/>
      <c r="HG504" s="160"/>
      <c r="HH504" s="160"/>
      <c r="HI504" s="160"/>
      <c r="HJ504" s="160"/>
      <c r="HK504" s="160"/>
      <c r="HL504" s="160"/>
      <c r="HM504" s="160"/>
      <c r="HN504" s="160"/>
    </row>
    <row r="505" spans="2:222" s="158" customFormat="1" ht="20.100000000000001" customHeight="1" x14ac:dyDescent="0.25">
      <c r="B505" s="137"/>
      <c r="C505" s="160"/>
      <c r="D505" s="176"/>
      <c r="E505" s="160"/>
      <c r="F505" s="176"/>
      <c r="G505" s="160"/>
      <c r="H505" s="176"/>
      <c r="I505" s="177"/>
      <c r="J505" s="176"/>
      <c r="K505" s="160"/>
      <c r="L505" s="176"/>
      <c r="M505" s="160"/>
      <c r="N505" s="176"/>
      <c r="O505" s="160"/>
      <c r="P505" s="176"/>
      <c r="Q505" s="177"/>
      <c r="R505" s="176"/>
      <c r="S505" s="160"/>
      <c r="T505" s="160"/>
      <c r="U505" s="160"/>
      <c r="V505" s="160"/>
      <c r="W505" s="160"/>
      <c r="X505" s="160"/>
      <c r="Y505" s="160"/>
      <c r="Z505" s="160"/>
      <c r="AA505" s="160"/>
      <c r="AB505" s="160"/>
      <c r="AC505" s="160"/>
      <c r="AD505" s="160"/>
      <c r="AE505" s="160"/>
      <c r="AF505" s="160"/>
      <c r="AG505" s="160"/>
      <c r="AH505" s="160"/>
      <c r="AI505" s="160"/>
      <c r="AJ505" s="160"/>
      <c r="AK505" s="160"/>
      <c r="AL505" s="160"/>
      <c r="AM505" s="160"/>
      <c r="AN505" s="160"/>
      <c r="AO505" s="160"/>
      <c r="AP505" s="160"/>
      <c r="AQ505" s="160"/>
      <c r="AR505" s="160"/>
      <c r="AS505" s="160"/>
      <c r="AT505" s="160"/>
      <c r="AU505" s="160"/>
      <c r="AV505" s="160"/>
      <c r="AW505" s="160"/>
      <c r="AX505" s="160"/>
      <c r="AY505" s="160"/>
      <c r="AZ505" s="160"/>
      <c r="BA505" s="160"/>
      <c r="BB505" s="160"/>
      <c r="BC505" s="160"/>
      <c r="BD505" s="160"/>
      <c r="BE505" s="160"/>
      <c r="BF505" s="160"/>
      <c r="BG505" s="160"/>
      <c r="BH505" s="160"/>
      <c r="BI505" s="160"/>
      <c r="BJ505" s="160"/>
      <c r="BK505" s="160"/>
      <c r="BL505" s="160"/>
      <c r="BM505" s="160"/>
      <c r="BN505" s="160"/>
      <c r="BO505" s="160"/>
      <c r="BP505" s="160"/>
      <c r="BQ505" s="160"/>
      <c r="BR505" s="160"/>
      <c r="BS505" s="160"/>
      <c r="BT505" s="160"/>
      <c r="BU505" s="160"/>
      <c r="BV505" s="160"/>
      <c r="BW505" s="160"/>
      <c r="BX505" s="160"/>
      <c r="BY505" s="160"/>
      <c r="BZ505" s="160"/>
      <c r="CA505" s="160"/>
      <c r="CB505" s="160"/>
      <c r="CC505" s="160"/>
      <c r="CD505" s="160"/>
      <c r="CE505" s="160"/>
      <c r="CF505" s="160"/>
      <c r="CG505" s="160"/>
      <c r="CH505" s="160"/>
      <c r="CI505" s="160"/>
      <c r="CJ505" s="160"/>
      <c r="CK505" s="160"/>
      <c r="CL505" s="160"/>
      <c r="CM505" s="160"/>
      <c r="CN505" s="160"/>
      <c r="CO505" s="160"/>
      <c r="CP505" s="160"/>
      <c r="CQ505" s="160"/>
      <c r="CR505" s="160"/>
      <c r="CS505" s="160"/>
      <c r="CT505" s="160"/>
      <c r="CU505" s="160"/>
      <c r="CV505" s="160"/>
      <c r="CW505" s="160"/>
      <c r="CX505" s="160"/>
      <c r="CY505" s="160"/>
      <c r="CZ505" s="160"/>
      <c r="DA505" s="160"/>
      <c r="DB505" s="160"/>
      <c r="DC505" s="160"/>
      <c r="DD505" s="160"/>
      <c r="DE505" s="160"/>
      <c r="DF505" s="160"/>
      <c r="DG505" s="160"/>
      <c r="DH505" s="160"/>
      <c r="DI505" s="160"/>
      <c r="DJ505" s="160"/>
      <c r="DK505" s="160"/>
      <c r="DL505" s="160"/>
      <c r="DM505" s="160"/>
      <c r="DN505" s="160"/>
      <c r="DO505" s="160"/>
      <c r="DP505" s="160"/>
      <c r="DQ505" s="160"/>
      <c r="DR505" s="160"/>
      <c r="DS505" s="160"/>
      <c r="DT505" s="160"/>
      <c r="DU505" s="160"/>
      <c r="DV505" s="160"/>
      <c r="DW505" s="160"/>
      <c r="DX505" s="160"/>
      <c r="DY505" s="160"/>
      <c r="DZ505" s="160"/>
      <c r="EA505" s="160"/>
      <c r="EB505" s="160"/>
      <c r="EC505" s="160"/>
      <c r="ED505" s="160"/>
      <c r="EE505" s="160"/>
      <c r="EF505" s="160"/>
      <c r="EG505" s="160"/>
      <c r="EH505" s="160"/>
      <c r="EI505" s="160"/>
      <c r="EJ505" s="160"/>
      <c r="EK505" s="160"/>
      <c r="EL505" s="160"/>
      <c r="EM505" s="160"/>
      <c r="EN505" s="160"/>
      <c r="EO505" s="160"/>
      <c r="EP505" s="160"/>
      <c r="EQ505" s="160"/>
      <c r="ER505" s="160"/>
      <c r="ES505" s="160"/>
      <c r="ET505" s="160"/>
      <c r="EU505" s="160"/>
      <c r="EV505" s="160"/>
      <c r="EW505" s="160"/>
      <c r="EX505" s="160"/>
      <c r="EY505" s="160"/>
      <c r="EZ505" s="160"/>
      <c r="FA505" s="160"/>
      <c r="FB505" s="160"/>
      <c r="FC505" s="160"/>
      <c r="FD505" s="160"/>
      <c r="FE505" s="160"/>
      <c r="FF505" s="160"/>
      <c r="FG505" s="160"/>
      <c r="FH505" s="160"/>
      <c r="FI505" s="160"/>
      <c r="FJ505" s="160"/>
      <c r="FK505" s="160"/>
      <c r="FL505" s="160"/>
      <c r="FM505" s="160"/>
      <c r="FN505" s="160"/>
      <c r="FO505" s="160"/>
      <c r="FP505" s="160"/>
      <c r="FQ505" s="160"/>
      <c r="FR505" s="160"/>
      <c r="FS505" s="160"/>
      <c r="FT505" s="160"/>
      <c r="FU505" s="160"/>
      <c r="FV505" s="160"/>
      <c r="FW505" s="160"/>
      <c r="FX505" s="160"/>
      <c r="FY505" s="160"/>
      <c r="FZ505" s="160"/>
      <c r="GA505" s="160"/>
      <c r="GB505" s="160"/>
      <c r="GC505" s="160"/>
      <c r="GD505" s="160"/>
      <c r="GE505" s="160"/>
      <c r="GF505" s="160"/>
      <c r="GG505" s="160"/>
      <c r="GH505" s="160"/>
      <c r="GI505" s="160"/>
      <c r="GJ505" s="160"/>
      <c r="GK505" s="160"/>
      <c r="GL505" s="160"/>
      <c r="GM505" s="160"/>
      <c r="GN505" s="160"/>
      <c r="GO505" s="160"/>
      <c r="GP505" s="160"/>
      <c r="GQ505" s="160"/>
      <c r="GR505" s="160"/>
      <c r="GS505" s="160"/>
      <c r="GT505" s="160"/>
      <c r="GU505" s="160"/>
      <c r="GV505" s="160"/>
      <c r="GW505" s="160"/>
      <c r="GX505" s="160"/>
      <c r="GY505" s="160"/>
      <c r="GZ505" s="160"/>
      <c r="HA505" s="160"/>
      <c r="HB505" s="160"/>
      <c r="HC505" s="160"/>
      <c r="HD505" s="160"/>
      <c r="HE505" s="160"/>
      <c r="HF505" s="160"/>
      <c r="HG505" s="160"/>
      <c r="HH505" s="160"/>
      <c r="HI505" s="160"/>
      <c r="HJ505" s="160"/>
      <c r="HK505" s="160"/>
      <c r="HL505" s="160"/>
      <c r="HM505" s="160"/>
      <c r="HN505" s="160"/>
    </row>
    <row r="506" spans="2:222" s="158" customFormat="1" ht="20.100000000000001" customHeight="1" x14ac:dyDescent="0.25">
      <c r="B506" s="137"/>
      <c r="C506" s="160"/>
      <c r="D506" s="176"/>
      <c r="E506" s="160"/>
      <c r="F506" s="176"/>
      <c r="G506" s="160"/>
      <c r="H506" s="176"/>
      <c r="I506" s="177"/>
      <c r="J506" s="176"/>
      <c r="K506" s="160"/>
      <c r="L506" s="176"/>
      <c r="M506" s="160"/>
      <c r="N506" s="176"/>
      <c r="O506" s="160"/>
      <c r="P506" s="176"/>
      <c r="Q506" s="177"/>
      <c r="R506" s="176"/>
      <c r="S506" s="160"/>
      <c r="T506" s="160"/>
      <c r="U506" s="160"/>
      <c r="V506" s="160"/>
      <c r="W506" s="160"/>
      <c r="X506" s="160"/>
      <c r="Y506" s="160"/>
      <c r="Z506" s="160"/>
      <c r="AA506" s="160"/>
      <c r="AB506" s="160"/>
      <c r="AC506" s="160"/>
      <c r="AD506" s="160"/>
      <c r="AE506" s="160"/>
      <c r="AF506" s="160"/>
      <c r="AG506" s="160"/>
      <c r="AH506" s="160"/>
      <c r="AI506" s="160"/>
      <c r="AJ506" s="160"/>
      <c r="AK506" s="160"/>
      <c r="AL506" s="160"/>
      <c r="AM506" s="160"/>
      <c r="AN506" s="160"/>
      <c r="AO506" s="160"/>
      <c r="AP506" s="160"/>
      <c r="AQ506" s="160"/>
      <c r="AR506" s="160"/>
      <c r="AS506" s="160"/>
      <c r="AT506" s="160"/>
      <c r="AU506" s="160"/>
      <c r="AV506" s="160"/>
      <c r="AW506" s="160"/>
      <c r="AX506" s="160"/>
      <c r="AY506" s="160"/>
      <c r="AZ506" s="160"/>
      <c r="BA506" s="160"/>
      <c r="BB506" s="160"/>
      <c r="BC506" s="160"/>
      <c r="BD506" s="160"/>
      <c r="BE506" s="160"/>
      <c r="BF506" s="160"/>
      <c r="BG506" s="160"/>
      <c r="BH506" s="160"/>
      <c r="BI506" s="160"/>
      <c r="BJ506" s="160"/>
      <c r="BK506" s="160"/>
      <c r="BL506" s="160"/>
      <c r="BM506" s="160"/>
      <c r="BN506" s="160"/>
      <c r="BO506" s="160"/>
      <c r="BP506" s="160"/>
      <c r="BQ506" s="160"/>
      <c r="BR506" s="160"/>
      <c r="BS506" s="160"/>
      <c r="BT506" s="160"/>
      <c r="BU506" s="160"/>
      <c r="BV506" s="160"/>
      <c r="BW506" s="160"/>
      <c r="BX506" s="160"/>
      <c r="BY506" s="160"/>
      <c r="BZ506" s="160"/>
      <c r="CA506" s="160"/>
      <c r="CB506" s="160"/>
      <c r="CC506" s="160"/>
      <c r="CD506" s="160"/>
      <c r="CE506" s="160"/>
      <c r="CF506" s="160"/>
      <c r="CG506" s="160"/>
      <c r="CH506" s="160"/>
      <c r="CI506" s="160"/>
      <c r="CJ506" s="160"/>
      <c r="CK506" s="160"/>
      <c r="CL506" s="160"/>
      <c r="CM506" s="160"/>
      <c r="CN506" s="160"/>
      <c r="CO506" s="160"/>
      <c r="CP506" s="160"/>
      <c r="CQ506" s="160"/>
      <c r="CR506" s="160"/>
      <c r="CS506" s="160"/>
      <c r="CT506" s="160"/>
      <c r="CU506" s="160"/>
      <c r="CV506" s="160"/>
      <c r="CW506" s="160"/>
      <c r="CX506" s="160"/>
      <c r="CY506" s="160"/>
      <c r="CZ506" s="160"/>
      <c r="DA506" s="160"/>
      <c r="DB506" s="160"/>
      <c r="DC506" s="160"/>
      <c r="DD506" s="160"/>
      <c r="DE506" s="160"/>
      <c r="DF506" s="160"/>
      <c r="DG506" s="160"/>
      <c r="DH506" s="160"/>
      <c r="DI506" s="160"/>
      <c r="DJ506" s="160"/>
      <c r="DK506" s="160"/>
      <c r="DL506" s="160"/>
      <c r="DM506" s="160"/>
      <c r="DN506" s="160"/>
      <c r="DO506" s="160"/>
      <c r="DP506" s="160"/>
      <c r="DQ506" s="160"/>
      <c r="DR506" s="160"/>
      <c r="DS506" s="160"/>
      <c r="DT506" s="160"/>
      <c r="DU506" s="160"/>
      <c r="DV506" s="160"/>
      <c r="DW506" s="160"/>
      <c r="DX506" s="160"/>
      <c r="DY506" s="160"/>
      <c r="DZ506" s="160"/>
      <c r="EA506" s="160"/>
      <c r="EB506" s="160"/>
      <c r="EC506" s="160"/>
      <c r="ED506" s="160"/>
      <c r="EE506" s="160"/>
      <c r="EF506" s="160"/>
      <c r="EG506" s="160"/>
      <c r="EH506" s="160"/>
      <c r="EI506" s="160"/>
      <c r="EJ506" s="160"/>
      <c r="EK506" s="160"/>
      <c r="EL506" s="160"/>
      <c r="EM506" s="160"/>
      <c r="EN506" s="160"/>
      <c r="EO506" s="160"/>
      <c r="EP506" s="160"/>
      <c r="EQ506" s="160"/>
      <c r="ER506" s="160"/>
      <c r="ES506" s="160"/>
      <c r="ET506" s="160"/>
      <c r="EU506" s="160"/>
      <c r="EV506" s="160"/>
      <c r="EW506" s="160"/>
      <c r="EX506" s="160"/>
      <c r="EY506" s="160"/>
      <c r="EZ506" s="160"/>
      <c r="FA506" s="160"/>
      <c r="FB506" s="160"/>
      <c r="FC506" s="160"/>
      <c r="FD506" s="160"/>
      <c r="FE506" s="160"/>
      <c r="FF506" s="160"/>
      <c r="FG506" s="160"/>
      <c r="FH506" s="160"/>
      <c r="FI506" s="160"/>
      <c r="FJ506" s="160"/>
      <c r="FK506" s="160"/>
      <c r="FL506" s="160"/>
      <c r="FM506" s="160"/>
      <c r="FN506" s="160"/>
      <c r="FO506" s="160"/>
      <c r="FP506" s="160"/>
      <c r="FQ506" s="160"/>
      <c r="FR506" s="160"/>
      <c r="FS506" s="160"/>
      <c r="FT506" s="160"/>
      <c r="FU506" s="160"/>
      <c r="FV506" s="160"/>
      <c r="FW506" s="160"/>
      <c r="FX506" s="160"/>
      <c r="FY506" s="160"/>
      <c r="FZ506" s="160"/>
      <c r="GA506" s="160"/>
      <c r="GB506" s="160"/>
      <c r="GC506" s="160"/>
      <c r="GD506" s="160"/>
      <c r="GE506" s="160"/>
      <c r="GF506" s="160"/>
      <c r="GG506" s="160"/>
      <c r="GH506" s="160"/>
      <c r="GI506" s="160"/>
      <c r="GJ506" s="160"/>
      <c r="GK506" s="160"/>
      <c r="GL506" s="160"/>
      <c r="GM506" s="160"/>
      <c r="GN506" s="160"/>
      <c r="GO506" s="160"/>
      <c r="GP506" s="160"/>
      <c r="GQ506" s="160"/>
      <c r="GR506" s="160"/>
      <c r="GS506" s="160"/>
      <c r="GT506" s="160"/>
      <c r="GU506" s="160"/>
      <c r="GV506" s="160"/>
      <c r="GW506" s="160"/>
      <c r="GX506" s="160"/>
      <c r="GY506" s="160"/>
      <c r="GZ506" s="160"/>
      <c r="HA506" s="160"/>
      <c r="HB506" s="160"/>
      <c r="HC506" s="160"/>
      <c r="HD506" s="160"/>
      <c r="HE506" s="160"/>
      <c r="HF506" s="160"/>
      <c r="HG506" s="160"/>
      <c r="HH506" s="160"/>
      <c r="HI506" s="160"/>
      <c r="HJ506" s="160"/>
      <c r="HK506" s="160"/>
      <c r="HL506" s="160"/>
      <c r="HM506" s="160"/>
      <c r="HN506" s="160"/>
    </row>
    <row r="507" spans="2:222" s="158" customFormat="1" ht="20.100000000000001" customHeight="1" x14ac:dyDescent="0.25">
      <c r="B507" s="137"/>
      <c r="C507" s="160"/>
      <c r="D507" s="176"/>
      <c r="E507" s="160"/>
      <c r="F507" s="176"/>
      <c r="G507" s="160"/>
      <c r="H507" s="176"/>
      <c r="I507" s="177"/>
      <c r="J507" s="176"/>
      <c r="K507" s="160"/>
      <c r="L507" s="176"/>
      <c r="M507" s="160"/>
      <c r="N507" s="176"/>
      <c r="O507" s="160"/>
      <c r="P507" s="176"/>
      <c r="Q507" s="177"/>
      <c r="R507" s="176"/>
      <c r="S507" s="160"/>
      <c r="T507" s="160"/>
      <c r="U507" s="160"/>
      <c r="V507" s="160"/>
      <c r="W507" s="160"/>
      <c r="X507" s="160"/>
      <c r="Y507" s="160"/>
      <c r="Z507" s="160"/>
      <c r="AA507" s="160"/>
      <c r="AB507" s="160"/>
      <c r="AC507" s="160"/>
      <c r="AD507" s="160"/>
      <c r="AE507" s="160"/>
      <c r="AF507" s="160"/>
      <c r="AG507" s="160"/>
      <c r="AH507" s="160"/>
      <c r="AI507" s="160"/>
      <c r="AJ507" s="160"/>
      <c r="AK507" s="160"/>
      <c r="AL507" s="160"/>
      <c r="AM507" s="160"/>
      <c r="AN507" s="160"/>
      <c r="AO507" s="160"/>
      <c r="AP507" s="160"/>
      <c r="AQ507" s="160"/>
      <c r="AR507" s="160"/>
      <c r="AS507" s="160"/>
      <c r="AT507" s="160"/>
      <c r="AU507" s="160"/>
      <c r="AV507" s="160"/>
      <c r="AW507" s="160"/>
      <c r="AX507" s="160"/>
      <c r="AY507" s="160"/>
      <c r="AZ507" s="160"/>
      <c r="BA507" s="160"/>
      <c r="BB507" s="160"/>
      <c r="BC507" s="160"/>
      <c r="BD507" s="160"/>
      <c r="BE507" s="160"/>
      <c r="BF507" s="160"/>
      <c r="BG507" s="160"/>
      <c r="BH507" s="160"/>
      <c r="BI507" s="160"/>
      <c r="BJ507" s="160"/>
      <c r="BK507" s="160"/>
      <c r="BL507" s="160"/>
      <c r="BM507" s="160"/>
      <c r="BN507" s="160"/>
      <c r="BO507" s="160"/>
      <c r="BP507" s="160"/>
      <c r="BQ507" s="160"/>
      <c r="BR507" s="160"/>
      <c r="BS507" s="160"/>
      <c r="BT507" s="160"/>
      <c r="BU507" s="160"/>
      <c r="BV507" s="160"/>
      <c r="BW507" s="160"/>
      <c r="BX507" s="160"/>
      <c r="BY507" s="160"/>
      <c r="BZ507" s="160"/>
      <c r="CA507" s="160"/>
      <c r="CB507" s="160"/>
      <c r="CC507" s="160"/>
      <c r="CD507" s="160"/>
      <c r="CE507" s="160"/>
      <c r="CF507" s="160"/>
      <c r="CG507" s="160"/>
      <c r="CH507" s="160"/>
      <c r="CI507" s="160"/>
      <c r="CJ507" s="160"/>
      <c r="CK507" s="160"/>
      <c r="CL507" s="160"/>
      <c r="CM507" s="160"/>
      <c r="CN507" s="160"/>
      <c r="CO507" s="160"/>
      <c r="CP507" s="160"/>
      <c r="CQ507" s="160"/>
      <c r="CR507" s="160"/>
      <c r="CS507" s="160"/>
      <c r="CT507" s="160"/>
      <c r="CU507" s="160"/>
      <c r="CV507" s="160"/>
      <c r="CW507" s="160"/>
      <c r="CX507" s="160"/>
      <c r="CY507" s="160"/>
      <c r="CZ507" s="160"/>
      <c r="DA507" s="160"/>
      <c r="DB507" s="160"/>
      <c r="DC507" s="160"/>
      <c r="DD507" s="160"/>
      <c r="DE507" s="160"/>
      <c r="DF507" s="160"/>
      <c r="DG507" s="160"/>
      <c r="DH507" s="160"/>
      <c r="DI507" s="160"/>
      <c r="DJ507" s="160"/>
      <c r="DK507" s="160"/>
      <c r="DL507" s="160"/>
      <c r="DM507" s="160"/>
      <c r="DN507" s="160"/>
      <c r="DO507" s="160"/>
      <c r="DP507" s="160"/>
      <c r="DQ507" s="160"/>
      <c r="DR507" s="160"/>
      <c r="DS507" s="160"/>
      <c r="DT507" s="160"/>
      <c r="DU507" s="160"/>
      <c r="DV507" s="160"/>
      <c r="DW507" s="160"/>
      <c r="DX507" s="160"/>
      <c r="DY507" s="160"/>
      <c r="DZ507" s="160"/>
      <c r="EA507" s="160"/>
      <c r="EB507" s="160"/>
      <c r="EC507" s="160"/>
      <c r="ED507" s="160"/>
      <c r="EE507" s="160"/>
      <c r="EF507" s="160"/>
      <c r="EG507" s="160"/>
      <c r="EH507" s="160"/>
      <c r="EI507" s="160"/>
      <c r="EJ507" s="160"/>
      <c r="EK507" s="160"/>
      <c r="EL507" s="160"/>
      <c r="EM507" s="160"/>
      <c r="EN507" s="160"/>
      <c r="EO507" s="160"/>
      <c r="EP507" s="160"/>
      <c r="EQ507" s="160"/>
      <c r="ER507" s="160"/>
      <c r="ES507" s="160"/>
      <c r="ET507" s="160"/>
      <c r="EU507" s="160"/>
      <c r="EV507" s="160"/>
      <c r="EW507" s="160"/>
      <c r="EX507" s="160"/>
      <c r="EY507" s="160"/>
      <c r="EZ507" s="160"/>
      <c r="FA507" s="160"/>
      <c r="FB507" s="160"/>
      <c r="FC507" s="160"/>
      <c r="FD507" s="160"/>
      <c r="FE507" s="160"/>
      <c r="FF507" s="160"/>
      <c r="FG507" s="160"/>
      <c r="FH507" s="160"/>
      <c r="FI507" s="160"/>
      <c r="FJ507" s="160"/>
      <c r="FK507" s="160"/>
      <c r="FL507" s="160"/>
      <c r="FM507" s="160"/>
      <c r="FN507" s="160"/>
      <c r="FO507" s="160"/>
      <c r="FP507" s="160"/>
      <c r="FQ507" s="160"/>
      <c r="FR507" s="160"/>
      <c r="FS507" s="160"/>
      <c r="FT507" s="160"/>
      <c r="FU507" s="160"/>
      <c r="FV507" s="160"/>
      <c r="FW507" s="160"/>
      <c r="FX507" s="160"/>
      <c r="FY507" s="160"/>
      <c r="FZ507" s="160"/>
      <c r="GA507" s="160"/>
      <c r="GB507" s="160"/>
      <c r="GC507" s="160"/>
      <c r="GD507" s="160"/>
      <c r="GE507" s="160"/>
      <c r="GF507" s="160"/>
      <c r="GG507" s="160"/>
      <c r="GH507" s="160"/>
      <c r="GI507" s="160"/>
      <c r="GJ507" s="160"/>
      <c r="GK507" s="160"/>
      <c r="GL507" s="160"/>
      <c r="GM507" s="160"/>
      <c r="GN507" s="160"/>
      <c r="GO507" s="160"/>
      <c r="GP507" s="160"/>
      <c r="GQ507" s="160"/>
      <c r="GR507" s="160"/>
      <c r="GS507" s="160"/>
      <c r="GT507" s="160"/>
      <c r="GU507" s="160"/>
      <c r="GV507" s="160"/>
      <c r="GW507" s="160"/>
      <c r="GX507" s="160"/>
      <c r="GY507" s="160"/>
      <c r="GZ507" s="160"/>
      <c r="HA507" s="160"/>
      <c r="HB507" s="160"/>
      <c r="HC507" s="160"/>
      <c r="HD507" s="160"/>
      <c r="HE507" s="160"/>
      <c r="HF507" s="160"/>
      <c r="HG507" s="160"/>
      <c r="HH507" s="160"/>
      <c r="HI507" s="160"/>
      <c r="HJ507" s="160"/>
      <c r="HK507" s="160"/>
      <c r="HL507" s="160"/>
      <c r="HM507" s="160"/>
      <c r="HN507" s="160"/>
    </row>
    <row r="508" spans="2:222" s="158" customFormat="1" ht="20.100000000000001" customHeight="1" x14ac:dyDescent="0.25">
      <c r="B508" s="137"/>
      <c r="C508" s="160"/>
      <c r="D508" s="176"/>
      <c r="E508" s="160"/>
      <c r="F508" s="176"/>
      <c r="G508" s="160"/>
      <c r="H508" s="176"/>
      <c r="I508" s="177"/>
      <c r="J508" s="176"/>
      <c r="K508" s="160"/>
      <c r="L508" s="176"/>
      <c r="M508" s="160"/>
      <c r="N508" s="176"/>
      <c r="O508" s="160"/>
      <c r="P508" s="176"/>
      <c r="Q508" s="177"/>
      <c r="R508" s="176"/>
      <c r="S508" s="160"/>
      <c r="T508" s="160"/>
      <c r="U508" s="160"/>
      <c r="V508" s="160"/>
      <c r="W508" s="160"/>
      <c r="X508" s="160"/>
      <c r="Y508" s="160"/>
      <c r="Z508" s="160"/>
      <c r="AA508" s="160"/>
      <c r="AB508" s="160"/>
      <c r="AC508" s="160"/>
      <c r="AD508" s="160"/>
      <c r="AE508" s="160"/>
      <c r="AF508" s="160"/>
      <c r="AG508" s="160"/>
      <c r="AH508" s="160"/>
      <c r="AI508" s="160"/>
      <c r="AJ508" s="160"/>
      <c r="AK508" s="160"/>
      <c r="AL508" s="160"/>
      <c r="AM508" s="160"/>
      <c r="AN508" s="160"/>
      <c r="AO508" s="160"/>
      <c r="AP508" s="160"/>
      <c r="AQ508" s="160"/>
      <c r="AR508" s="160"/>
      <c r="AS508" s="160"/>
      <c r="AT508" s="160"/>
      <c r="AU508" s="160"/>
      <c r="AV508" s="160"/>
      <c r="AW508" s="160"/>
      <c r="AX508" s="160"/>
      <c r="AY508" s="160"/>
      <c r="AZ508" s="160"/>
      <c r="BA508" s="160"/>
      <c r="BB508" s="160"/>
      <c r="BC508" s="160"/>
      <c r="BD508" s="160"/>
      <c r="BE508" s="160"/>
      <c r="BF508" s="160"/>
      <c r="BG508" s="160"/>
      <c r="BH508" s="160"/>
      <c r="BI508" s="160"/>
      <c r="BJ508" s="160"/>
      <c r="BK508" s="160"/>
      <c r="BL508" s="160"/>
      <c r="BM508" s="160"/>
      <c r="BN508" s="160"/>
      <c r="BO508" s="160"/>
      <c r="BP508" s="160"/>
      <c r="BQ508" s="160"/>
      <c r="BR508" s="160"/>
      <c r="BS508" s="160"/>
      <c r="BT508" s="160"/>
      <c r="BU508" s="160"/>
      <c r="BV508" s="160"/>
      <c r="BW508" s="160"/>
      <c r="BX508" s="160"/>
      <c r="BY508" s="160"/>
      <c r="BZ508" s="160"/>
      <c r="CA508" s="160"/>
      <c r="CB508" s="160"/>
      <c r="CC508" s="160"/>
      <c r="CD508" s="160"/>
      <c r="CE508" s="160"/>
      <c r="CF508" s="160"/>
      <c r="CG508" s="160"/>
      <c r="CH508" s="160"/>
      <c r="CI508" s="160"/>
      <c r="CJ508" s="160"/>
      <c r="CK508" s="160"/>
      <c r="CL508" s="160"/>
      <c r="CM508" s="160"/>
      <c r="CN508" s="160"/>
      <c r="CO508" s="160"/>
      <c r="CP508" s="160"/>
      <c r="CQ508" s="160"/>
      <c r="CR508" s="160"/>
      <c r="CS508" s="160"/>
      <c r="CT508" s="160"/>
      <c r="CU508" s="160"/>
      <c r="CV508" s="160"/>
      <c r="CW508" s="160"/>
      <c r="CX508" s="160"/>
      <c r="CY508" s="160"/>
      <c r="CZ508" s="160"/>
      <c r="DA508" s="160"/>
      <c r="DB508" s="160"/>
      <c r="DC508" s="160"/>
      <c r="DD508" s="160"/>
      <c r="DE508" s="160"/>
      <c r="DF508" s="160"/>
      <c r="DG508" s="160"/>
      <c r="DH508" s="160"/>
      <c r="DI508" s="160"/>
      <c r="DJ508" s="160"/>
      <c r="DK508" s="160"/>
      <c r="DL508" s="160"/>
      <c r="DM508" s="160"/>
      <c r="DN508" s="160"/>
      <c r="DO508" s="160"/>
      <c r="DP508" s="160"/>
      <c r="DQ508" s="160"/>
      <c r="DR508" s="160"/>
      <c r="DS508" s="160"/>
      <c r="DT508" s="160"/>
      <c r="DU508" s="160"/>
      <c r="DV508" s="160"/>
      <c r="DW508" s="160"/>
      <c r="DX508" s="160"/>
      <c r="DY508" s="160"/>
      <c r="DZ508" s="160"/>
      <c r="EA508" s="160"/>
      <c r="EB508" s="160"/>
      <c r="EC508" s="160"/>
      <c r="ED508" s="160"/>
      <c r="EE508" s="160"/>
      <c r="EF508" s="160"/>
      <c r="EG508" s="160"/>
      <c r="EH508" s="160"/>
      <c r="EI508" s="160"/>
      <c r="EJ508" s="160"/>
      <c r="EK508" s="160"/>
      <c r="EL508" s="160"/>
      <c r="EM508" s="160"/>
      <c r="EN508" s="160"/>
      <c r="EO508" s="160"/>
      <c r="EP508" s="160"/>
      <c r="EQ508" s="160"/>
      <c r="ER508" s="160"/>
      <c r="ES508" s="160"/>
      <c r="ET508" s="160"/>
      <c r="EU508" s="160"/>
      <c r="EV508" s="160"/>
      <c r="EW508" s="160"/>
      <c r="EX508" s="160"/>
      <c r="EY508" s="160"/>
      <c r="EZ508" s="160"/>
      <c r="FA508" s="160"/>
      <c r="FB508" s="160"/>
      <c r="FC508" s="160"/>
      <c r="FD508" s="160"/>
      <c r="FE508" s="160"/>
      <c r="FF508" s="160"/>
      <c r="FG508" s="160"/>
      <c r="FH508" s="160"/>
      <c r="FI508" s="160"/>
      <c r="FJ508" s="160"/>
      <c r="FK508" s="160"/>
      <c r="FL508" s="160"/>
      <c r="FM508" s="160"/>
      <c r="FN508" s="160"/>
      <c r="FO508" s="160"/>
      <c r="FP508" s="160"/>
      <c r="FQ508" s="160"/>
      <c r="FR508" s="160"/>
      <c r="FS508" s="160"/>
      <c r="FT508" s="160"/>
      <c r="FU508" s="160"/>
      <c r="FV508" s="160"/>
      <c r="FW508" s="160"/>
      <c r="FX508" s="160"/>
      <c r="FY508" s="160"/>
      <c r="FZ508" s="160"/>
      <c r="GA508" s="160"/>
      <c r="GB508" s="160"/>
      <c r="GC508" s="160"/>
      <c r="GD508" s="160"/>
      <c r="GE508" s="160"/>
      <c r="GF508" s="160"/>
      <c r="GG508" s="160"/>
      <c r="GH508" s="160"/>
      <c r="GI508" s="160"/>
      <c r="GJ508" s="160"/>
      <c r="GK508" s="160"/>
      <c r="GL508" s="160"/>
      <c r="GM508" s="160"/>
      <c r="GN508" s="160"/>
      <c r="GO508" s="160"/>
      <c r="GP508" s="160"/>
      <c r="GQ508" s="160"/>
      <c r="GR508" s="160"/>
      <c r="GS508" s="160"/>
      <c r="GT508" s="160"/>
      <c r="GU508" s="160"/>
      <c r="GV508" s="160"/>
      <c r="GW508" s="160"/>
      <c r="GX508" s="160"/>
      <c r="GY508" s="160"/>
      <c r="GZ508" s="160"/>
      <c r="HA508" s="160"/>
      <c r="HB508" s="160"/>
      <c r="HC508" s="160"/>
      <c r="HD508" s="160"/>
      <c r="HE508" s="160"/>
      <c r="HF508" s="160"/>
      <c r="HG508" s="160"/>
      <c r="HH508" s="160"/>
      <c r="HI508" s="160"/>
      <c r="HJ508" s="160"/>
      <c r="HK508" s="160"/>
      <c r="HL508" s="160"/>
      <c r="HM508" s="160"/>
      <c r="HN508" s="160"/>
    </row>
    <row r="509" spans="2:222" s="158" customFormat="1" ht="20.100000000000001" customHeight="1" x14ac:dyDescent="0.25">
      <c r="B509" s="137"/>
      <c r="C509" s="160"/>
      <c r="D509" s="176"/>
      <c r="E509" s="160"/>
      <c r="F509" s="176"/>
      <c r="G509" s="160"/>
      <c r="H509" s="176"/>
      <c r="I509" s="177"/>
      <c r="J509" s="176"/>
      <c r="K509" s="160"/>
      <c r="L509" s="176"/>
      <c r="M509" s="160"/>
      <c r="N509" s="176"/>
      <c r="O509" s="160"/>
      <c r="P509" s="176"/>
      <c r="Q509" s="177"/>
      <c r="R509" s="176"/>
      <c r="S509" s="160"/>
      <c r="T509" s="160"/>
      <c r="U509" s="160"/>
      <c r="V509" s="160"/>
      <c r="W509" s="160"/>
      <c r="X509" s="160"/>
      <c r="Y509" s="160"/>
      <c r="Z509" s="160"/>
      <c r="AA509" s="160"/>
      <c r="AB509" s="160"/>
      <c r="AC509" s="160"/>
      <c r="AD509" s="160"/>
      <c r="AE509" s="160"/>
      <c r="AF509" s="160"/>
      <c r="AG509" s="160"/>
      <c r="AH509" s="160"/>
      <c r="AI509" s="160"/>
      <c r="AJ509" s="160"/>
      <c r="AK509" s="160"/>
      <c r="AL509" s="160"/>
      <c r="AM509" s="160"/>
      <c r="AN509" s="160"/>
      <c r="AO509" s="160"/>
      <c r="AP509" s="160"/>
      <c r="AQ509" s="160"/>
      <c r="AR509" s="160"/>
      <c r="AS509" s="160"/>
      <c r="AT509" s="160"/>
      <c r="AU509" s="160"/>
      <c r="AV509" s="160"/>
      <c r="AW509" s="160"/>
      <c r="AX509" s="160"/>
      <c r="AY509" s="160"/>
      <c r="AZ509" s="160"/>
      <c r="BA509" s="160"/>
      <c r="BB509" s="160"/>
      <c r="BC509" s="160"/>
      <c r="BD509" s="160"/>
      <c r="BE509" s="160"/>
      <c r="BF509" s="160"/>
      <c r="BG509" s="160"/>
      <c r="BH509" s="160"/>
      <c r="BI509" s="160"/>
      <c r="BJ509" s="160"/>
      <c r="BK509" s="160"/>
      <c r="BL509" s="160"/>
      <c r="BM509" s="160"/>
      <c r="BN509" s="160"/>
      <c r="BO509" s="160"/>
      <c r="BP509" s="160"/>
      <c r="BQ509" s="160"/>
      <c r="BR509" s="160"/>
      <c r="BS509" s="160"/>
      <c r="BT509" s="160"/>
      <c r="BU509" s="160"/>
      <c r="BV509" s="160"/>
      <c r="BW509" s="160"/>
      <c r="BX509" s="160"/>
      <c r="BY509" s="160"/>
      <c r="BZ509" s="160"/>
      <c r="CA509" s="160"/>
      <c r="CB509" s="160"/>
      <c r="CC509" s="160"/>
      <c r="CD509" s="160"/>
      <c r="CE509" s="160"/>
      <c r="CF509" s="160"/>
      <c r="CG509" s="160"/>
      <c r="CH509" s="160"/>
      <c r="CI509" s="160"/>
      <c r="CJ509" s="160"/>
      <c r="CK509" s="160"/>
      <c r="CL509" s="160"/>
      <c r="CM509" s="160"/>
      <c r="CN509" s="160"/>
      <c r="CO509" s="160"/>
      <c r="CP509" s="160"/>
      <c r="CQ509" s="160"/>
      <c r="CR509" s="160"/>
      <c r="CS509" s="160"/>
      <c r="CT509" s="160"/>
      <c r="CU509" s="160"/>
      <c r="CV509" s="160"/>
      <c r="CW509" s="160"/>
      <c r="CX509" s="160"/>
      <c r="CY509" s="160"/>
      <c r="CZ509" s="160"/>
      <c r="DA509" s="160"/>
      <c r="DB509" s="160"/>
      <c r="DC509" s="160"/>
      <c r="DD509" s="160"/>
      <c r="DE509" s="160"/>
      <c r="DF509" s="160"/>
      <c r="DG509" s="160"/>
      <c r="DH509" s="160"/>
      <c r="DI509" s="160"/>
      <c r="DJ509" s="160"/>
      <c r="DK509" s="160"/>
      <c r="DL509" s="160"/>
      <c r="DM509" s="160"/>
      <c r="DN509" s="160"/>
      <c r="DO509" s="160"/>
      <c r="DP509" s="160"/>
      <c r="DQ509" s="160"/>
      <c r="DR509" s="160"/>
      <c r="DS509" s="160"/>
      <c r="DT509" s="160"/>
      <c r="DU509" s="160"/>
      <c r="DV509" s="160"/>
      <c r="DW509" s="160"/>
      <c r="DX509" s="160"/>
      <c r="DY509" s="160"/>
      <c r="DZ509" s="160"/>
      <c r="EA509" s="160"/>
      <c r="EB509" s="160"/>
      <c r="EC509" s="160"/>
      <c r="ED509" s="160"/>
      <c r="EE509" s="160"/>
      <c r="EF509" s="160"/>
      <c r="EG509" s="160"/>
      <c r="EH509" s="160"/>
      <c r="EI509" s="160"/>
      <c r="EJ509" s="160"/>
      <c r="EK509" s="160"/>
      <c r="EL509" s="160"/>
      <c r="EM509" s="160"/>
      <c r="EN509" s="160"/>
      <c r="EO509" s="160"/>
      <c r="EP509" s="160"/>
      <c r="EQ509" s="160"/>
      <c r="ER509" s="160"/>
      <c r="ES509" s="160"/>
      <c r="ET509" s="160"/>
      <c r="EU509" s="160"/>
      <c r="EV509" s="160"/>
      <c r="EW509" s="160"/>
      <c r="EX509" s="160"/>
      <c r="EY509" s="160"/>
      <c r="EZ509" s="160"/>
      <c r="FA509" s="160"/>
      <c r="FB509" s="160"/>
      <c r="FC509" s="160"/>
      <c r="FD509" s="160"/>
      <c r="FE509" s="160"/>
      <c r="FF509" s="160"/>
      <c r="FG509" s="160"/>
      <c r="FH509" s="160"/>
      <c r="FI509" s="160"/>
      <c r="FJ509" s="160"/>
      <c r="FK509" s="160"/>
      <c r="FL509" s="160"/>
      <c r="FM509" s="160"/>
      <c r="FN509" s="160"/>
      <c r="FO509" s="160"/>
      <c r="FP509" s="160"/>
      <c r="FQ509" s="160"/>
      <c r="FR509" s="160"/>
      <c r="FS509" s="160"/>
      <c r="FT509" s="160"/>
      <c r="FU509" s="160"/>
      <c r="FV509" s="160"/>
      <c r="FW509" s="160"/>
      <c r="FX509" s="160"/>
      <c r="FY509" s="160"/>
      <c r="FZ509" s="160"/>
      <c r="GA509" s="160"/>
      <c r="GB509" s="160"/>
      <c r="GC509" s="160"/>
      <c r="GD509" s="160"/>
      <c r="GE509" s="160"/>
      <c r="GF509" s="160"/>
      <c r="GG509" s="160"/>
      <c r="GH509" s="160"/>
      <c r="GI509" s="160"/>
      <c r="GJ509" s="160"/>
      <c r="GK509" s="160"/>
      <c r="GL509" s="160"/>
      <c r="GM509" s="160"/>
      <c r="GN509" s="160"/>
      <c r="GO509" s="160"/>
      <c r="GP509" s="160"/>
      <c r="GQ509" s="160"/>
      <c r="GR509" s="160"/>
      <c r="GS509" s="160"/>
      <c r="GT509" s="160"/>
      <c r="GU509" s="160"/>
      <c r="GV509" s="160"/>
      <c r="GW509" s="160"/>
      <c r="GX509" s="160"/>
      <c r="GY509" s="160"/>
      <c r="GZ509" s="160"/>
      <c r="HA509" s="160"/>
      <c r="HB509" s="160"/>
      <c r="HC509" s="160"/>
      <c r="HD509" s="160"/>
      <c r="HE509" s="160"/>
      <c r="HF509" s="160"/>
      <c r="HG509" s="160"/>
      <c r="HH509" s="160"/>
      <c r="HI509" s="160"/>
      <c r="HJ509" s="160"/>
      <c r="HK509" s="160"/>
      <c r="HL509" s="160"/>
      <c r="HM509" s="160"/>
      <c r="HN509" s="160"/>
    </row>
    <row r="510" spans="2:222" s="158" customFormat="1" ht="20.100000000000001" customHeight="1" x14ac:dyDescent="0.25">
      <c r="B510" s="137"/>
      <c r="C510" s="160"/>
      <c r="D510" s="176"/>
      <c r="E510" s="160"/>
      <c r="F510" s="176"/>
      <c r="G510" s="160"/>
      <c r="H510" s="176"/>
      <c r="I510" s="177"/>
      <c r="J510" s="176"/>
      <c r="K510" s="160"/>
      <c r="L510" s="176"/>
      <c r="M510" s="160"/>
      <c r="N510" s="176"/>
      <c r="O510" s="160"/>
      <c r="P510" s="176"/>
      <c r="Q510" s="177"/>
      <c r="R510" s="176"/>
      <c r="S510" s="160"/>
      <c r="T510" s="160"/>
      <c r="U510" s="160"/>
      <c r="V510" s="160"/>
      <c r="W510" s="160"/>
      <c r="X510" s="160"/>
      <c r="Y510" s="160"/>
      <c r="Z510" s="160"/>
      <c r="AA510" s="160"/>
      <c r="AB510" s="160"/>
      <c r="AC510" s="160"/>
      <c r="AD510" s="160"/>
      <c r="AE510" s="160"/>
      <c r="AF510" s="160"/>
      <c r="AG510" s="160"/>
      <c r="AH510" s="160"/>
      <c r="AI510" s="160"/>
      <c r="AJ510" s="160"/>
      <c r="AK510" s="160"/>
      <c r="AL510" s="160"/>
      <c r="AM510" s="160"/>
      <c r="AN510" s="160"/>
      <c r="AO510" s="160"/>
      <c r="AP510" s="160"/>
      <c r="AQ510" s="160"/>
      <c r="AR510" s="160"/>
      <c r="AS510" s="160"/>
      <c r="AT510" s="160"/>
      <c r="AU510" s="160"/>
      <c r="AV510" s="160"/>
      <c r="AW510" s="160"/>
      <c r="AX510" s="160"/>
      <c r="AY510" s="160"/>
      <c r="AZ510" s="160"/>
      <c r="BA510" s="160"/>
      <c r="BB510" s="160"/>
      <c r="BC510" s="160"/>
      <c r="BD510" s="160"/>
      <c r="BE510" s="160"/>
      <c r="BF510" s="160"/>
      <c r="BG510" s="160"/>
      <c r="BH510" s="160"/>
      <c r="BI510" s="160"/>
      <c r="BJ510" s="160"/>
      <c r="BK510" s="160"/>
      <c r="BL510" s="160"/>
      <c r="BM510" s="160"/>
      <c r="BN510" s="160"/>
      <c r="BO510" s="160"/>
      <c r="BP510" s="160"/>
      <c r="BQ510" s="160"/>
      <c r="BR510" s="160"/>
      <c r="BS510" s="160"/>
      <c r="BT510" s="160"/>
      <c r="BU510" s="160"/>
      <c r="BV510" s="160"/>
      <c r="BW510" s="160"/>
      <c r="BX510" s="160"/>
      <c r="BY510" s="160"/>
      <c r="BZ510" s="160"/>
      <c r="CA510" s="160"/>
      <c r="CB510" s="160"/>
      <c r="CC510" s="160"/>
      <c r="CD510" s="160"/>
      <c r="CE510" s="160"/>
      <c r="CF510" s="160"/>
      <c r="CG510" s="160"/>
      <c r="CH510" s="160"/>
      <c r="CI510" s="160"/>
      <c r="CJ510" s="160"/>
      <c r="CK510" s="160"/>
      <c r="CL510" s="160"/>
      <c r="CM510" s="160"/>
      <c r="CN510" s="160"/>
      <c r="CO510" s="160"/>
      <c r="CP510" s="160"/>
      <c r="CQ510" s="160"/>
      <c r="CR510" s="160"/>
      <c r="CS510" s="160"/>
      <c r="CT510" s="160"/>
      <c r="CU510" s="160"/>
      <c r="CV510" s="160"/>
      <c r="CW510" s="160"/>
      <c r="CX510" s="160"/>
      <c r="CY510" s="160"/>
      <c r="CZ510" s="160"/>
      <c r="DA510" s="160"/>
      <c r="DB510" s="160"/>
      <c r="DC510" s="160"/>
      <c r="DD510" s="160"/>
      <c r="DE510" s="160"/>
      <c r="DF510" s="160"/>
      <c r="DG510" s="160"/>
      <c r="DH510" s="160"/>
      <c r="DI510" s="160"/>
      <c r="DJ510" s="160"/>
      <c r="DK510" s="160"/>
      <c r="DL510" s="160"/>
      <c r="DM510" s="160"/>
      <c r="DN510" s="160"/>
      <c r="DO510" s="160"/>
      <c r="DP510" s="160"/>
      <c r="DQ510" s="160"/>
      <c r="DR510" s="160"/>
      <c r="DS510" s="160"/>
      <c r="DT510" s="160"/>
      <c r="DU510" s="160"/>
      <c r="DV510" s="160"/>
      <c r="DW510" s="160"/>
      <c r="DX510" s="160"/>
      <c r="DY510" s="160"/>
      <c r="DZ510" s="160"/>
      <c r="EA510" s="160"/>
      <c r="EB510" s="160"/>
      <c r="EC510" s="160"/>
      <c r="ED510" s="160"/>
      <c r="EE510" s="160"/>
      <c r="EF510" s="160"/>
      <c r="EG510" s="160"/>
      <c r="EH510" s="160"/>
      <c r="EI510" s="160"/>
      <c r="EJ510" s="160"/>
      <c r="EK510" s="160"/>
      <c r="EL510" s="160"/>
      <c r="EM510" s="160"/>
      <c r="EN510" s="160"/>
      <c r="EO510" s="160"/>
      <c r="EP510" s="160"/>
      <c r="EQ510" s="160"/>
      <c r="ER510" s="160"/>
      <c r="ES510" s="160"/>
      <c r="ET510" s="160"/>
      <c r="EU510" s="160"/>
      <c r="EV510" s="160"/>
      <c r="EW510" s="160"/>
      <c r="EX510" s="160"/>
      <c r="EY510" s="160"/>
      <c r="EZ510" s="160"/>
      <c r="FA510" s="160"/>
      <c r="FB510" s="160"/>
      <c r="FC510" s="160"/>
      <c r="FD510" s="160"/>
      <c r="FE510" s="160"/>
      <c r="FF510" s="160"/>
      <c r="FG510" s="160"/>
      <c r="FH510" s="160"/>
      <c r="FI510" s="160"/>
      <c r="FJ510" s="160"/>
      <c r="FK510" s="160"/>
      <c r="FL510" s="160"/>
      <c r="FM510" s="160"/>
      <c r="FN510" s="160"/>
      <c r="FO510" s="160"/>
      <c r="FP510" s="160"/>
      <c r="FQ510" s="160"/>
      <c r="FR510" s="160"/>
      <c r="FS510" s="160"/>
      <c r="FT510" s="160"/>
      <c r="FU510" s="160"/>
      <c r="FV510" s="160"/>
      <c r="FW510" s="160"/>
      <c r="FX510" s="160"/>
      <c r="FY510" s="160"/>
      <c r="FZ510" s="160"/>
      <c r="GA510" s="160"/>
      <c r="GB510" s="160"/>
      <c r="GC510" s="160"/>
      <c r="GD510" s="160"/>
      <c r="GE510" s="160"/>
      <c r="GF510" s="160"/>
      <c r="GG510" s="160"/>
      <c r="GH510" s="160"/>
      <c r="GI510" s="160"/>
      <c r="GJ510" s="160"/>
      <c r="GK510" s="160"/>
      <c r="GL510" s="160"/>
      <c r="GM510" s="160"/>
      <c r="GN510" s="160"/>
      <c r="GO510" s="160"/>
      <c r="GP510" s="160"/>
      <c r="GQ510" s="160"/>
      <c r="GR510" s="160"/>
      <c r="GS510" s="160"/>
      <c r="GT510" s="160"/>
      <c r="GU510" s="160"/>
      <c r="GV510" s="160"/>
      <c r="GW510" s="160"/>
      <c r="GX510" s="160"/>
      <c r="GY510" s="160"/>
      <c r="GZ510" s="160"/>
      <c r="HA510" s="160"/>
      <c r="HB510" s="160"/>
      <c r="HC510" s="160"/>
      <c r="HD510" s="160"/>
      <c r="HE510" s="160"/>
      <c r="HF510" s="160"/>
      <c r="HG510" s="160"/>
      <c r="HH510" s="160"/>
      <c r="HI510" s="160"/>
      <c r="HJ510" s="160"/>
      <c r="HK510" s="160"/>
      <c r="HL510" s="160"/>
      <c r="HM510" s="160"/>
      <c r="HN510" s="160"/>
    </row>
    <row r="511" spans="2:222" s="158" customFormat="1" ht="20.100000000000001" customHeight="1" x14ac:dyDescent="0.25">
      <c r="B511" s="137"/>
      <c r="C511" s="160"/>
      <c r="D511" s="176"/>
      <c r="E511" s="160"/>
      <c r="F511" s="176"/>
      <c r="G511" s="160"/>
      <c r="H511" s="176"/>
      <c r="I511" s="177"/>
      <c r="J511" s="176"/>
      <c r="K511" s="160"/>
      <c r="L511" s="176"/>
      <c r="M511" s="160"/>
      <c r="N511" s="176"/>
      <c r="O511" s="160"/>
      <c r="P511" s="176"/>
      <c r="Q511" s="177"/>
      <c r="R511" s="176"/>
      <c r="S511" s="160"/>
      <c r="T511" s="160"/>
      <c r="U511" s="160"/>
      <c r="V511" s="160"/>
      <c r="W511" s="160"/>
      <c r="X511" s="160"/>
      <c r="Y511" s="160"/>
      <c r="Z511" s="160"/>
      <c r="AA511" s="160"/>
      <c r="AB511" s="160"/>
      <c r="AC511" s="160"/>
      <c r="AD511" s="160"/>
      <c r="AE511" s="160"/>
      <c r="AF511" s="160"/>
      <c r="AG511" s="160"/>
      <c r="AH511" s="160"/>
      <c r="AI511" s="160"/>
      <c r="AJ511" s="160"/>
      <c r="AK511" s="160"/>
      <c r="AL511" s="160"/>
      <c r="AM511" s="160"/>
      <c r="AN511" s="160"/>
      <c r="AO511" s="160"/>
      <c r="AP511" s="160"/>
      <c r="AQ511" s="160"/>
      <c r="AR511" s="160"/>
      <c r="AS511" s="160"/>
      <c r="AT511" s="160"/>
      <c r="AU511" s="160"/>
      <c r="AV511" s="160"/>
      <c r="AW511" s="160"/>
      <c r="AX511" s="160"/>
      <c r="AY511" s="160"/>
      <c r="AZ511" s="160"/>
      <c r="BA511" s="160"/>
      <c r="BB511" s="160"/>
      <c r="BC511" s="160"/>
      <c r="BD511" s="160"/>
      <c r="BE511" s="160"/>
      <c r="BF511" s="160"/>
      <c r="BG511" s="160"/>
      <c r="BH511" s="160"/>
      <c r="BI511" s="160"/>
      <c r="BJ511" s="160"/>
      <c r="BK511" s="160"/>
      <c r="BL511" s="160"/>
      <c r="BM511" s="160"/>
      <c r="BN511" s="160"/>
      <c r="BO511" s="160"/>
      <c r="BP511" s="160"/>
      <c r="BQ511" s="160"/>
      <c r="BR511" s="160"/>
      <c r="BS511" s="160"/>
      <c r="BT511" s="160"/>
      <c r="BU511" s="160"/>
      <c r="BV511" s="160"/>
      <c r="BW511" s="160"/>
      <c r="BX511" s="160"/>
      <c r="BY511" s="160"/>
      <c r="BZ511" s="160"/>
      <c r="CA511" s="160"/>
      <c r="CB511" s="160"/>
      <c r="CC511" s="160"/>
      <c r="CD511" s="160"/>
      <c r="CE511" s="160"/>
      <c r="CF511" s="160"/>
      <c r="CG511" s="160"/>
      <c r="CH511" s="160"/>
      <c r="CI511" s="160"/>
      <c r="CJ511" s="160"/>
      <c r="CK511" s="160"/>
      <c r="CL511" s="160"/>
      <c r="CM511" s="160"/>
      <c r="CN511" s="160"/>
      <c r="CO511" s="160"/>
      <c r="CP511" s="160"/>
      <c r="CQ511" s="160"/>
      <c r="CR511" s="160"/>
      <c r="CS511" s="160"/>
      <c r="CT511" s="160"/>
      <c r="CU511" s="160"/>
      <c r="CV511" s="160"/>
      <c r="CW511" s="160"/>
      <c r="CX511" s="160"/>
      <c r="CY511" s="160"/>
      <c r="CZ511" s="160"/>
      <c r="DA511" s="160"/>
      <c r="DB511" s="160"/>
      <c r="DC511" s="160"/>
      <c r="DD511" s="160"/>
      <c r="DE511" s="160"/>
      <c r="DF511" s="160"/>
      <c r="DG511" s="160"/>
      <c r="DH511" s="160"/>
      <c r="DI511" s="160"/>
      <c r="DJ511" s="160"/>
      <c r="DK511" s="160"/>
      <c r="DL511" s="160"/>
      <c r="DM511" s="160"/>
      <c r="DN511" s="160"/>
      <c r="DO511" s="160"/>
      <c r="DP511" s="160"/>
      <c r="DQ511" s="160"/>
      <c r="DR511" s="160"/>
      <c r="DS511" s="160"/>
      <c r="DT511" s="160"/>
      <c r="DU511" s="160"/>
      <c r="DV511" s="160"/>
      <c r="DW511" s="160"/>
      <c r="DX511" s="160"/>
      <c r="DY511" s="160"/>
      <c r="DZ511" s="160"/>
      <c r="EA511" s="160"/>
      <c r="EB511" s="160"/>
      <c r="EC511" s="160"/>
      <c r="ED511" s="160"/>
      <c r="EE511" s="160"/>
      <c r="EF511" s="160"/>
      <c r="EG511" s="160"/>
      <c r="EH511" s="160"/>
      <c r="EI511" s="160"/>
      <c r="EJ511" s="160"/>
      <c r="EK511" s="160"/>
      <c r="EL511" s="160"/>
      <c r="EM511" s="160"/>
      <c r="EN511" s="160"/>
      <c r="EO511" s="160"/>
      <c r="EP511" s="160"/>
      <c r="EQ511" s="160"/>
      <c r="ER511" s="160"/>
      <c r="ES511" s="160"/>
      <c r="ET511" s="160"/>
      <c r="EU511" s="160"/>
      <c r="EV511" s="160"/>
      <c r="EW511" s="160"/>
      <c r="EX511" s="160"/>
      <c r="EY511" s="160"/>
      <c r="EZ511" s="160"/>
      <c r="FA511" s="160"/>
      <c r="FB511" s="160"/>
      <c r="FC511" s="160"/>
      <c r="FD511" s="160"/>
      <c r="FE511" s="160"/>
      <c r="FF511" s="160"/>
      <c r="FG511" s="160"/>
      <c r="FH511" s="160"/>
      <c r="FI511" s="160"/>
      <c r="FJ511" s="160"/>
      <c r="FK511" s="160"/>
      <c r="FL511" s="160"/>
      <c r="FM511" s="160"/>
      <c r="FN511" s="160"/>
      <c r="FO511" s="160"/>
      <c r="FP511" s="160"/>
      <c r="FQ511" s="160"/>
      <c r="FR511" s="160"/>
      <c r="FS511" s="160"/>
      <c r="FT511" s="160"/>
      <c r="FU511" s="160"/>
      <c r="FV511" s="160"/>
      <c r="FW511" s="160"/>
      <c r="FX511" s="160"/>
      <c r="FY511" s="160"/>
      <c r="FZ511" s="160"/>
      <c r="GA511" s="160"/>
      <c r="GB511" s="160"/>
      <c r="GC511" s="160"/>
      <c r="GD511" s="160"/>
      <c r="GE511" s="160"/>
      <c r="GF511" s="160"/>
      <c r="GG511" s="160"/>
      <c r="GH511" s="160"/>
      <c r="GI511" s="160"/>
      <c r="GJ511" s="160"/>
      <c r="GK511" s="160"/>
      <c r="GL511" s="160"/>
      <c r="GM511" s="160"/>
      <c r="GN511" s="160"/>
      <c r="GO511" s="160"/>
      <c r="GP511" s="160"/>
      <c r="GQ511" s="160"/>
      <c r="GR511" s="160"/>
      <c r="GS511" s="160"/>
      <c r="GT511" s="160"/>
      <c r="GU511" s="160"/>
      <c r="GV511" s="160"/>
      <c r="GW511" s="160"/>
      <c r="GX511" s="160"/>
      <c r="GY511" s="160"/>
      <c r="GZ511" s="160"/>
      <c r="HA511" s="160"/>
      <c r="HB511" s="160"/>
      <c r="HC511" s="160"/>
      <c r="HD511" s="160"/>
      <c r="HE511" s="160"/>
      <c r="HF511" s="160"/>
      <c r="HG511" s="160"/>
      <c r="HH511" s="160"/>
      <c r="HI511" s="160"/>
      <c r="HJ511" s="160"/>
      <c r="HK511" s="160"/>
      <c r="HL511" s="160"/>
      <c r="HM511" s="160"/>
      <c r="HN511" s="160"/>
    </row>
    <row r="512" spans="2:222" s="158" customFormat="1" ht="20.100000000000001" customHeight="1" x14ac:dyDescent="0.25">
      <c r="B512" s="137"/>
      <c r="C512" s="160"/>
      <c r="D512" s="176"/>
      <c r="E512" s="160"/>
      <c r="F512" s="176"/>
      <c r="G512" s="160"/>
      <c r="H512" s="176"/>
      <c r="I512" s="177"/>
      <c r="J512" s="176"/>
      <c r="K512" s="160"/>
      <c r="L512" s="176"/>
      <c r="M512" s="160"/>
      <c r="N512" s="176"/>
      <c r="O512" s="160"/>
      <c r="P512" s="176"/>
      <c r="Q512" s="177"/>
      <c r="R512" s="176"/>
      <c r="S512" s="160"/>
      <c r="T512" s="160"/>
      <c r="U512" s="160"/>
      <c r="V512" s="160"/>
      <c r="W512" s="160"/>
      <c r="X512" s="160"/>
      <c r="Y512" s="160"/>
      <c r="Z512" s="160"/>
      <c r="AA512" s="160"/>
      <c r="AB512" s="160"/>
      <c r="AC512" s="160"/>
      <c r="AD512" s="160"/>
      <c r="AE512" s="160"/>
      <c r="AF512" s="160"/>
      <c r="AG512" s="160"/>
      <c r="AH512" s="160"/>
      <c r="AI512" s="160"/>
      <c r="AJ512" s="160"/>
      <c r="AK512" s="160"/>
      <c r="AL512" s="160"/>
      <c r="AM512" s="160"/>
      <c r="AN512" s="160"/>
      <c r="AO512" s="160"/>
      <c r="AP512" s="160"/>
      <c r="AQ512" s="160"/>
      <c r="AR512" s="160"/>
      <c r="AS512" s="160"/>
      <c r="AT512" s="160"/>
      <c r="AU512" s="160"/>
      <c r="AV512" s="160"/>
      <c r="AW512" s="160"/>
      <c r="AX512" s="160"/>
      <c r="AY512" s="160"/>
      <c r="AZ512" s="160"/>
      <c r="BA512" s="160"/>
      <c r="BB512" s="160"/>
      <c r="BC512" s="160"/>
      <c r="BD512" s="160"/>
      <c r="BE512" s="160"/>
      <c r="BF512" s="160"/>
      <c r="BG512" s="160"/>
      <c r="BH512" s="160"/>
      <c r="BI512" s="160"/>
      <c r="BJ512" s="160"/>
      <c r="BK512" s="160"/>
      <c r="BL512" s="160"/>
      <c r="BM512" s="160"/>
      <c r="BN512" s="160"/>
      <c r="BO512" s="160"/>
      <c r="BP512" s="160"/>
      <c r="BQ512" s="160"/>
      <c r="BR512" s="160"/>
      <c r="BS512" s="160"/>
      <c r="BT512" s="160"/>
      <c r="BU512" s="160"/>
      <c r="BV512" s="160"/>
      <c r="BW512" s="160"/>
      <c r="BX512" s="160"/>
      <c r="BY512" s="160"/>
      <c r="BZ512" s="160"/>
      <c r="CA512" s="160"/>
      <c r="CB512" s="160"/>
      <c r="CC512" s="160"/>
      <c r="CD512" s="160"/>
      <c r="CE512" s="160"/>
      <c r="CF512" s="160"/>
      <c r="CG512" s="160"/>
      <c r="CH512" s="160"/>
      <c r="CI512" s="160"/>
      <c r="CJ512" s="160"/>
      <c r="CK512" s="160"/>
      <c r="CL512" s="160"/>
      <c r="CM512" s="160"/>
      <c r="CN512" s="160"/>
      <c r="CO512" s="160"/>
      <c r="CP512" s="160"/>
      <c r="CQ512" s="160"/>
      <c r="CR512" s="160"/>
      <c r="CS512" s="160"/>
      <c r="CT512" s="160"/>
      <c r="CU512" s="160"/>
      <c r="CV512" s="160"/>
      <c r="CW512" s="160"/>
      <c r="CX512" s="160"/>
      <c r="CY512" s="160"/>
      <c r="CZ512" s="160"/>
      <c r="DA512" s="160"/>
      <c r="DB512" s="160"/>
      <c r="DC512" s="160"/>
      <c r="DD512" s="160"/>
      <c r="DE512" s="160"/>
      <c r="DF512" s="160"/>
      <c r="DG512" s="160"/>
      <c r="DH512" s="160"/>
      <c r="DI512" s="160"/>
      <c r="DJ512" s="160"/>
      <c r="DK512" s="160"/>
      <c r="DL512" s="160"/>
      <c r="DM512" s="160"/>
      <c r="DN512" s="160"/>
      <c r="DO512" s="160"/>
      <c r="DP512" s="160"/>
      <c r="DQ512" s="160"/>
      <c r="DR512" s="160"/>
      <c r="DS512" s="160"/>
      <c r="DT512" s="160"/>
      <c r="DU512" s="160"/>
      <c r="DV512" s="160"/>
      <c r="DW512" s="160"/>
      <c r="DX512" s="160"/>
      <c r="DY512" s="160"/>
      <c r="DZ512" s="160"/>
      <c r="EA512" s="160"/>
      <c r="EB512" s="160"/>
      <c r="EC512" s="160"/>
      <c r="ED512" s="160"/>
      <c r="EE512" s="160"/>
      <c r="EF512" s="160"/>
      <c r="EG512" s="160"/>
      <c r="EH512" s="160"/>
      <c r="EI512" s="160"/>
      <c r="EJ512" s="160"/>
      <c r="EK512" s="160"/>
      <c r="EL512" s="160"/>
      <c r="EM512" s="160"/>
      <c r="EN512" s="160"/>
      <c r="EO512" s="160"/>
      <c r="EP512" s="160"/>
      <c r="EQ512" s="160"/>
      <c r="ER512" s="160"/>
      <c r="ES512" s="160"/>
      <c r="ET512" s="160"/>
      <c r="EU512" s="160"/>
      <c r="EV512" s="160"/>
      <c r="EW512" s="160"/>
      <c r="EX512" s="160"/>
      <c r="EY512" s="160"/>
      <c r="EZ512" s="160"/>
      <c r="FA512" s="160"/>
      <c r="FB512" s="160"/>
      <c r="FC512" s="160"/>
      <c r="FD512" s="160"/>
      <c r="FE512" s="160"/>
      <c r="FF512" s="160"/>
      <c r="FG512" s="160"/>
      <c r="FH512" s="160"/>
      <c r="FI512" s="160"/>
      <c r="FJ512" s="160"/>
      <c r="FK512" s="160"/>
      <c r="FL512" s="160"/>
      <c r="FM512" s="160"/>
      <c r="FN512" s="160"/>
      <c r="FO512" s="160"/>
      <c r="FP512" s="160"/>
      <c r="FQ512" s="160"/>
      <c r="FR512" s="160"/>
      <c r="FS512" s="160"/>
      <c r="FT512" s="160"/>
      <c r="FU512" s="160"/>
      <c r="FV512" s="160"/>
      <c r="FW512" s="160"/>
      <c r="FX512" s="160"/>
      <c r="FY512" s="160"/>
      <c r="FZ512" s="160"/>
      <c r="GA512" s="160"/>
      <c r="GB512" s="160"/>
      <c r="GC512" s="160"/>
      <c r="GD512" s="160"/>
      <c r="GE512" s="160"/>
      <c r="GF512" s="160"/>
      <c r="GG512" s="160"/>
      <c r="GH512" s="160"/>
      <c r="GI512" s="160"/>
      <c r="GJ512" s="160"/>
      <c r="GK512" s="160"/>
      <c r="GL512" s="160"/>
      <c r="GM512" s="160"/>
      <c r="GN512" s="160"/>
      <c r="GO512" s="160"/>
      <c r="GP512" s="160"/>
      <c r="GQ512" s="160"/>
      <c r="GR512" s="160"/>
      <c r="GS512" s="160"/>
      <c r="GT512" s="160"/>
      <c r="GU512" s="160"/>
      <c r="GV512" s="160"/>
      <c r="GW512" s="160"/>
      <c r="GX512" s="160"/>
      <c r="GY512" s="160"/>
      <c r="GZ512" s="160"/>
      <c r="HA512" s="160"/>
      <c r="HB512" s="160"/>
      <c r="HC512" s="160"/>
      <c r="HD512" s="160"/>
      <c r="HE512" s="160"/>
      <c r="HF512" s="160"/>
      <c r="HG512" s="160"/>
      <c r="HH512" s="160"/>
      <c r="HI512" s="160"/>
      <c r="HJ512" s="160"/>
      <c r="HK512" s="160"/>
      <c r="HL512" s="160"/>
      <c r="HM512" s="160"/>
      <c r="HN512" s="160"/>
    </row>
    <row r="513" spans="2:222" s="158" customFormat="1" ht="20.100000000000001" customHeight="1" x14ac:dyDescent="0.25">
      <c r="B513" s="137"/>
      <c r="C513" s="160"/>
      <c r="D513" s="176"/>
      <c r="E513" s="160"/>
      <c r="F513" s="176"/>
      <c r="G513" s="160"/>
      <c r="H513" s="176"/>
      <c r="I513" s="177"/>
      <c r="J513" s="176"/>
      <c r="K513" s="160"/>
      <c r="L513" s="176"/>
      <c r="M513" s="160"/>
      <c r="N513" s="176"/>
      <c r="O513" s="160"/>
      <c r="P513" s="176"/>
      <c r="Q513" s="177"/>
      <c r="R513" s="176"/>
      <c r="S513" s="160"/>
      <c r="T513" s="160"/>
      <c r="U513" s="160"/>
      <c r="V513" s="160"/>
      <c r="W513" s="160"/>
      <c r="X513" s="160"/>
      <c r="Y513" s="160"/>
      <c r="Z513" s="160"/>
      <c r="AA513" s="160"/>
      <c r="AB513" s="160"/>
      <c r="AC513" s="160"/>
      <c r="AD513" s="160"/>
      <c r="AE513" s="160"/>
      <c r="AF513" s="160"/>
      <c r="AG513" s="160"/>
      <c r="AH513" s="160"/>
      <c r="AI513" s="160"/>
      <c r="AJ513" s="160"/>
      <c r="AK513" s="160"/>
      <c r="AL513" s="160"/>
      <c r="AM513" s="160"/>
      <c r="AN513" s="160"/>
      <c r="AO513" s="160"/>
      <c r="AP513" s="160"/>
      <c r="AQ513" s="160"/>
      <c r="AR513" s="160"/>
      <c r="AS513" s="160"/>
      <c r="AT513" s="160"/>
      <c r="AU513" s="160"/>
      <c r="AV513" s="160"/>
      <c r="AW513" s="160"/>
      <c r="AX513" s="160"/>
      <c r="AY513" s="160"/>
      <c r="AZ513" s="160"/>
      <c r="BA513" s="160"/>
      <c r="BB513" s="160"/>
      <c r="BC513" s="160"/>
      <c r="BD513" s="160"/>
      <c r="BE513" s="160"/>
      <c r="BF513" s="160"/>
      <c r="BG513" s="160"/>
      <c r="BH513" s="160"/>
      <c r="BI513" s="160"/>
      <c r="BJ513" s="160"/>
      <c r="BK513" s="160"/>
      <c r="BL513" s="160"/>
      <c r="BM513" s="160"/>
      <c r="BN513" s="160"/>
      <c r="BO513" s="160"/>
      <c r="BP513" s="160"/>
      <c r="BQ513" s="160"/>
      <c r="BR513" s="160"/>
      <c r="BS513" s="160"/>
      <c r="BT513" s="160"/>
      <c r="BU513" s="160"/>
      <c r="BV513" s="160"/>
      <c r="BW513" s="160"/>
      <c r="BX513" s="160"/>
      <c r="BY513" s="160"/>
      <c r="BZ513" s="160"/>
      <c r="CA513" s="160"/>
      <c r="CB513" s="160"/>
      <c r="CC513" s="160"/>
      <c r="CD513" s="160"/>
      <c r="CE513" s="160"/>
      <c r="CF513" s="160"/>
      <c r="CG513" s="160"/>
      <c r="CH513" s="160"/>
      <c r="CI513" s="160"/>
      <c r="CJ513" s="160"/>
      <c r="CK513" s="160"/>
      <c r="CL513" s="160"/>
      <c r="CM513" s="160"/>
      <c r="CN513" s="160"/>
      <c r="CO513" s="160"/>
      <c r="CP513" s="160"/>
      <c r="CQ513" s="160"/>
      <c r="CR513" s="160"/>
      <c r="CS513" s="160"/>
      <c r="CT513" s="160"/>
      <c r="CU513" s="160"/>
      <c r="CV513" s="160"/>
      <c r="CW513" s="160"/>
      <c r="CX513" s="160"/>
      <c r="CY513" s="160"/>
      <c r="CZ513" s="160"/>
      <c r="DA513" s="160"/>
      <c r="DB513" s="160"/>
      <c r="DC513" s="160"/>
      <c r="DD513" s="160"/>
      <c r="DE513" s="160"/>
      <c r="DF513" s="160"/>
      <c r="DG513" s="160"/>
      <c r="DH513" s="160"/>
      <c r="DI513" s="160"/>
      <c r="DJ513" s="160"/>
      <c r="DK513" s="160"/>
      <c r="DL513" s="160"/>
      <c r="DM513" s="160"/>
      <c r="DN513" s="160"/>
      <c r="DO513" s="160"/>
      <c r="DP513" s="160"/>
      <c r="DQ513" s="160"/>
      <c r="DR513" s="160"/>
      <c r="DS513" s="160"/>
      <c r="DT513" s="160"/>
      <c r="DU513" s="160"/>
      <c r="DV513" s="160"/>
      <c r="DW513" s="160"/>
      <c r="DX513" s="160"/>
      <c r="DY513" s="160"/>
      <c r="DZ513" s="160"/>
      <c r="EA513" s="160"/>
      <c r="EB513" s="160"/>
      <c r="EC513" s="160"/>
      <c r="ED513" s="160"/>
      <c r="EE513" s="160"/>
      <c r="EF513" s="160"/>
      <c r="EG513" s="160"/>
      <c r="EH513" s="160"/>
      <c r="EI513" s="160"/>
      <c r="EJ513" s="160"/>
      <c r="EK513" s="160"/>
      <c r="EL513" s="160"/>
      <c r="EM513" s="160"/>
      <c r="EN513" s="160"/>
      <c r="EO513" s="160"/>
      <c r="EP513" s="160"/>
      <c r="EQ513" s="160"/>
      <c r="ER513" s="160"/>
      <c r="ES513" s="160"/>
      <c r="ET513" s="160"/>
      <c r="EU513" s="160"/>
      <c r="EV513" s="160"/>
      <c r="EW513" s="160"/>
      <c r="EX513" s="160"/>
      <c r="EY513" s="160"/>
      <c r="EZ513" s="160"/>
      <c r="FA513" s="160"/>
      <c r="FB513" s="160"/>
      <c r="FC513" s="160"/>
      <c r="FD513" s="160"/>
      <c r="FE513" s="160"/>
      <c r="FF513" s="160"/>
      <c r="FG513" s="160"/>
      <c r="FH513" s="160"/>
      <c r="FI513" s="160"/>
      <c r="FJ513" s="160"/>
      <c r="FK513" s="160"/>
      <c r="FL513" s="160"/>
      <c r="FM513" s="160"/>
      <c r="FN513" s="160"/>
      <c r="FO513" s="160"/>
      <c r="FP513" s="160"/>
      <c r="FQ513" s="160"/>
      <c r="FR513" s="160"/>
      <c r="FS513" s="160"/>
      <c r="FT513" s="160"/>
      <c r="FU513" s="160"/>
      <c r="FV513" s="160"/>
      <c r="FW513" s="160"/>
      <c r="FX513" s="160"/>
      <c r="FY513" s="160"/>
      <c r="FZ513" s="160"/>
      <c r="GA513" s="160"/>
      <c r="GB513" s="160"/>
      <c r="GC513" s="160"/>
      <c r="GD513" s="160"/>
      <c r="GE513" s="160"/>
      <c r="GF513" s="160"/>
      <c r="GG513" s="160"/>
      <c r="GH513" s="160"/>
      <c r="GI513" s="160"/>
      <c r="GJ513" s="160"/>
      <c r="GK513" s="160"/>
      <c r="GL513" s="160"/>
      <c r="GM513" s="160"/>
      <c r="GN513" s="160"/>
      <c r="GO513" s="160"/>
      <c r="GP513" s="160"/>
      <c r="GQ513" s="160"/>
      <c r="GR513" s="160"/>
      <c r="GS513" s="160"/>
      <c r="GT513" s="160"/>
      <c r="GU513" s="160"/>
      <c r="GV513" s="160"/>
      <c r="GW513" s="160"/>
      <c r="GX513" s="160"/>
      <c r="GY513" s="160"/>
      <c r="GZ513" s="160"/>
      <c r="HA513" s="160"/>
      <c r="HB513" s="160"/>
      <c r="HC513" s="160"/>
      <c r="HD513" s="160"/>
      <c r="HE513" s="160"/>
      <c r="HF513" s="160"/>
      <c r="HG513" s="160"/>
      <c r="HH513" s="160"/>
      <c r="HI513" s="160"/>
      <c r="HJ513" s="160"/>
      <c r="HK513" s="160"/>
      <c r="HL513" s="160"/>
      <c r="HM513" s="160"/>
      <c r="HN513" s="160"/>
    </row>
    <row r="514" spans="2:222" s="158" customFormat="1" ht="20.100000000000001" customHeight="1" x14ac:dyDescent="0.25">
      <c r="B514" s="137"/>
      <c r="C514" s="160"/>
      <c r="D514" s="176"/>
      <c r="E514" s="160"/>
      <c r="F514" s="176"/>
      <c r="G514" s="160"/>
      <c r="H514" s="176"/>
      <c r="I514" s="177"/>
      <c r="J514" s="176"/>
      <c r="K514" s="160"/>
      <c r="L514" s="176"/>
      <c r="M514" s="160"/>
      <c r="N514" s="176"/>
      <c r="O514" s="160"/>
      <c r="P514" s="176"/>
      <c r="Q514" s="177"/>
      <c r="R514" s="176"/>
      <c r="S514" s="160"/>
      <c r="T514" s="160"/>
      <c r="U514" s="160"/>
      <c r="V514" s="160"/>
      <c r="W514" s="160"/>
      <c r="X514" s="160"/>
      <c r="Y514" s="160"/>
      <c r="Z514" s="160"/>
      <c r="AA514" s="160"/>
      <c r="AB514" s="160"/>
      <c r="AC514" s="160"/>
      <c r="AD514" s="160"/>
      <c r="AE514" s="160"/>
      <c r="AF514" s="160"/>
      <c r="AG514" s="160"/>
      <c r="AH514" s="160"/>
      <c r="AI514" s="160"/>
      <c r="AJ514" s="160"/>
      <c r="AK514" s="160"/>
      <c r="AL514" s="160"/>
      <c r="AM514" s="160"/>
      <c r="AN514" s="160"/>
      <c r="AO514" s="160"/>
      <c r="AP514" s="160"/>
      <c r="AQ514" s="160"/>
      <c r="AR514" s="160"/>
      <c r="AS514" s="160"/>
      <c r="AT514" s="160"/>
      <c r="AU514" s="160"/>
      <c r="AV514" s="160"/>
      <c r="AW514" s="160"/>
      <c r="AX514" s="160"/>
      <c r="AY514" s="160"/>
      <c r="AZ514" s="160"/>
      <c r="BA514" s="160"/>
      <c r="BB514" s="160"/>
      <c r="BC514" s="160"/>
      <c r="BD514" s="160"/>
      <c r="BE514" s="160"/>
      <c r="BF514" s="160"/>
      <c r="BG514" s="160"/>
      <c r="BH514" s="160"/>
      <c r="BI514" s="160"/>
      <c r="BJ514" s="160"/>
      <c r="BK514" s="160"/>
      <c r="BL514" s="160"/>
      <c r="BM514" s="160"/>
      <c r="BN514" s="160"/>
      <c r="BO514" s="160"/>
      <c r="BP514" s="160"/>
      <c r="BQ514" s="160"/>
      <c r="BR514" s="160"/>
      <c r="BS514" s="160"/>
      <c r="BT514" s="160"/>
      <c r="BU514" s="160"/>
      <c r="BV514" s="160"/>
      <c r="BW514" s="160"/>
      <c r="BX514" s="160"/>
      <c r="BY514" s="160"/>
      <c r="BZ514" s="160"/>
      <c r="CA514" s="160"/>
      <c r="CB514" s="160"/>
      <c r="CC514" s="160"/>
      <c r="CD514" s="160"/>
      <c r="CE514" s="160"/>
      <c r="CF514" s="160"/>
      <c r="CG514" s="160"/>
      <c r="CH514" s="160"/>
      <c r="CI514" s="160"/>
      <c r="CJ514" s="160"/>
      <c r="CK514" s="160"/>
      <c r="CL514" s="160"/>
      <c r="CM514" s="160"/>
      <c r="CN514" s="160"/>
      <c r="CO514" s="160"/>
      <c r="CP514" s="160"/>
      <c r="CQ514" s="160"/>
      <c r="CR514" s="160"/>
      <c r="CS514" s="160"/>
      <c r="CT514" s="160"/>
      <c r="CU514" s="160"/>
      <c r="CV514" s="160"/>
      <c r="CW514" s="160"/>
      <c r="CX514" s="160"/>
      <c r="CY514" s="160"/>
      <c r="CZ514" s="160"/>
      <c r="DA514" s="160"/>
      <c r="DB514" s="160"/>
      <c r="DC514" s="160"/>
      <c r="DD514" s="160"/>
      <c r="DE514" s="160"/>
      <c r="DF514" s="160"/>
      <c r="DG514" s="160"/>
      <c r="DH514" s="160"/>
      <c r="DI514" s="160"/>
      <c r="DJ514" s="160"/>
      <c r="DK514" s="160"/>
      <c r="DL514" s="160"/>
      <c r="DM514" s="160"/>
      <c r="DN514" s="160"/>
      <c r="DO514" s="160"/>
      <c r="DP514" s="160"/>
      <c r="DQ514" s="160"/>
      <c r="DR514" s="160"/>
      <c r="DS514" s="160"/>
      <c r="DT514" s="160"/>
      <c r="DU514" s="160"/>
      <c r="DV514" s="160"/>
      <c r="DW514" s="160"/>
      <c r="DX514" s="160"/>
      <c r="DY514" s="160"/>
      <c r="DZ514" s="160"/>
      <c r="EA514" s="160"/>
      <c r="EB514" s="160"/>
      <c r="EC514" s="160"/>
      <c r="ED514" s="160"/>
      <c r="EE514" s="160"/>
      <c r="EF514" s="160"/>
      <c r="EG514" s="160"/>
      <c r="EH514" s="160"/>
      <c r="EI514" s="160"/>
      <c r="EJ514" s="160"/>
      <c r="EK514" s="160"/>
      <c r="EL514" s="160"/>
      <c r="EM514" s="160"/>
      <c r="EN514" s="160"/>
      <c r="EO514" s="160"/>
      <c r="EP514" s="160"/>
      <c r="EQ514" s="160"/>
      <c r="ER514" s="160"/>
      <c r="ES514" s="160"/>
      <c r="ET514" s="160"/>
      <c r="EU514" s="160"/>
      <c r="EV514" s="160"/>
      <c r="EW514" s="160"/>
      <c r="EX514" s="160"/>
      <c r="EY514" s="160"/>
      <c r="EZ514" s="160"/>
      <c r="FA514" s="160"/>
      <c r="FB514" s="160"/>
      <c r="FC514" s="160"/>
      <c r="FD514" s="160"/>
      <c r="FE514" s="160"/>
      <c r="FF514" s="160"/>
      <c r="FG514" s="160"/>
      <c r="FH514" s="160"/>
      <c r="FI514" s="160"/>
      <c r="FJ514" s="160"/>
      <c r="FK514" s="160"/>
      <c r="FL514" s="160"/>
      <c r="FM514" s="160"/>
      <c r="FN514" s="160"/>
      <c r="FO514" s="160"/>
      <c r="FP514" s="160"/>
      <c r="FQ514" s="160"/>
      <c r="FR514" s="160"/>
      <c r="FS514" s="160"/>
      <c r="FT514" s="160"/>
      <c r="FU514" s="160"/>
      <c r="FV514" s="160"/>
      <c r="FW514" s="160"/>
      <c r="FX514" s="160"/>
      <c r="FY514" s="160"/>
      <c r="FZ514" s="160"/>
      <c r="GA514" s="160"/>
      <c r="GB514" s="160"/>
      <c r="GC514" s="160"/>
      <c r="GD514" s="160"/>
      <c r="GE514" s="160"/>
      <c r="GF514" s="160"/>
      <c r="GG514" s="160"/>
      <c r="GH514" s="160"/>
      <c r="GI514" s="160"/>
      <c r="GJ514" s="160"/>
      <c r="GK514" s="160"/>
      <c r="GL514" s="160"/>
      <c r="GM514" s="160"/>
      <c r="GN514" s="160"/>
      <c r="GO514" s="160"/>
      <c r="GP514" s="160"/>
      <c r="GQ514" s="160"/>
      <c r="GR514" s="160"/>
      <c r="GS514" s="160"/>
      <c r="GT514" s="160"/>
      <c r="GU514" s="160"/>
      <c r="GV514" s="160"/>
      <c r="GW514" s="160"/>
      <c r="GX514" s="160"/>
      <c r="GY514" s="160"/>
      <c r="GZ514" s="160"/>
      <c r="HA514" s="160"/>
      <c r="HB514" s="160"/>
      <c r="HC514" s="160"/>
      <c r="HD514" s="160"/>
      <c r="HE514" s="160"/>
      <c r="HF514" s="160"/>
      <c r="HG514" s="160"/>
      <c r="HH514" s="160"/>
      <c r="HI514" s="160"/>
      <c r="HJ514" s="160"/>
      <c r="HK514" s="160"/>
      <c r="HL514" s="160"/>
      <c r="HM514" s="160"/>
      <c r="HN514" s="160"/>
    </row>
    <row r="515" spans="2:222" s="158" customFormat="1" ht="20.100000000000001" customHeight="1" x14ac:dyDescent="0.25">
      <c r="B515" s="137"/>
      <c r="C515" s="160"/>
      <c r="D515" s="176"/>
      <c r="E515" s="160"/>
      <c r="F515" s="176"/>
      <c r="G515" s="160"/>
      <c r="H515" s="176"/>
      <c r="I515" s="177"/>
      <c r="J515" s="176"/>
      <c r="K515" s="160"/>
      <c r="L515" s="176"/>
      <c r="M515" s="160"/>
      <c r="N515" s="176"/>
      <c r="O515" s="160"/>
      <c r="P515" s="176"/>
      <c r="Q515" s="177"/>
      <c r="R515" s="176"/>
      <c r="S515" s="160"/>
      <c r="T515" s="160"/>
      <c r="U515" s="160"/>
      <c r="V515" s="160"/>
      <c r="W515" s="160"/>
      <c r="X515" s="160"/>
      <c r="Y515" s="160"/>
      <c r="Z515" s="160"/>
      <c r="AA515" s="160"/>
      <c r="AB515" s="160"/>
      <c r="AC515" s="160"/>
      <c r="AD515" s="160"/>
      <c r="AE515" s="160"/>
      <c r="AF515" s="160"/>
      <c r="AG515" s="160"/>
      <c r="AH515" s="160"/>
      <c r="AI515" s="160"/>
      <c r="AJ515" s="160"/>
      <c r="AK515" s="160"/>
      <c r="AL515" s="160"/>
      <c r="AM515" s="160"/>
      <c r="AN515" s="160"/>
      <c r="AO515" s="160"/>
      <c r="AP515" s="160"/>
      <c r="AQ515" s="160"/>
      <c r="AR515" s="160"/>
      <c r="AS515" s="160"/>
      <c r="AT515" s="160"/>
      <c r="AU515" s="160"/>
      <c r="AV515" s="160"/>
      <c r="AW515" s="160"/>
      <c r="AX515" s="160"/>
      <c r="AY515" s="160"/>
      <c r="AZ515" s="160"/>
      <c r="BA515" s="160"/>
      <c r="BB515" s="160"/>
      <c r="BC515" s="160"/>
      <c r="BD515" s="160"/>
      <c r="BE515" s="160"/>
      <c r="BF515" s="160"/>
      <c r="BG515" s="160"/>
      <c r="BH515" s="160"/>
      <c r="BI515" s="160"/>
      <c r="BJ515" s="160"/>
      <c r="BK515" s="160"/>
      <c r="BL515" s="160"/>
      <c r="BM515" s="160"/>
      <c r="BN515" s="160"/>
      <c r="BO515" s="160"/>
      <c r="BP515" s="160"/>
      <c r="BQ515" s="160"/>
      <c r="BR515" s="160"/>
      <c r="BS515" s="160"/>
      <c r="BT515" s="160"/>
      <c r="BU515" s="160"/>
      <c r="BV515" s="160"/>
      <c r="BW515" s="160"/>
      <c r="BX515" s="160"/>
      <c r="BY515" s="160"/>
      <c r="BZ515" s="160"/>
      <c r="CA515" s="160"/>
      <c r="CB515" s="160"/>
      <c r="CC515" s="160"/>
      <c r="CD515" s="160"/>
      <c r="CE515" s="160"/>
      <c r="CF515" s="160"/>
      <c r="CG515" s="160"/>
      <c r="CH515" s="160"/>
      <c r="CI515" s="160"/>
      <c r="CJ515" s="160"/>
      <c r="CK515" s="160"/>
      <c r="CL515" s="160"/>
      <c r="CM515" s="160"/>
      <c r="CN515" s="160"/>
      <c r="CO515" s="160"/>
      <c r="CP515" s="160"/>
      <c r="CQ515" s="160"/>
      <c r="CR515" s="160"/>
      <c r="CS515" s="160"/>
      <c r="CT515" s="160"/>
      <c r="CU515" s="160"/>
      <c r="CV515" s="160"/>
      <c r="CW515" s="160"/>
      <c r="CX515" s="160"/>
      <c r="CY515" s="160"/>
      <c r="CZ515" s="160"/>
      <c r="DA515" s="160"/>
      <c r="DB515" s="160"/>
      <c r="DC515" s="160"/>
      <c r="DD515" s="160"/>
      <c r="DE515" s="160"/>
      <c r="DF515" s="160"/>
      <c r="DG515" s="160"/>
      <c r="DH515" s="160"/>
      <c r="DI515" s="160"/>
      <c r="DJ515" s="160"/>
      <c r="DK515" s="160"/>
      <c r="DL515" s="160"/>
      <c r="DM515" s="160"/>
      <c r="DN515" s="160"/>
      <c r="DO515" s="160"/>
      <c r="DP515" s="160"/>
      <c r="DQ515" s="160"/>
      <c r="DR515" s="160"/>
      <c r="DS515" s="160"/>
      <c r="DT515" s="160"/>
      <c r="DU515" s="160"/>
      <c r="DV515" s="160"/>
      <c r="DW515" s="160"/>
      <c r="DX515" s="160"/>
      <c r="DY515" s="160"/>
      <c r="DZ515" s="160"/>
      <c r="EA515" s="160"/>
      <c r="EB515" s="160"/>
      <c r="EC515" s="160"/>
      <c r="ED515" s="160"/>
      <c r="EE515" s="160"/>
      <c r="EF515" s="160"/>
      <c r="EG515" s="160"/>
      <c r="EH515" s="160"/>
      <c r="EI515" s="160"/>
      <c r="EJ515" s="160"/>
      <c r="EK515" s="160"/>
      <c r="EL515" s="160"/>
      <c r="EM515" s="160"/>
      <c r="EN515" s="160"/>
      <c r="EO515" s="160"/>
      <c r="EP515" s="160"/>
      <c r="EQ515" s="160"/>
      <c r="ER515" s="160"/>
      <c r="ES515" s="160"/>
      <c r="ET515" s="160"/>
      <c r="EU515" s="160"/>
      <c r="EV515" s="160"/>
      <c r="EW515" s="160"/>
      <c r="EX515" s="160"/>
      <c r="EY515" s="160"/>
      <c r="EZ515" s="160"/>
      <c r="FA515" s="160"/>
      <c r="FB515" s="160"/>
      <c r="FC515" s="160"/>
      <c r="FD515" s="160"/>
      <c r="FE515" s="160"/>
      <c r="FF515" s="160"/>
      <c r="FG515" s="160"/>
      <c r="FH515" s="160"/>
      <c r="FI515" s="160"/>
      <c r="FJ515" s="160"/>
      <c r="FK515" s="160"/>
      <c r="FL515" s="160"/>
      <c r="FM515" s="160"/>
      <c r="FN515" s="160"/>
      <c r="FO515" s="160"/>
      <c r="FP515" s="160"/>
      <c r="FQ515" s="160"/>
      <c r="FR515" s="160"/>
      <c r="FS515" s="160"/>
      <c r="FT515" s="160"/>
      <c r="FU515" s="160"/>
      <c r="FV515" s="160"/>
      <c r="FW515" s="160"/>
      <c r="FX515" s="160"/>
      <c r="FY515" s="160"/>
      <c r="FZ515" s="160"/>
      <c r="GA515" s="160"/>
      <c r="GB515" s="160"/>
      <c r="GC515" s="160"/>
      <c r="GD515" s="160"/>
      <c r="GE515" s="160"/>
      <c r="GF515" s="160"/>
      <c r="GG515" s="160"/>
      <c r="GH515" s="160"/>
      <c r="GI515" s="160"/>
      <c r="GJ515" s="160"/>
      <c r="GK515" s="160"/>
      <c r="GL515" s="160"/>
      <c r="GM515" s="160"/>
      <c r="GN515" s="160"/>
      <c r="GO515" s="160"/>
      <c r="GP515" s="160"/>
      <c r="GQ515" s="160"/>
      <c r="GR515" s="160"/>
      <c r="GS515" s="160"/>
      <c r="GT515" s="160"/>
      <c r="GU515" s="160"/>
      <c r="GV515" s="160"/>
      <c r="GW515" s="160"/>
      <c r="GX515" s="160"/>
      <c r="GY515" s="160"/>
      <c r="GZ515" s="160"/>
      <c r="HA515" s="160"/>
      <c r="HB515" s="160"/>
      <c r="HC515" s="160"/>
      <c r="HD515" s="160"/>
      <c r="HE515" s="160"/>
      <c r="HF515" s="160"/>
      <c r="HG515" s="160"/>
      <c r="HH515" s="160"/>
      <c r="HI515" s="160"/>
      <c r="HJ515" s="160"/>
      <c r="HK515" s="160"/>
      <c r="HL515" s="160"/>
      <c r="HM515" s="160"/>
      <c r="HN515" s="160"/>
    </row>
    <row r="516" spans="2:222" s="158" customFormat="1" ht="20.100000000000001" customHeight="1" x14ac:dyDescent="0.25">
      <c r="B516" s="137"/>
      <c r="C516" s="160"/>
      <c r="D516" s="176"/>
      <c r="E516" s="160"/>
      <c r="F516" s="176"/>
      <c r="G516" s="160"/>
      <c r="H516" s="176"/>
      <c r="I516" s="177"/>
      <c r="J516" s="176"/>
      <c r="K516" s="160"/>
      <c r="L516" s="176"/>
      <c r="M516" s="160"/>
      <c r="N516" s="176"/>
      <c r="O516" s="160"/>
      <c r="P516" s="176"/>
      <c r="Q516" s="177"/>
      <c r="R516" s="176"/>
      <c r="S516" s="160"/>
      <c r="T516" s="160"/>
      <c r="U516" s="160"/>
      <c r="V516" s="160"/>
      <c r="W516" s="160"/>
      <c r="X516" s="160"/>
      <c r="Y516" s="160"/>
      <c r="Z516" s="160"/>
      <c r="AA516" s="160"/>
      <c r="AB516" s="160"/>
      <c r="AC516" s="160"/>
      <c r="AD516" s="160"/>
      <c r="AE516" s="160"/>
      <c r="AF516" s="160"/>
      <c r="AG516" s="160"/>
      <c r="AH516" s="160"/>
      <c r="AI516" s="160"/>
      <c r="AJ516" s="160"/>
      <c r="AK516" s="160"/>
      <c r="AL516" s="160"/>
      <c r="AM516" s="160"/>
      <c r="AN516" s="160"/>
      <c r="AO516" s="160"/>
      <c r="AP516" s="160"/>
      <c r="AQ516" s="160"/>
      <c r="AR516" s="160"/>
      <c r="AS516" s="160"/>
      <c r="AT516" s="160"/>
      <c r="AU516" s="160"/>
      <c r="AV516" s="160"/>
      <c r="AW516" s="160"/>
      <c r="AX516" s="160"/>
      <c r="AY516" s="160"/>
      <c r="AZ516" s="160"/>
      <c r="BA516" s="160"/>
      <c r="BB516" s="160"/>
      <c r="BC516" s="160"/>
      <c r="BD516" s="160"/>
      <c r="BE516" s="160"/>
      <c r="BF516" s="160"/>
      <c r="BG516" s="160"/>
      <c r="BH516" s="160"/>
      <c r="BI516" s="160"/>
      <c r="BJ516" s="160"/>
      <c r="BK516" s="160"/>
      <c r="BL516" s="160"/>
      <c r="BM516" s="160"/>
      <c r="BN516" s="160"/>
      <c r="BO516" s="160"/>
      <c r="BP516" s="160"/>
      <c r="BQ516" s="160"/>
      <c r="BR516" s="160"/>
      <c r="BS516" s="160"/>
      <c r="BT516" s="160"/>
      <c r="BU516" s="160"/>
      <c r="BV516" s="160"/>
      <c r="BW516" s="160"/>
      <c r="BX516" s="160"/>
      <c r="BY516" s="160"/>
      <c r="BZ516" s="160"/>
      <c r="CA516" s="160"/>
      <c r="CB516" s="160"/>
      <c r="CC516" s="160"/>
      <c r="CD516" s="160"/>
      <c r="CE516" s="160"/>
      <c r="CF516" s="160"/>
      <c r="CG516" s="160"/>
      <c r="CH516" s="160"/>
      <c r="CI516" s="160"/>
      <c r="CJ516" s="160"/>
      <c r="CK516" s="160"/>
      <c r="CL516" s="160"/>
      <c r="CM516" s="160"/>
      <c r="CN516" s="160"/>
      <c r="CO516" s="160"/>
      <c r="CP516" s="160"/>
      <c r="CQ516" s="160"/>
      <c r="CR516" s="160"/>
      <c r="CS516" s="160"/>
      <c r="CT516" s="160"/>
      <c r="CU516" s="160"/>
      <c r="CV516" s="160"/>
      <c r="CW516" s="160"/>
      <c r="CX516" s="160"/>
      <c r="CY516" s="160"/>
      <c r="CZ516" s="160"/>
      <c r="DA516" s="160"/>
      <c r="DB516" s="160"/>
      <c r="DC516" s="160"/>
      <c r="DD516" s="160"/>
      <c r="DE516" s="160"/>
      <c r="DF516" s="160"/>
      <c r="DG516" s="160"/>
      <c r="DH516" s="160"/>
      <c r="DI516" s="160"/>
      <c r="DJ516" s="160"/>
      <c r="DK516" s="160"/>
      <c r="DL516" s="160"/>
      <c r="DM516" s="160"/>
      <c r="DN516" s="160"/>
      <c r="DO516" s="160"/>
      <c r="DP516" s="160"/>
      <c r="DQ516" s="160"/>
      <c r="DR516" s="160"/>
      <c r="DS516" s="160"/>
      <c r="DT516" s="160"/>
      <c r="DU516" s="160"/>
      <c r="DV516" s="160"/>
      <c r="DW516" s="160"/>
      <c r="DX516" s="160"/>
      <c r="DY516" s="160"/>
      <c r="DZ516" s="160"/>
      <c r="EA516" s="160"/>
      <c r="EB516" s="160"/>
      <c r="EC516" s="160"/>
      <c r="ED516" s="160"/>
      <c r="EE516" s="160"/>
      <c r="EF516" s="160"/>
      <c r="EG516" s="160"/>
      <c r="EH516" s="160"/>
      <c r="EI516" s="160"/>
      <c r="EJ516" s="160"/>
      <c r="EK516" s="160"/>
      <c r="EL516" s="160"/>
      <c r="EM516" s="160"/>
      <c r="EN516" s="160"/>
      <c r="EO516" s="160"/>
      <c r="EP516" s="160"/>
      <c r="EQ516" s="160"/>
      <c r="ER516" s="160"/>
      <c r="ES516" s="160"/>
      <c r="ET516" s="160"/>
      <c r="EU516" s="160"/>
      <c r="EV516" s="160"/>
      <c r="EW516" s="160"/>
      <c r="EX516" s="160"/>
      <c r="EY516" s="160"/>
      <c r="EZ516" s="160"/>
      <c r="FA516" s="160"/>
      <c r="FB516" s="160"/>
      <c r="FC516" s="160"/>
      <c r="FD516" s="160"/>
      <c r="FE516" s="160"/>
      <c r="FF516" s="160"/>
      <c r="FG516" s="160"/>
      <c r="FH516" s="160"/>
      <c r="FI516" s="160"/>
      <c r="FJ516" s="160"/>
      <c r="FK516" s="160"/>
      <c r="FL516" s="160"/>
      <c r="FM516" s="160"/>
      <c r="FN516" s="160"/>
      <c r="FO516" s="160"/>
      <c r="FP516" s="160"/>
      <c r="FQ516" s="160"/>
      <c r="FR516" s="160"/>
      <c r="FS516" s="160"/>
      <c r="FT516" s="160"/>
      <c r="FU516" s="160"/>
      <c r="FV516" s="160"/>
      <c r="FW516" s="160"/>
      <c r="FX516" s="160"/>
      <c r="FY516" s="160"/>
      <c r="FZ516" s="160"/>
      <c r="GA516" s="160"/>
      <c r="GB516" s="160"/>
      <c r="GC516" s="160"/>
      <c r="GD516" s="160"/>
      <c r="GE516" s="160"/>
      <c r="GF516" s="160"/>
      <c r="GG516" s="160"/>
      <c r="GH516" s="160"/>
      <c r="GI516" s="160"/>
      <c r="GJ516" s="160"/>
      <c r="GK516" s="160"/>
      <c r="GL516" s="160"/>
      <c r="GM516" s="160"/>
      <c r="GN516" s="160"/>
      <c r="GO516" s="160"/>
      <c r="GP516" s="160"/>
      <c r="GQ516" s="160"/>
      <c r="GR516" s="160"/>
      <c r="GS516" s="160"/>
      <c r="GT516" s="160"/>
      <c r="GU516" s="160"/>
      <c r="GV516" s="160"/>
      <c r="GW516" s="160"/>
      <c r="GX516" s="160"/>
      <c r="GY516" s="160"/>
      <c r="GZ516" s="160"/>
      <c r="HA516" s="160"/>
      <c r="HB516" s="160"/>
      <c r="HC516" s="160"/>
      <c r="HD516" s="160"/>
      <c r="HE516" s="160"/>
      <c r="HF516" s="160"/>
      <c r="HG516" s="160"/>
      <c r="HH516" s="160"/>
      <c r="HI516" s="160"/>
      <c r="HJ516" s="160"/>
      <c r="HK516" s="160"/>
      <c r="HL516" s="160"/>
      <c r="HM516" s="160"/>
      <c r="HN516" s="160"/>
    </row>
    <row r="517" spans="2:222" s="158" customFormat="1" ht="20.100000000000001" customHeight="1" x14ac:dyDescent="0.25">
      <c r="B517" s="137"/>
      <c r="C517" s="160"/>
      <c r="D517" s="176"/>
      <c r="E517" s="160"/>
      <c r="F517" s="176"/>
      <c r="G517" s="160"/>
      <c r="H517" s="176"/>
      <c r="I517" s="177"/>
      <c r="J517" s="176"/>
      <c r="K517" s="160"/>
      <c r="L517" s="176"/>
      <c r="M517" s="160"/>
      <c r="N517" s="176"/>
      <c r="O517" s="160"/>
      <c r="P517" s="176"/>
      <c r="Q517" s="177"/>
      <c r="R517" s="176"/>
      <c r="S517" s="160"/>
      <c r="T517" s="160"/>
      <c r="U517" s="160"/>
      <c r="V517" s="160"/>
      <c r="W517" s="160"/>
      <c r="X517" s="160"/>
      <c r="Y517" s="160"/>
      <c r="Z517" s="160"/>
      <c r="AA517" s="160"/>
      <c r="AB517" s="160"/>
      <c r="AC517" s="160"/>
      <c r="AD517" s="160"/>
      <c r="AE517" s="160"/>
      <c r="AF517" s="160"/>
      <c r="AG517" s="160"/>
      <c r="AH517" s="160"/>
      <c r="AI517" s="160"/>
      <c r="AJ517" s="160"/>
      <c r="AK517" s="160"/>
      <c r="AL517" s="160"/>
      <c r="AM517" s="160"/>
      <c r="AN517" s="160"/>
      <c r="AO517" s="160"/>
      <c r="AP517" s="160"/>
      <c r="AQ517" s="160"/>
      <c r="AR517" s="160"/>
      <c r="AS517" s="160"/>
      <c r="AT517" s="160"/>
      <c r="AU517" s="160"/>
      <c r="AV517" s="160"/>
      <c r="AW517" s="160"/>
      <c r="AX517" s="160"/>
      <c r="AY517" s="160"/>
      <c r="AZ517" s="160"/>
      <c r="BA517" s="160"/>
      <c r="BB517" s="160"/>
      <c r="BC517" s="160"/>
      <c r="BD517" s="160"/>
      <c r="BE517" s="160"/>
      <c r="BF517" s="160"/>
      <c r="BG517" s="160"/>
      <c r="BH517" s="160"/>
      <c r="BI517" s="160"/>
      <c r="BJ517" s="160"/>
      <c r="BK517" s="160"/>
      <c r="BL517" s="160"/>
      <c r="BM517" s="160"/>
      <c r="BN517" s="160"/>
      <c r="BO517" s="160"/>
      <c r="BP517" s="160"/>
      <c r="BQ517" s="160"/>
      <c r="BR517" s="160"/>
      <c r="BS517" s="160"/>
      <c r="BT517" s="160"/>
      <c r="BU517" s="160"/>
      <c r="BV517" s="160"/>
      <c r="BW517" s="160"/>
      <c r="BX517" s="160"/>
      <c r="BY517" s="160"/>
      <c r="BZ517" s="160"/>
      <c r="CA517" s="160"/>
      <c r="CB517" s="160"/>
      <c r="CC517" s="160"/>
      <c r="CD517" s="160"/>
      <c r="CE517" s="160"/>
      <c r="CF517" s="160"/>
      <c r="CG517" s="160"/>
      <c r="CH517" s="160"/>
      <c r="CI517" s="160"/>
      <c r="CJ517" s="160"/>
      <c r="CK517" s="160"/>
      <c r="CL517" s="160"/>
      <c r="CM517" s="160"/>
      <c r="CN517" s="160"/>
      <c r="CO517" s="160"/>
      <c r="CP517" s="160"/>
      <c r="CQ517" s="160"/>
      <c r="CR517" s="160"/>
      <c r="CS517" s="160"/>
      <c r="CT517" s="160"/>
      <c r="CU517" s="160"/>
      <c r="CV517" s="160"/>
      <c r="CW517" s="160"/>
      <c r="CX517" s="160"/>
      <c r="CY517" s="160"/>
      <c r="CZ517" s="160"/>
      <c r="DA517" s="160"/>
      <c r="DB517" s="160"/>
      <c r="DC517" s="160"/>
      <c r="DD517" s="160"/>
      <c r="DE517" s="160"/>
      <c r="DF517" s="160"/>
      <c r="DG517" s="160"/>
      <c r="DH517" s="160"/>
      <c r="DI517" s="160"/>
      <c r="DJ517" s="160"/>
      <c r="DK517" s="160"/>
      <c r="DL517" s="160"/>
      <c r="DM517" s="160"/>
      <c r="DN517" s="160"/>
      <c r="DO517" s="160"/>
      <c r="DP517" s="160"/>
      <c r="DQ517" s="160"/>
      <c r="DR517" s="160"/>
      <c r="DS517" s="160"/>
      <c r="DT517" s="160"/>
      <c r="DU517" s="160"/>
      <c r="DV517" s="160"/>
      <c r="DW517" s="160"/>
      <c r="DX517" s="160"/>
      <c r="DY517" s="160"/>
      <c r="DZ517" s="160"/>
      <c r="EA517" s="160"/>
      <c r="EB517" s="160"/>
      <c r="EC517" s="160"/>
      <c r="ED517" s="160"/>
      <c r="EE517" s="160"/>
      <c r="EF517" s="160"/>
      <c r="EG517" s="160"/>
      <c r="EH517" s="160"/>
      <c r="EI517" s="160"/>
      <c r="EJ517" s="160"/>
      <c r="EK517" s="160"/>
      <c r="EL517" s="160"/>
      <c r="EM517" s="160"/>
      <c r="EN517" s="160"/>
      <c r="EO517" s="160"/>
      <c r="EP517" s="160"/>
      <c r="EQ517" s="160"/>
      <c r="ER517" s="160"/>
      <c r="ES517" s="160"/>
      <c r="ET517" s="160"/>
      <c r="EU517" s="160"/>
      <c r="EV517" s="160"/>
      <c r="EW517" s="160"/>
      <c r="EX517" s="160"/>
      <c r="EY517" s="160"/>
      <c r="EZ517" s="160"/>
      <c r="FA517" s="160"/>
      <c r="FB517" s="160"/>
      <c r="FC517" s="160"/>
      <c r="FD517" s="160"/>
      <c r="FE517" s="160"/>
      <c r="FF517" s="160"/>
      <c r="FG517" s="160"/>
      <c r="FH517" s="160"/>
      <c r="FI517" s="160"/>
      <c r="FJ517" s="160"/>
      <c r="FK517" s="160"/>
      <c r="FL517" s="160"/>
      <c r="FM517" s="160"/>
      <c r="FN517" s="160"/>
      <c r="FO517" s="160"/>
      <c r="FP517" s="160"/>
      <c r="FQ517" s="160"/>
      <c r="FR517" s="160"/>
      <c r="FS517" s="160"/>
      <c r="FT517" s="160"/>
      <c r="FU517" s="160"/>
      <c r="FV517" s="160"/>
      <c r="FW517" s="160"/>
      <c r="FX517" s="160"/>
      <c r="FY517" s="160"/>
      <c r="FZ517" s="160"/>
      <c r="GA517" s="160"/>
      <c r="GB517" s="160"/>
      <c r="GC517" s="160"/>
      <c r="GD517" s="160"/>
      <c r="GE517" s="160"/>
      <c r="GF517" s="160"/>
      <c r="GG517" s="160"/>
      <c r="GH517" s="160"/>
      <c r="GI517" s="160"/>
      <c r="GJ517" s="160"/>
      <c r="GK517" s="160"/>
      <c r="GL517" s="160"/>
      <c r="GM517" s="160"/>
      <c r="GN517" s="160"/>
      <c r="GO517" s="160"/>
      <c r="GP517" s="160"/>
      <c r="GQ517" s="160"/>
      <c r="GR517" s="160"/>
      <c r="GS517" s="160"/>
      <c r="GT517" s="160"/>
      <c r="GU517" s="160"/>
      <c r="GV517" s="160"/>
      <c r="GW517" s="160"/>
      <c r="GX517" s="160"/>
      <c r="GY517" s="160"/>
      <c r="GZ517" s="160"/>
      <c r="HA517" s="160"/>
      <c r="HB517" s="160"/>
      <c r="HC517" s="160"/>
      <c r="HD517" s="160"/>
      <c r="HE517" s="160"/>
      <c r="HF517" s="160"/>
      <c r="HG517" s="160"/>
      <c r="HH517" s="160"/>
      <c r="HI517" s="160"/>
      <c r="HJ517" s="160"/>
      <c r="HK517" s="160"/>
      <c r="HL517" s="160"/>
      <c r="HM517" s="160"/>
      <c r="HN517" s="160"/>
    </row>
    <row r="518" spans="2:222" s="158" customFormat="1" ht="20.100000000000001" customHeight="1" x14ac:dyDescent="0.25">
      <c r="B518" s="137"/>
      <c r="C518" s="160"/>
      <c r="D518" s="176"/>
      <c r="E518" s="160"/>
      <c r="F518" s="176"/>
      <c r="G518" s="160"/>
      <c r="H518" s="176"/>
      <c r="I518" s="177"/>
      <c r="J518" s="176"/>
      <c r="K518" s="160"/>
      <c r="L518" s="176"/>
      <c r="M518" s="160"/>
      <c r="N518" s="176"/>
      <c r="O518" s="160"/>
      <c r="P518" s="176"/>
      <c r="Q518" s="177"/>
      <c r="R518" s="176"/>
      <c r="S518" s="160"/>
      <c r="T518" s="160"/>
      <c r="U518" s="160"/>
      <c r="V518" s="160"/>
      <c r="W518" s="160"/>
      <c r="X518" s="160"/>
      <c r="Y518" s="160"/>
      <c r="Z518" s="160"/>
      <c r="AA518" s="160"/>
      <c r="AB518" s="160"/>
      <c r="AC518" s="160"/>
      <c r="AD518" s="160"/>
      <c r="AE518" s="160"/>
      <c r="AF518" s="160"/>
      <c r="AG518" s="160"/>
      <c r="AH518" s="160"/>
      <c r="AI518" s="160"/>
      <c r="AJ518" s="160"/>
      <c r="AK518" s="160"/>
      <c r="AL518" s="160"/>
      <c r="AM518" s="160"/>
      <c r="AN518" s="160"/>
      <c r="AO518" s="160"/>
      <c r="AP518" s="160"/>
      <c r="AQ518" s="160"/>
      <c r="AR518" s="160"/>
      <c r="AS518" s="160"/>
      <c r="AT518" s="160"/>
      <c r="AU518" s="160"/>
      <c r="AV518" s="160"/>
      <c r="AW518" s="160"/>
      <c r="AX518" s="160"/>
      <c r="AY518" s="160"/>
      <c r="AZ518" s="160"/>
      <c r="BA518" s="160"/>
      <c r="BB518" s="160"/>
      <c r="BC518" s="160"/>
      <c r="BD518" s="160"/>
      <c r="BE518" s="160"/>
      <c r="BF518" s="160"/>
      <c r="BG518" s="160"/>
      <c r="BH518" s="160"/>
      <c r="BI518" s="160"/>
      <c r="BJ518" s="160"/>
      <c r="BK518" s="160"/>
      <c r="BL518" s="160"/>
      <c r="BM518" s="160"/>
      <c r="BN518" s="160"/>
      <c r="BO518" s="160"/>
      <c r="BP518" s="160"/>
      <c r="BQ518" s="160"/>
      <c r="BR518" s="160"/>
      <c r="BS518" s="160"/>
      <c r="BT518" s="160"/>
      <c r="BU518" s="160"/>
      <c r="BV518" s="160"/>
      <c r="BW518" s="160"/>
      <c r="BX518" s="160"/>
      <c r="BY518" s="160"/>
      <c r="BZ518" s="160"/>
      <c r="CA518" s="160"/>
      <c r="CB518" s="160"/>
      <c r="CC518" s="160"/>
      <c r="CD518" s="160"/>
      <c r="CE518" s="160"/>
      <c r="CF518" s="160"/>
      <c r="CG518" s="160"/>
      <c r="CH518" s="160"/>
      <c r="CI518" s="160"/>
      <c r="CJ518" s="160"/>
      <c r="CK518" s="160"/>
      <c r="CL518" s="160"/>
      <c r="CM518" s="160"/>
      <c r="CN518" s="160"/>
      <c r="CO518" s="160"/>
      <c r="CP518" s="160"/>
      <c r="CQ518" s="160"/>
      <c r="CR518" s="160"/>
      <c r="CS518" s="160"/>
      <c r="CT518" s="160"/>
      <c r="CU518" s="160"/>
      <c r="CV518" s="160"/>
      <c r="CW518" s="160"/>
      <c r="CX518" s="160"/>
      <c r="CY518" s="160"/>
      <c r="CZ518" s="160"/>
      <c r="DA518" s="160"/>
      <c r="DB518" s="160"/>
      <c r="DC518" s="160"/>
      <c r="DD518" s="160"/>
      <c r="DE518" s="160"/>
      <c r="DF518" s="160"/>
      <c r="DG518" s="160"/>
      <c r="DH518" s="160"/>
      <c r="DI518" s="160"/>
      <c r="DJ518" s="160"/>
      <c r="DK518" s="160"/>
      <c r="DL518" s="160"/>
      <c r="DM518" s="160"/>
      <c r="DN518" s="160"/>
      <c r="DO518" s="160"/>
      <c r="DP518" s="160"/>
      <c r="DQ518" s="160"/>
      <c r="DR518" s="160"/>
      <c r="DS518" s="160"/>
      <c r="DT518" s="160"/>
      <c r="DU518" s="160"/>
      <c r="DV518" s="160"/>
      <c r="DW518" s="160"/>
      <c r="DX518" s="160"/>
      <c r="DY518" s="160"/>
      <c r="DZ518" s="160"/>
      <c r="EA518" s="160"/>
      <c r="EB518" s="160"/>
      <c r="EC518" s="160"/>
      <c r="ED518" s="160"/>
      <c r="EE518" s="160"/>
      <c r="EF518" s="160"/>
      <c r="EG518" s="160"/>
      <c r="EH518" s="160"/>
      <c r="EI518" s="160"/>
      <c r="EJ518" s="160"/>
      <c r="EK518" s="160"/>
      <c r="EL518" s="160"/>
      <c r="EM518" s="160"/>
      <c r="EN518" s="160"/>
      <c r="EO518" s="160"/>
      <c r="EP518" s="160"/>
      <c r="EQ518" s="160"/>
      <c r="ER518" s="160"/>
      <c r="ES518" s="160"/>
      <c r="ET518" s="160"/>
      <c r="EU518" s="160"/>
      <c r="EV518" s="160"/>
      <c r="EW518" s="160"/>
      <c r="EX518" s="160"/>
      <c r="EY518" s="160"/>
      <c r="EZ518" s="160"/>
      <c r="FA518" s="160"/>
      <c r="FB518" s="160"/>
      <c r="FC518" s="160"/>
      <c r="FD518" s="160"/>
      <c r="FE518" s="160"/>
      <c r="FF518" s="160"/>
      <c r="FG518" s="160"/>
      <c r="FH518" s="160"/>
      <c r="FI518" s="160"/>
      <c r="FJ518" s="160"/>
      <c r="FK518" s="160"/>
      <c r="FL518" s="160"/>
      <c r="FM518" s="160"/>
      <c r="FN518" s="160"/>
      <c r="FO518" s="160"/>
      <c r="FP518" s="160"/>
      <c r="FQ518" s="160"/>
      <c r="FR518" s="160"/>
      <c r="FS518" s="160"/>
      <c r="FT518" s="160"/>
      <c r="FU518" s="160"/>
      <c r="FV518" s="160"/>
      <c r="FW518" s="160"/>
      <c r="FX518" s="160"/>
      <c r="FY518" s="160"/>
      <c r="FZ518" s="160"/>
      <c r="GA518" s="160"/>
      <c r="GB518" s="160"/>
      <c r="GC518" s="160"/>
      <c r="GD518" s="160"/>
      <c r="GE518" s="160"/>
      <c r="GF518" s="160"/>
      <c r="GG518" s="160"/>
      <c r="GH518" s="160"/>
      <c r="GI518" s="160"/>
      <c r="GJ518" s="160"/>
      <c r="GK518" s="160"/>
      <c r="GL518" s="160"/>
      <c r="GM518" s="160"/>
      <c r="GN518" s="160"/>
      <c r="GO518" s="160"/>
      <c r="GP518" s="160"/>
      <c r="GQ518" s="160"/>
      <c r="GR518" s="160"/>
      <c r="GS518" s="160"/>
      <c r="GT518" s="160"/>
      <c r="GU518" s="160"/>
      <c r="GV518" s="160"/>
      <c r="GW518" s="160"/>
      <c r="GX518" s="160"/>
      <c r="GY518" s="160"/>
      <c r="GZ518" s="160"/>
      <c r="HA518" s="160"/>
      <c r="HB518" s="160"/>
      <c r="HC518" s="160"/>
      <c r="HD518" s="160"/>
      <c r="HE518" s="160"/>
      <c r="HF518" s="160"/>
      <c r="HG518" s="160"/>
      <c r="HH518" s="160"/>
      <c r="HI518" s="160"/>
      <c r="HJ518" s="160"/>
      <c r="HK518" s="160"/>
      <c r="HL518" s="160"/>
      <c r="HM518" s="160"/>
      <c r="HN518" s="160"/>
    </row>
    <row r="519" spans="2:222" s="158" customFormat="1" ht="20.100000000000001" customHeight="1" x14ac:dyDescent="0.25">
      <c r="B519" s="137"/>
      <c r="C519" s="160"/>
      <c r="D519" s="176"/>
      <c r="E519" s="160"/>
      <c r="F519" s="176"/>
      <c r="G519" s="160"/>
      <c r="H519" s="176"/>
      <c r="I519" s="177"/>
      <c r="J519" s="176"/>
      <c r="K519" s="160"/>
      <c r="L519" s="176"/>
      <c r="M519" s="160"/>
      <c r="N519" s="176"/>
      <c r="O519" s="160"/>
      <c r="P519" s="176"/>
      <c r="Q519" s="177"/>
      <c r="R519" s="176"/>
      <c r="S519" s="160"/>
      <c r="T519" s="160"/>
      <c r="U519" s="160"/>
      <c r="V519" s="160"/>
      <c r="W519" s="160"/>
      <c r="X519" s="160"/>
      <c r="Y519" s="160"/>
      <c r="Z519" s="160"/>
      <c r="AA519" s="160"/>
      <c r="AB519" s="160"/>
      <c r="AC519" s="160"/>
      <c r="AD519" s="160"/>
      <c r="AE519" s="160"/>
      <c r="AF519" s="160"/>
      <c r="AG519" s="160"/>
      <c r="AH519" s="160"/>
      <c r="AI519" s="160"/>
      <c r="AJ519" s="160"/>
      <c r="AK519" s="160"/>
      <c r="AL519" s="160"/>
      <c r="AM519" s="160"/>
      <c r="AN519" s="160"/>
      <c r="AO519" s="160"/>
      <c r="AP519" s="160"/>
      <c r="AQ519" s="160"/>
      <c r="AR519" s="160"/>
      <c r="AS519" s="160"/>
      <c r="AT519" s="160"/>
      <c r="AU519" s="160"/>
      <c r="AV519" s="160"/>
      <c r="AW519" s="160"/>
      <c r="AX519" s="160"/>
      <c r="AY519" s="160"/>
      <c r="AZ519" s="160"/>
      <c r="BA519" s="160"/>
      <c r="BB519" s="160"/>
      <c r="BC519" s="160"/>
      <c r="BD519" s="160"/>
      <c r="BE519" s="160"/>
      <c r="BF519" s="160"/>
      <c r="BG519" s="160"/>
      <c r="BH519" s="160"/>
      <c r="BI519" s="160"/>
      <c r="BJ519" s="160"/>
      <c r="BK519" s="160"/>
      <c r="BL519" s="160"/>
      <c r="BM519" s="160"/>
      <c r="BN519" s="160"/>
      <c r="BO519" s="160"/>
      <c r="BP519" s="160"/>
      <c r="BQ519" s="160"/>
      <c r="BR519" s="160"/>
      <c r="BS519" s="160"/>
      <c r="BT519" s="160"/>
      <c r="BU519" s="160"/>
      <c r="BV519" s="160"/>
      <c r="BW519" s="160"/>
      <c r="BX519" s="160"/>
      <c r="BY519" s="160"/>
      <c r="BZ519" s="160"/>
      <c r="CA519" s="160"/>
      <c r="CB519" s="160"/>
      <c r="CC519" s="160"/>
      <c r="CD519" s="160"/>
      <c r="CE519" s="160"/>
      <c r="CF519" s="160"/>
      <c r="CG519" s="160"/>
      <c r="CH519" s="160"/>
      <c r="CI519" s="160"/>
      <c r="CJ519" s="160"/>
      <c r="CK519" s="160"/>
      <c r="CL519" s="160"/>
      <c r="CM519" s="160"/>
      <c r="CN519" s="160"/>
      <c r="CO519" s="160"/>
      <c r="CP519" s="160"/>
      <c r="CQ519" s="160"/>
      <c r="CR519" s="160"/>
      <c r="CS519" s="160"/>
      <c r="CT519" s="160"/>
      <c r="CU519" s="160"/>
      <c r="CV519" s="160"/>
      <c r="CW519" s="160"/>
      <c r="CX519" s="160"/>
      <c r="CY519" s="160"/>
      <c r="CZ519" s="160"/>
      <c r="DA519" s="160"/>
      <c r="DB519" s="160"/>
      <c r="DC519" s="160"/>
      <c r="DD519" s="160"/>
      <c r="DE519" s="160"/>
      <c r="DF519" s="160"/>
      <c r="DG519" s="160"/>
      <c r="DH519" s="160"/>
      <c r="DI519" s="160"/>
      <c r="DJ519" s="160"/>
      <c r="DK519" s="160"/>
      <c r="DL519" s="160"/>
      <c r="DM519" s="160"/>
      <c r="DN519" s="160"/>
      <c r="DO519" s="160"/>
      <c r="DP519" s="160"/>
      <c r="DQ519" s="160"/>
      <c r="DR519" s="160"/>
      <c r="DS519" s="160"/>
      <c r="DT519" s="160"/>
      <c r="DU519" s="160"/>
      <c r="DV519" s="160"/>
      <c r="DW519" s="160"/>
      <c r="DX519" s="160"/>
      <c r="DY519" s="160"/>
      <c r="DZ519" s="160"/>
      <c r="EA519" s="160"/>
      <c r="EB519" s="160"/>
      <c r="EC519" s="160"/>
      <c r="ED519" s="160"/>
      <c r="EE519" s="160"/>
      <c r="EF519" s="160"/>
      <c r="EG519" s="160"/>
      <c r="EH519" s="160"/>
      <c r="EI519" s="160"/>
      <c r="EJ519" s="160"/>
      <c r="EK519" s="160"/>
      <c r="EL519" s="160"/>
      <c r="EM519" s="160"/>
      <c r="EN519" s="160"/>
      <c r="EO519" s="160"/>
      <c r="EP519" s="160"/>
      <c r="EQ519" s="160"/>
      <c r="ER519" s="160"/>
      <c r="ES519" s="160"/>
      <c r="ET519" s="160"/>
      <c r="EU519" s="160"/>
      <c r="EV519" s="160"/>
      <c r="EW519" s="160"/>
      <c r="EX519" s="160"/>
      <c r="EY519" s="160"/>
      <c r="EZ519" s="160"/>
      <c r="FA519" s="160"/>
      <c r="FB519" s="160"/>
      <c r="FC519" s="160"/>
      <c r="FD519" s="160"/>
      <c r="FE519" s="160"/>
      <c r="FF519" s="160"/>
      <c r="FG519" s="160"/>
      <c r="FH519" s="160"/>
      <c r="FI519" s="160"/>
      <c r="FJ519" s="160"/>
      <c r="FK519" s="160"/>
      <c r="FL519" s="160"/>
      <c r="FM519" s="160"/>
      <c r="FN519" s="160"/>
      <c r="FO519" s="160"/>
      <c r="FP519" s="160"/>
      <c r="FQ519" s="160"/>
      <c r="FR519" s="160"/>
      <c r="FS519" s="160"/>
      <c r="FT519" s="160"/>
      <c r="FU519" s="160"/>
      <c r="FV519" s="160"/>
      <c r="FW519" s="160"/>
      <c r="FX519" s="160"/>
      <c r="FY519" s="160"/>
      <c r="FZ519" s="160"/>
      <c r="GA519" s="160"/>
      <c r="GB519" s="160"/>
      <c r="GC519" s="160"/>
      <c r="GD519" s="160"/>
      <c r="GE519" s="160"/>
      <c r="GF519" s="160"/>
      <c r="GG519" s="160"/>
      <c r="GH519" s="160"/>
      <c r="GI519" s="160"/>
      <c r="GJ519" s="160"/>
      <c r="GK519" s="160"/>
      <c r="GL519" s="160"/>
      <c r="GM519" s="160"/>
      <c r="GN519" s="160"/>
      <c r="GO519" s="160"/>
      <c r="GP519" s="160"/>
      <c r="GQ519" s="160"/>
      <c r="GR519" s="160"/>
      <c r="GS519" s="160"/>
      <c r="GT519" s="160"/>
      <c r="GU519" s="160"/>
      <c r="GV519" s="160"/>
      <c r="GW519" s="160"/>
      <c r="GX519" s="160"/>
      <c r="GY519" s="160"/>
      <c r="GZ519" s="160"/>
      <c r="HA519" s="160"/>
      <c r="HB519" s="160"/>
      <c r="HC519" s="160"/>
      <c r="HD519" s="160"/>
      <c r="HE519" s="160"/>
      <c r="HF519" s="160"/>
      <c r="HG519" s="160"/>
      <c r="HH519" s="160"/>
      <c r="HI519" s="160"/>
      <c r="HJ519" s="160"/>
      <c r="HK519" s="160"/>
      <c r="HL519" s="160"/>
      <c r="HM519" s="160"/>
      <c r="HN519" s="160"/>
    </row>
    <row r="520" spans="2:222" s="158" customFormat="1" ht="20.100000000000001" customHeight="1" x14ac:dyDescent="0.25">
      <c r="B520" s="137"/>
      <c r="C520" s="160"/>
      <c r="D520" s="176"/>
      <c r="E520" s="160"/>
      <c r="F520" s="176"/>
      <c r="G520" s="160"/>
      <c r="H520" s="176"/>
      <c r="I520" s="177"/>
      <c r="J520" s="176"/>
      <c r="K520" s="160"/>
      <c r="L520" s="176"/>
      <c r="M520" s="160"/>
      <c r="N520" s="176"/>
      <c r="O520" s="160"/>
      <c r="P520" s="176"/>
      <c r="Q520" s="177"/>
      <c r="R520" s="176"/>
      <c r="S520" s="160"/>
      <c r="T520" s="160"/>
      <c r="U520" s="160"/>
      <c r="V520" s="160"/>
      <c r="W520" s="160"/>
      <c r="X520" s="160"/>
      <c r="Y520" s="160"/>
      <c r="Z520" s="160"/>
      <c r="AA520" s="160"/>
      <c r="AB520" s="160"/>
      <c r="AC520" s="160"/>
      <c r="AD520" s="160"/>
      <c r="AE520" s="160"/>
      <c r="AF520" s="160"/>
      <c r="AG520" s="160"/>
      <c r="AH520" s="160"/>
      <c r="AI520" s="160"/>
      <c r="AJ520" s="160"/>
      <c r="AK520" s="160"/>
      <c r="AL520" s="160"/>
      <c r="AM520" s="160"/>
      <c r="AN520" s="160"/>
      <c r="AO520" s="160"/>
      <c r="AP520" s="160"/>
      <c r="AQ520" s="160"/>
      <c r="AR520" s="160"/>
      <c r="AS520" s="160"/>
      <c r="AT520" s="160"/>
      <c r="AU520" s="160"/>
      <c r="AV520" s="160"/>
      <c r="AW520" s="160"/>
      <c r="AX520" s="160"/>
      <c r="AY520" s="160"/>
      <c r="AZ520" s="160"/>
      <c r="BA520" s="160"/>
      <c r="BB520" s="160"/>
      <c r="BC520" s="160"/>
      <c r="BD520" s="160"/>
      <c r="BE520" s="160"/>
      <c r="BF520" s="160"/>
      <c r="BG520" s="160"/>
      <c r="BH520" s="160"/>
      <c r="BI520" s="160"/>
      <c r="BJ520" s="160"/>
      <c r="BK520" s="160"/>
      <c r="BL520" s="160"/>
      <c r="BM520" s="160"/>
      <c r="BN520" s="160"/>
      <c r="BO520" s="160"/>
      <c r="BP520" s="160"/>
      <c r="BQ520" s="160"/>
      <c r="BR520" s="160"/>
      <c r="BS520" s="160"/>
      <c r="BT520" s="160"/>
      <c r="BU520" s="160"/>
      <c r="BV520" s="160"/>
      <c r="BW520" s="160"/>
      <c r="BX520" s="160"/>
      <c r="BY520" s="160"/>
      <c r="BZ520" s="160"/>
      <c r="CA520" s="160"/>
      <c r="CB520" s="160"/>
      <c r="CC520" s="160"/>
      <c r="CD520" s="160"/>
      <c r="CE520" s="160"/>
      <c r="CF520" s="160"/>
      <c r="CG520" s="160"/>
      <c r="CH520" s="160"/>
      <c r="CI520" s="160"/>
      <c r="CJ520" s="160"/>
      <c r="CK520" s="160"/>
      <c r="CL520" s="160"/>
      <c r="CM520" s="160"/>
      <c r="CN520" s="160"/>
      <c r="CO520" s="160"/>
      <c r="CP520" s="160"/>
      <c r="CQ520" s="160"/>
      <c r="CR520" s="160"/>
      <c r="CS520" s="160"/>
      <c r="CT520" s="160"/>
      <c r="CU520" s="160"/>
      <c r="CV520" s="160"/>
      <c r="CW520" s="160"/>
      <c r="CX520" s="160"/>
      <c r="CY520" s="160"/>
      <c r="CZ520" s="160"/>
      <c r="DA520" s="160"/>
      <c r="DB520" s="160"/>
      <c r="DC520" s="160"/>
      <c r="DD520" s="160"/>
      <c r="DE520" s="160"/>
      <c r="DF520" s="160"/>
      <c r="DG520" s="160"/>
      <c r="DH520" s="160"/>
      <c r="DI520" s="160"/>
      <c r="DJ520" s="160"/>
      <c r="DK520" s="160"/>
      <c r="DL520" s="160"/>
      <c r="DM520" s="160"/>
      <c r="DN520" s="160"/>
      <c r="DO520" s="160"/>
      <c r="DP520" s="160"/>
      <c r="DQ520" s="160"/>
      <c r="DR520" s="160"/>
      <c r="DS520" s="160"/>
      <c r="DT520" s="160"/>
      <c r="DU520" s="160"/>
      <c r="DV520" s="160"/>
      <c r="DW520" s="160"/>
      <c r="DX520" s="160"/>
      <c r="DY520" s="160"/>
      <c r="DZ520" s="160"/>
      <c r="EA520" s="160"/>
      <c r="EB520" s="160"/>
      <c r="EC520" s="160"/>
      <c r="ED520" s="160"/>
      <c r="EE520" s="160"/>
      <c r="EF520" s="160"/>
      <c r="EG520" s="160"/>
      <c r="EH520" s="160"/>
      <c r="EI520" s="160"/>
      <c r="EJ520" s="160"/>
      <c r="EK520" s="160"/>
      <c r="EL520" s="160"/>
      <c r="EM520" s="160"/>
      <c r="EN520" s="160"/>
      <c r="EO520" s="160"/>
      <c r="EP520" s="160"/>
      <c r="EQ520" s="160"/>
      <c r="ER520" s="160"/>
      <c r="ES520" s="160"/>
      <c r="ET520" s="160"/>
      <c r="EU520" s="160"/>
      <c r="EV520" s="160"/>
      <c r="EW520" s="160"/>
      <c r="EX520" s="160"/>
      <c r="EY520" s="160"/>
      <c r="EZ520" s="160"/>
      <c r="FA520" s="160"/>
      <c r="FB520" s="160"/>
      <c r="FC520" s="160"/>
      <c r="FD520" s="160"/>
      <c r="FE520" s="160"/>
      <c r="FF520" s="160"/>
      <c r="FG520" s="160"/>
      <c r="FH520" s="160"/>
      <c r="FI520" s="160"/>
      <c r="FJ520" s="160"/>
      <c r="FK520" s="160"/>
      <c r="FL520" s="160"/>
      <c r="FM520" s="160"/>
      <c r="FN520" s="160"/>
      <c r="FO520" s="160"/>
      <c r="FP520" s="160"/>
      <c r="FQ520" s="160"/>
      <c r="FR520" s="160"/>
      <c r="FS520" s="160"/>
      <c r="FT520" s="160"/>
      <c r="FU520" s="160"/>
      <c r="FV520" s="160"/>
      <c r="FW520" s="160"/>
      <c r="FX520" s="160"/>
      <c r="FY520" s="160"/>
      <c r="FZ520" s="160"/>
      <c r="GA520" s="160"/>
      <c r="GB520" s="160"/>
      <c r="GC520" s="160"/>
      <c r="GD520" s="160"/>
      <c r="GE520" s="160"/>
      <c r="GF520" s="160"/>
      <c r="GG520" s="160"/>
      <c r="GH520" s="160"/>
      <c r="GI520" s="160"/>
      <c r="GJ520" s="160"/>
      <c r="GK520" s="160"/>
      <c r="GL520" s="160"/>
      <c r="GM520" s="160"/>
      <c r="GN520" s="160"/>
      <c r="GO520" s="160"/>
      <c r="GP520" s="160"/>
      <c r="GQ520" s="160"/>
      <c r="GR520" s="160"/>
      <c r="GS520" s="160"/>
      <c r="GT520" s="160"/>
      <c r="GU520" s="160"/>
      <c r="GV520" s="160"/>
      <c r="GW520" s="160"/>
      <c r="GX520" s="160"/>
      <c r="GY520" s="160"/>
      <c r="GZ520" s="160"/>
      <c r="HA520" s="160"/>
      <c r="HB520" s="160"/>
      <c r="HC520" s="160"/>
      <c r="HD520" s="160"/>
      <c r="HE520" s="160"/>
      <c r="HF520" s="160"/>
      <c r="HG520" s="160"/>
      <c r="HH520" s="160"/>
      <c r="HI520" s="160"/>
      <c r="HJ520" s="160"/>
      <c r="HK520" s="160"/>
      <c r="HL520" s="160"/>
      <c r="HM520" s="160"/>
      <c r="HN520" s="160"/>
    </row>
    <row r="521" spans="2:222" s="158" customFormat="1" ht="20.100000000000001" customHeight="1" x14ac:dyDescent="0.25">
      <c r="B521" s="137"/>
      <c r="C521" s="160"/>
      <c r="D521" s="176"/>
      <c r="E521" s="160"/>
      <c r="F521" s="176"/>
      <c r="G521" s="160"/>
      <c r="H521" s="176"/>
      <c r="I521" s="177"/>
      <c r="J521" s="176"/>
      <c r="K521" s="160"/>
      <c r="L521" s="176"/>
      <c r="M521" s="160"/>
      <c r="N521" s="176"/>
      <c r="O521" s="160"/>
      <c r="P521" s="176"/>
      <c r="Q521" s="177"/>
      <c r="R521" s="176"/>
      <c r="S521" s="160"/>
      <c r="T521" s="160"/>
      <c r="U521" s="160"/>
      <c r="V521" s="160"/>
      <c r="W521" s="160"/>
      <c r="X521" s="160"/>
      <c r="Y521" s="160"/>
      <c r="Z521" s="160"/>
      <c r="AA521" s="160"/>
      <c r="AB521" s="160"/>
      <c r="AC521" s="160"/>
      <c r="AD521" s="160"/>
      <c r="AE521" s="160"/>
      <c r="AF521" s="160"/>
      <c r="AG521" s="160"/>
      <c r="AH521" s="160"/>
      <c r="AI521" s="160"/>
      <c r="AJ521" s="160"/>
      <c r="AK521" s="160"/>
      <c r="AL521" s="160"/>
      <c r="AM521" s="160"/>
      <c r="AN521" s="160"/>
      <c r="AO521" s="160"/>
      <c r="AP521" s="160"/>
      <c r="AQ521" s="160"/>
      <c r="AR521" s="160"/>
      <c r="AS521" s="160"/>
      <c r="AT521" s="160"/>
      <c r="AU521" s="160"/>
      <c r="AV521" s="160"/>
      <c r="AW521" s="160"/>
      <c r="AX521" s="160"/>
      <c r="AY521" s="160"/>
      <c r="AZ521" s="160"/>
      <c r="BA521" s="160"/>
      <c r="BB521" s="160"/>
      <c r="BC521" s="160"/>
      <c r="BD521" s="160"/>
      <c r="BE521" s="160"/>
      <c r="BF521" s="160"/>
      <c r="BG521" s="160"/>
      <c r="BH521" s="160"/>
      <c r="BI521" s="160"/>
      <c r="BJ521" s="160"/>
      <c r="BK521" s="160"/>
      <c r="BL521" s="160"/>
      <c r="BM521" s="160"/>
      <c r="BN521" s="160"/>
      <c r="BO521" s="160"/>
      <c r="BP521" s="160"/>
      <c r="BQ521" s="160"/>
      <c r="BR521" s="160"/>
      <c r="BS521" s="160"/>
      <c r="BT521" s="160"/>
      <c r="BU521" s="160"/>
      <c r="BV521" s="160"/>
      <c r="BW521" s="160"/>
      <c r="BX521" s="160"/>
      <c r="BY521" s="160"/>
      <c r="BZ521" s="160"/>
      <c r="CA521" s="160"/>
      <c r="CB521" s="160"/>
      <c r="CC521" s="160"/>
      <c r="CD521" s="160"/>
      <c r="CE521" s="160"/>
      <c r="CF521" s="160"/>
      <c r="CG521" s="160"/>
      <c r="CH521" s="160"/>
      <c r="CI521" s="160"/>
      <c r="CJ521" s="160"/>
      <c r="CK521" s="160"/>
      <c r="CL521" s="160"/>
      <c r="CM521" s="160"/>
      <c r="CN521" s="160"/>
      <c r="CO521" s="160"/>
      <c r="CP521" s="160"/>
      <c r="CQ521" s="160"/>
      <c r="CR521" s="160"/>
      <c r="CS521" s="160"/>
      <c r="CT521" s="160"/>
      <c r="CU521" s="160"/>
      <c r="CV521" s="160"/>
      <c r="CW521" s="160"/>
      <c r="CX521" s="160"/>
      <c r="CY521" s="160"/>
      <c r="CZ521" s="160"/>
      <c r="DA521" s="160"/>
      <c r="DB521" s="160"/>
      <c r="DC521" s="160"/>
      <c r="DD521" s="160"/>
      <c r="DE521" s="160"/>
      <c r="DF521" s="160"/>
      <c r="DG521" s="160"/>
      <c r="DH521" s="160"/>
      <c r="DI521" s="160"/>
      <c r="DJ521" s="160"/>
      <c r="DK521" s="160"/>
      <c r="DL521" s="160"/>
      <c r="DM521" s="160"/>
      <c r="DN521" s="160"/>
      <c r="DO521" s="160"/>
      <c r="DP521" s="160"/>
      <c r="DQ521" s="160"/>
      <c r="DR521" s="160"/>
      <c r="DS521" s="160"/>
      <c r="DT521" s="160"/>
      <c r="DU521" s="160"/>
      <c r="DV521" s="160"/>
      <c r="DW521" s="160"/>
      <c r="DX521" s="160"/>
      <c r="DY521" s="160"/>
      <c r="DZ521" s="160"/>
      <c r="EA521" s="160"/>
      <c r="EB521" s="160"/>
      <c r="EC521" s="160"/>
      <c r="ED521" s="160"/>
      <c r="EE521" s="160"/>
      <c r="EF521" s="160"/>
      <c r="EG521" s="160"/>
      <c r="EH521" s="160"/>
      <c r="EI521" s="160"/>
      <c r="EJ521" s="160"/>
      <c r="EK521" s="160"/>
      <c r="EL521" s="160"/>
      <c r="EM521" s="160"/>
      <c r="EN521" s="160"/>
      <c r="EO521" s="160"/>
      <c r="EP521" s="160"/>
      <c r="EQ521" s="160"/>
      <c r="ER521" s="160"/>
      <c r="ES521" s="160"/>
      <c r="ET521" s="160"/>
      <c r="EU521" s="160"/>
      <c r="EV521" s="160"/>
      <c r="EW521" s="160"/>
      <c r="EX521" s="160"/>
      <c r="EY521" s="160"/>
      <c r="EZ521" s="160"/>
      <c r="FA521" s="160"/>
      <c r="FB521" s="160"/>
      <c r="FC521" s="160"/>
      <c r="FD521" s="160"/>
      <c r="FE521" s="160"/>
      <c r="FF521" s="160"/>
      <c r="FG521" s="160"/>
      <c r="FH521" s="160"/>
      <c r="FI521" s="160"/>
      <c r="FJ521" s="160"/>
      <c r="FK521" s="160"/>
      <c r="FL521" s="160"/>
      <c r="FM521" s="160"/>
      <c r="FN521" s="160"/>
      <c r="FO521" s="160"/>
      <c r="FP521" s="160"/>
      <c r="FQ521" s="160"/>
      <c r="FR521" s="160"/>
      <c r="FS521" s="160"/>
      <c r="FT521" s="160"/>
      <c r="FU521" s="160"/>
      <c r="FV521" s="160"/>
      <c r="FW521" s="160"/>
      <c r="FX521" s="160"/>
      <c r="FY521" s="160"/>
      <c r="FZ521" s="160"/>
      <c r="GA521" s="160"/>
      <c r="GB521" s="160"/>
      <c r="GC521" s="160"/>
      <c r="GD521" s="160"/>
      <c r="GE521" s="160"/>
      <c r="GF521" s="160"/>
      <c r="GG521" s="160"/>
      <c r="GH521" s="160"/>
      <c r="GI521" s="160"/>
      <c r="GJ521" s="160"/>
      <c r="GK521" s="160"/>
      <c r="GL521" s="160"/>
      <c r="GM521" s="160"/>
      <c r="GN521" s="160"/>
      <c r="GO521" s="160"/>
      <c r="GP521" s="160"/>
      <c r="GQ521" s="160"/>
      <c r="GR521" s="160"/>
      <c r="GS521" s="160"/>
      <c r="GT521" s="160"/>
      <c r="GU521" s="160"/>
      <c r="GV521" s="160"/>
      <c r="GW521" s="160"/>
      <c r="GX521" s="160"/>
      <c r="GY521" s="160"/>
      <c r="GZ521" s="160"/>
      <c r="HA521" s="160"/>
      <c r="HB521" s="160"/>
      <c r="HC521" s="160"/>
      <c r="HD521" s="160"/>
      <c r="HE521" s="160"/>
      <c r="HF521" s="160"/>
      <c r="HG521" s="160"/>
      <c r="HH521" s="160"/>
      <c r="HI521" s="160"/>
      <c r="HJ521" s="160"/>
      <c r="HK521" s="160"/>
      <c r="HL521" s="160"/>
      <c r="HM521" s="160"/>
      <c r="HN521" s="160"/>
    </row>
    <row r="522" spans="2:222" s="158" customFormat="1" ht="20.100000000000001" customHeight="1" x14ac:dyDescent="0.25">
      <c r="B522" s="137"/>
      <c r="C522" s="160"/>
      <c r="D522" s="176"/>
      <c r="E522" s="160"/>
      <c r="F522" s="176"/>
      <c r="G522" s="160"/>
      <c r="H522" s="176"/>
      <c r="I522" s="177"/>
      <c r="J522" s="176"/>
      <c r="K522" s="160"/>
      <c r="L522" s="176"/>
      <c r="M522" s="160"/>
      <c r="N522" s="176"/>
      <c r="O522" s="160"/>
      <c r="P522" s="176"/>
      <c r="Q522" s="177"/>
      <c r="R522" s="176"/>
      <c r="S522" s="160"/>
      <c r="T522" s="160"/>
      <c r="U522" s="160"/>
      <c r="V522" s="160"/>
      <c r="W522" s="160"/>
      <c r="X522" s="160"/>
      <c r="Y522" s="160"/>
      <c r="Z522" s="160"/>
      <c r="AA522" s="160"/>
      <c r="AB522" s="160"/>
      <c r="AC522" s="160"/>
      <c r="AD522" s="160"/>
      <c r="AE522" s="160"/>
      <c r="AF522" s="160"/>
      <c r="AG522" s="160"/>
      <c r="AH522" s="160"/>
      <c r="AI522" s="160"/>
      <c r="AJ522" s="160"/>
      <c r="AK522" s="160"/>
      <c r="AL522" s="160"/>
      <c r="AM522" s="160"/>
      <c r="AN522" s="160"/>
      <c r="AO522" s="160"/>
      <c r="AP522" s="160"/>
      <c r="AQ522" s="160"/>
      <c r="AR522" s="160"/>
      <c r="AS522" s="160"/>
      <c r="AT522" s="160"/>
      <c r="AU522" s="160"/>
      <c r="AV522" s="160"/>
      <c r="AW522" s="160"/>
      <c r="AX522" s="160"/>
      <c r="AY522" s="160"/>
      <c r="AZ522" s="160"/>
      <c r="BA522" s="160"/>
      <c r="BB522" s="160"/>
      <c r="BC522" s="160"/>
      <c r="BD522" s="160"/>
      <c r="BE522" s="160"/>
      <c r="BF522" s="160"/>
      <c r="BG522" s="160"/>
      <c r="BH522" s="160"/>
      <c r="BI522" s="160"/>
      <c r="BJ522" s="160"/>
      <c r="BK522" s="160"/>
      <c r="BL522" s="160"/>
      <c r="BM522" s="160"/>
      <c r="BN522" s="160"/>
      <c r="BO522" s="160"/>
      <c r="BP522" s="160"/>
      <c r="BQ522" s="160"/>
      <c r="BR522" s="160"/>
      <c r="BS522" s="160"/>
      <c r="BT522" s="160"/>
      <c r="BU522" s="160"/>
      <c r="BV522" s="160"/>
      <c r="BW522" s="160"/>
      <c r="BX522" s="160"/>
      <c r="BY522" s="160"/>
      <c r="BZ522" s="160"/>
      <c r="CA522" s="160"/>
      <c r="CB522" s="160"/>
      <c r="CC522" s="160"/>
      <c r="CD522" s="160"/>
      <c r="CE522" s="160"/>
      <c r="CF522" s="160"/>
      <c r="CG522" s="160"/>
      <c r="CH522" s="160"/>
      <c r="CI522" s="160"/>
      <c r="CJ522" s="160"/>
      <c r="CK522" s="160"/>
      <c r="CL522" s="160"/>
      <c r="CM522" s="160"/>
      <c r="CN522" s="160"/>
      <c r="CO522" s="160"/>
      <c r="CP522" s="160"/>
      <c r="CQ522" s="160"/>
      <c r="CR522" s="160"/>
      <c r="CS522" s="160"/>
      <c r="CT522" s="160"/>
      <c r="CU522" s="160"/>
      <c r="CV522" s="160"/>
      <c r="CW522" s="160"/>
      <c r="CX522" s="160"/>
      <c r="CY522" s="160"/>
      <c r="CZ522" s="160"/>
      <c r="DA522" s="160"/>
      <c r="DB522" s="160"/>
      <c r="DC522" s="160"/>
      <c r="DD522" s="160"/>
      <c r="DE522" s="160"/>
      <c r="DF522" s="160"/>
      <c r="DG522" s="160"/>
      <c r="DH522" s="160"/>
      <c r="DI522" s="160"/>
      <c r="DJ522" s="160"/>
      <c r="DK522" s="160"/>
      <c r="DL522" s="160"/>
      <c r="DM522" s="160"/>
      <c r="DN522" s="160"/>
      <c r="DO522" s="160"/>
      <c r="DP522" s="160"/>
      <c r="DQ522" s="160"/>
      <c r="DR522" s="160"/>
      <c r="DS522" s="160"/>
      <c r="DT522" s="160"/>
      <c r="DU522" s="160"/>
      <c r="DV522" s="160"/>
      <c r="DW522" s="160"/>
      <c r="DX522" s="160"/>
      <c r="DY522" s="160"/>
      <c r="DZ522" s="160"/>
      <c r="EA522" s="160"/>
      <c r="EB522" s="160"/>
      <c r="EC522" s="160"/>
      <c r="ED522" s="160"/>
      <c r="EE522" s="160"/>
      <c r="EF522" s="160"/>
      <c r="EG522" s="160"/>
      <c r="EH522" s="160"/>
      <c r="EI522" s="160"/>
      <c r="EJ522" s="160"/>
      <c r="EK522" s="160"/>
      <c r="EL522" s="160"/>
      <c r="EM522" s="160"/>
      <c r="EN522" s="160"/>
      <c r="EO522" s="160"/>
      <c r="EP522" s="160"/>
      <c r="EQ522" s="160"/>
      <c r="ER522" s="160"/>
      <c r="ES522" s="160"/>
      <c r="ET522" s="160"/>
      <c r="EU522" s="160"/>
      <c r="EV522" s="160"/>
      <c r="EW522" s="160"/>
      <c r="EX522" s="160"/>
      <c r="EY522" s="160"/>
      <c r="EZ522" s="160"/>
      <c r="FA522" s="160"/>
      <c r="FB522" s="160"/>
      <c r="FC522" s="160"/>
      <c r="FD522" s="160"/>
      <c r="FE522" s="160"/>
      <c r="FF522" s="160"/>
      <c r="FG522" s="160"/>
      <c r="FH522" s="160"/>
      <c r="FI522" s="160"/>
      <c r="FJ522" s="160"/>
      <c r="FK522" s="160"/>
      <c r="FL522" s="160"/>
      <c r="FM522" s="160"/>
      <c r="FN522" s="160"/>
      <c r="FO522" s="160"/>
      <c r="FP522" s="160"/>
      <c r="FQ522" s="160"/>
      <c r="FR522" s="160"/>
      <c r="FS522" s="160"/>
      <c r="FT522" s="160"/>
      <c r="FU522" s="160"/>
      <c r="FV522" s="160"/>
      <c r="FW522" s="160"/>
      <c r="FX522" s="160"/>
      <c r="FY522" s="160"/>
      <c r="FZ522" s="160"/>
      <c r="GA522" s="160"/>
      <c r="GB522" s="160"/>
      <c r="GC522" s="160"/>
      <c r="GD522" s="160"/>
      <c r="GE522" s="160"/>
      <c r="GF522" s="160"/>
      <c r="GG522" s="160"/>
      <c r="GH522" s="160"/>
      <c r="GI522" s="160"/>
      <c r="GJ522" s="160"/>
      <c r="GK522" s="160"/>
      <c r="GL522" s="160"/>
      <c r="GM522" s="160"/>
      <c r="GN522" s="160"/>
      <c r="GO522" s="160"/>
      <c r="GP522" s="160"/>
      <c r="GQ522" s="160"/>
      <c r="GR522" s="160"/>
      <c r="GS522" s="160"/>
      <c r="GT522" s="160"/>
      <c r="GU522" s="160"/>
      <c r="GV522" s="160"/>
      <c r="GW522" s="160"/>
      <c r="GX522" s="160"/>
      <c r="GY522" s="160"/>
      <c r="GZ522" s="160"/>
      <c r="HA522" s="160"/>
      <c r="HB522" s="160"/>
      <c r="HC522" s="160"/>
      <c r="HD522" s="160"/>
      <c r="HE522" s="160"/>
      <c r="HF522" s="160"/>
      <c r="HG522" s="160"/>
      <c r="HH522" s="160"/>
      <c r="HI522" s="160"/>
      <c r="HJ522" s="160"/>
      <c r="HK522" s="160"/>
      <c r="HL522" s="160"/>
      <c r="HM522" s="160"/>
      <c r="HN522" s="160"/>
    </row>
    <row r="523" spans="2:222" s="158" customFormat="1" ht="20.100000000000001" customHeight="1" x14ac:dyDescent="0.25">
      <c r="B523" s="137"/>
      <c r="C523" s="160"/>
      <c r="D523" s="176"/>
      <c r="E523" s="160"/>
      <c r="F523" s="176"/>
      <c r="G523" s="160"/>
      <c r="H523" s="176"/>
      <c r="I523" s="177"/>
      <c r="J523" s="176"/>
      <c r="K523" s="160"/>
      <c r="L523" s="176"/>
      <c r="M523" s="160"/>
      <c r="N523" s="176"/>
      <c r="O523" s="160"/>
      <c r="P523" s="176"/>
      <c r="Q523" s="177"/>
      <c r="R523" s="176"/>
      <c r="S523" s="160"/>
      <c r="T523" s="160"/>
      <c r="U523" s="160"/>
      <c r="V523" s="160"/>
      <c r="W523" s="160"/>
      <c r="X523" s="160"/>
      <c r="Y523" s="160"/>
      <c r="Z523" s="160"/>
      <c r="AA523" s="160"/>
      <c r="AB523" s="160"/>
      <c r="AC523" s="160"/>
      <c r="AD523" s="160"/>
      <c r="AE523" s="160"/>
      <c r="AF523" s="160"/>
      <c r="AG523" s="160"/>
      <c r="AH523" s="160"/>
      <c r="AI523" s="160"/>
      <c r="AJ523" s="160"/>
      <c r="AK523" s="160"/>
      <c r="AL523" s="160"/>
      <c r="AM523" s="160"/>
      <c r="AN523" s="160"/>
      <c r="AO523" s="160"/>
      <c r="AP523" s="160"/>
      <c r="AQ523" s="160"/>
      <c r="AR523" s="160"/>
      <c r="AS523" s="160"/>
      <c r="AT523" s="160"/>
      <c r="AU523" s="160"/>
      <c r="AV523" s="160"/>
      <c r="AW523" s="160"/>
      <c r="AX523" s="160"/>
      <c r="AY523" s="160"/>
      <c r="AZ523" s="160"/>
      <c r="BA523" s="160"/>
      <c r="BB523" s="160"/>
      <c r="BC523" s="160"/>
      <c r="BD523" s="160"/>
      <c r="BE523" s="160"/>
      <c r="BF523" s="160"/>
      <c r="BG523" s="160"/>
      <c r="BH523" s="160"/>
      <c r="BI523" s="160"/>
      <c r="BJ523" s="160"/>
      <c r="BK523" s="160"/>
      <c r="BL523" s="160"/>
      <c r="BM523" s="160"/>
      <c r="BN523" s="160"/>
      <c r="BO523" s="160"/>
      <c r="BP523" s="160"/>
      <c r="BQ523" s="160"/>
      <c r="BR523" s="160"/>
      <c r="BS523" s="160"/>
      <c r="BT523" s="160"/>
      <c r="BU523" s="160"/>
      <c r="BV523" s="160"/>
      <c r="BW523" s="160"/>
      <c r="BX523" s="160"/>
      <c r="BY523" s="160"/>
      <c r="BZ523" s="160"/>
      <c r="CA523" s="160"/>
      <c r="CB523" s="160"/>
      <c r="CC523" s="160"/>
      <c r="CD523" s="160"/>
      <c r="CE523" s="160"/>
      <c r="CF523" s="160"/>
      <c r="CG523" s="160"/>
      <c r="CH523" s="160"/>
      <c r="CI523" s="160"/>
      <c r="CJ523" s="160"/>
      <c r="CK523" s="160"/>
      <c r="CL523" s="160"/>
      <c r="CM523" s="160"/>
      <c r="CN523" s="160"/>
      <c r="CO523" s="160"/>
      <c r="CP523" s="160"/>
      <c r="CQ523" s="160"/>
      <c r="CR523" s="160"/>
      <c r="CS523" s="160"/>
      <c r="CT523" s="160"/>
      <c r="CU523" s="160"/>
      <c r="CV523" s="160"/>
      <c r="CW523" s="160"/>
      <c r="CX523" s="160"/>
      <c r="CY523" s="160"/>
      <c r="CZ523" s="160"/>
      <c r="DA523" s="160"/>
      <c r="DB523" s="160"/>
      <c r="DC523" s="160"/>
      <c r="DD523" s="160"/>
      <c r="DE523" s="160"/>
      <c r="DF523" s="160"/>
      <c r="DG523" s="160"/>
      <c r="DH523" s="160"/>
      <c r="DI523" s="160"/>
      <c r="DJ523" s="160"/>
      <c r="DK523" s="160"/>
      <c r="DL523" s="160"/>
      <c r="DM523" s="160"/>
      <c r="DN523" s="160"/>
      <c r="DO523" s="160"/>
      <c r="DP523" s="160"/>
      <c r="DQ523" s="160"/>
      <c r="DR523" s="160"/>
      <c r="DS523" s="160"/>
      <c r="DT523" s="160"/>
      <c r="DU523" s="160"/>
      <c r="DV523" s="160"/>
      <c r="DW523" s="160"/>
      <c r="DX523" s="160"/>
      <c r="DY523" s="160"/>
      <c r="DZ523" s="160"/>
      <c r="EA523" s="160"/>
      <c r="EB523" s="160"/>
      <c r="EC523" s="160"/>
      <c r="ED523" s="160"/>
      <c r="EE523" s="160"/>
      <c r="EF523" s="160"/>
      <c r="EG523" s="160"/>
      <c r="EH523" s="160"/>
      <c r="EI523" s="160"/>
      <c r="EJ523" s="160"/>
      <c r="EK523" s="160"/>
      <c r="EL523" s="160"/>
      <c r="EM523" s="160"/>
      <c r="EN523" s="160"/>
      <c r="EO523" s="160"/>
      <c r="EP523" s="160"/>
      <c r="EQ523" s="160"/>
      <c r="ER523" s="160"/>
      <c r="ES523" s="160"/>
      <c r="ET523" s="160"/>
      <c r="EU523" s="160"/>
      <c r="EV523" s="160"/>
      <c r="EW523" s="160"/>
      <c r="EX523" s="160"/>
      <c r="EY523" s="160"/>
      <c r="EZ523" s="160"/>
      <c r="FA523" s="160"/>
      <c r="FB523" s="160"/>
      <c r="FC523" s="160"/>
      <c r="FD523" s="160"/>
      <c r="FE523" s="160"/>
      <c r="FF523" s="160"/>
      <c r="FG523" s="160"/>
      <c r="FH523" s="160"/>
      <c r="FI523" s="160"/>
      <c r="FJ523" s="160"/>
      <c r="FK523" s="160"/>
      <c r="FL523" s="160"/>
      <c r="FM523" s="160"/>
      <c r="FN523" s="160"/>
      <c r="FO523" s="160"/>
      <c r="FP523" s="160"/>
      <c r="FQ523" s="160"/>
      <c r="FR523" s="160"/>
      <c r="FS523" s="160"/>
      <c r="FT523" s="160"/>
      <c r="FU523" s="160"/>
      <c r="FV523" s="160"/>
      <c r="FW523" s="160"/>
      <c r="FX523" s="160"/>
      <c r="FY523" s="160"/>
      <c r="FZ523" s="160"/>
      <c r="GA523" s="160"/>
      <c r="GB523" s="160"/>
      <c r="GC523" s="160"/>
      <c r="GD523" s="160"/>
      <c r="GE523" s="160"/>
      <c r="GF523" s="160"/>
      <c r="GG523" s="160"/>
      <c r="GH523" s="160"/>
      <c r="GI523" s="160"/>
      <c r="GJ523" s="160"/>
      <c r="GK523" s="160"/>
      <c r="GL523" s="160"/>
      <c r="GM523" s="160"/>
      <c r="GN523" s="160"/>
      <c r="GO523" s="160"/>
      <c r="GP523" s="160"/>
      <c r="GQ523" s="160"/>
      <c r="GR523" s="160"/>
      <c r="GS523" s="160"/>
      <c r="GT523" s="160"/>
      <c r="GU523" s="160"/>
      <c r="GV523" s="160"/>
      <c r="GW523" s="160"/>
      <c r="GX523" s="160"/>
      <c r="GY523" s="160"/>
      <c r="GZ523" s="160"/>
      <c r="HA523" s="160"/>
      <c r="HB523" s="160"/>
      <c r="HC523" s="160"/>
      <c r="HD523" s="160"/>
      <c r="HE523" s="160"/>
      <c r="HF523" s="160"/>
      <c r="HG523" s="160"/>
      <c r="HH523" s="160"/>
      <c r="HI523" s="160"/>
      <c r="HJ523" s="160"/>
      <c r="HK523" s="160"/>
      <c r="HL523" s="160"/>
      <c r="HM523" s="160"/>
      <c r="HN523" s="160"/>
    </row>
    <row r="524" spans="2:222" s="158" customFormat="1" ht="20.100000000000001" customHeight="1" x14ac:dyDescent="0.25">
      <c r="B524" s="137"/>
      <c r="C524" s="160"/>
      <c r="D524" s="176"/>
      <c r="E524" s="160"/>
      <c r="F524" s="176"/>
      <c r="G524" s="160"/>
      <c r="H524" s="176"/>
      <c r="I524" s="177"/>
      <c r="J524" s="176"/>
      <c r="K524" s="160"/>
      <c r="L524" s="176"/>
      <c r="M524" s="160"/>
      <c r="N524" s="176"/>
      <c r="O524" s="160"/>
      <c r="P524" s="176"/>
      <c r="Q524" s="177"/>
      <c r="R524" s="176"/>
      <c r="S524" s="160"/>
      <c r="T524" s="160"/>
      <c r="U524" s="160"/>
      <c r="V524" s="160"/>
      <c r="W524" s="160"/>
      <c r="X524" s="160"/>
      <c r="Y524" s="160"/>
      <c r="Z524" s="160"/>
      <c r="AA524" s="160"/>
      <c r="AB524" s="160"/>
      <c r="AC524" s="160"/>
      <c r="AD524" s="160"/>
      <c r="AE524" s="160"/>
      <c r="AF524" s="160"/>
      <c r="AG524" s="160"/>
      <c r="AH524" s="160"/>
      <c r="AI524" s="160"/>
      <c r="AJ524" s="160"/>
      <c r="AK524" s="160"/>
      <c r="AL524" s="160"/>
      <c r="AM524" s="160"/>
      <c r="AN524" s="160"/>
      <c r="AO524" s="160"/>
      <c r="AP524" s="160"/>
      <c r="AQ524" s="160"/>
      <c r="AR524" s="160"/>
      <c r="AS524" s="160"/>
      <c r="AT524" s="160"/>
      <c r="AU524" s="160"/>
      <c r="AV524" s="160"/>
      <c r="AW524" s="160"/>
      <c r="AX524" s="160"/>
      <c r="AY524" s="160"/>
      <c r="AZ524" s="160"/>
      <c r="BA524" s="160"/>
      <c r="BB524" s="160"/>
      <c r="BC524" s="160"/>
      <c r="BD524" s="160"/>
      <c r="BE524" s="160"/>
      <c r="BF524" s="160"/>
      <c r="BG524" s="160"/>
      <c r="BH524" s="160"/>
      <c r="BI524" s="160"/>
      <c r="BJ524" s="160"/>
      <c r="BK524" s="160"/>
      <c r="BL524" s="160"/>
      <c r="BM524" s="160"/>
      <c r="BN524" s="160"/>
      <c r="BO524" s="160"/>
      <c r="BP524" s="160"/>
      <c r="BQ524" s="160"/>
      <c r="BR524" s="160"/>
      <c r="BS524" s="160"/>
      <c r="BT524" s="160"/>
      <c r="BU524" s="160"/>
      <c r="BV524" s="160"/>
      <c r="BW524" s="160"/>
      <c r="BX524" s="160"/>
      <c r="BY524" s="160"/>
      <c r="BZ524" s="160"/>
      <c r="CA524" s="160"/>
      <c r="CB524" s="160"/>
      <c r="CC524" s="160"/>
      <c r="CD524" s="160"/>
      <c r="CE524" s="160"/>
      <c r="CF524" s="160"/>
      <c r="CG524" s="160"/>
      <c r="CH524" s="160"/>
      <c r="CI524" s="160"/>
      <c r="CJ524" s="160"/>
      <c r="CK524" s="160"/>
      <c r="CL524" s="160"/>
      <c r="CM524" s="160"/>
      <c r="CN524" s="160"/>
      <c r="CO524" s="160"/>
      <c r="CP524" s="160"/>
      <c r="CQ524" s="160"/>
      <c r="CR524" s="160"/>
      <c r="CS524" s="160"/>
      <c r="CT524" s="160"/>
      <c r="CU524" s="160"/>
      <c r="CV524" s="160"/>
      <c r="CW524" s="160"/>
      <c r="CX524" s="160"/>
      <c r="CY524" s="160"/>
      <c r="CZ524" s="160"/>
      <c r="DA524" s="160"/>
      <c r="DB524" s="160"/>
      <c r="DC524" s="160"/>
      <c r="DD524" s="160"/>
      <c r="DE524" s="160"/>
      <c r="DF524" s="160"/>
      <c r="DG524" s="160"/>
      <c r="DH524" s="160"/>
      <c r="DI524" s="160"/>
      <c r="DJ524" s="160"/>
      <c r="DK524" s="160"/>
      <c r="DL524" s="160"/>
      <c r="DM524" s="160"/>
      <c r="DN524" s="160"/>
      <c r="DO524" s="160"/>
      <c r="DP524" s="160"/>
      <c r="DQ524" s="160"/>
      <c r="DR524" s="160"/>
      <c r="DS524" s="160"/>
      <c r="DT524" s="160"/>
      <c r="DU524" s="160"/>
      <c r="DV524" s="160"/>
      <c r="DW524" s="160"/>
      <c r="DX524" s="160"/>
      <c r="DY524" s="160"/>
      <c r="DZ524" s="160"/>
      <c r="EA524" s="160"/>
      <c r="EB524" s="160"/>
      <c r="EC524" s="160"/>
      <c r="ED524" s="160"/>
      <c r="EE524" s="160"/>
      <c r="EF524" s="160"/>
      <c r="EG524" s="160"/>
      <c r="EH524" s="160"/>
      <c r="EI524" s="160"/>
      <c r="EJ524" s="160"/>
      <c r="EK524" s="160"/>
      <c r="EL524" s="160"/>
      <c r="EM524" s="160"/>
      <c r="EN524" s="160"/>
      <c r="EO524" s="160"/>
      <c r="EP524" s="160"/>
      <c r="EQ524" s="160"/>
      <c r="ER524" s="160"/>
      <c r="ES524" s="160"/>
      <c r="ET524" s="160"/>
      <c r="EU524" s="160"/>
      <c r="EV524" s="160"/>
      <c r="EW524" s="160"/>
      <c r="EX524" s="160"/>
      <c r="EY524" s="160"/>
      <c r="EZ524" s="160"/>
      <c r="FA524" s="160"/>
      <c r="FB524" s="160"/>
      <c r="FC524" s="160"/>
      <c r="FD524" s="160"/>
      <c r="FE524" s="160"/>
      <c r="FF524" s="160"/>
      <c r="FG524" s="160"/>
      <c r="FH524" s="160"/>
      <c r="FI524" s="160"/>
      <c r="FJ524" s="160"/>
      <c r="FK524" s="160"/>
      <c r="FL524" s="160"/>
      <c r="FM524" s="160"/>
      <c r="FN524" s="160"/>
      <c r="FO524" s="160"/>
      <c r="FP524" s="160"/>
      <c r="FQ524" s="160"/>
      <c r="FR524" s="160"/>
      <c r="FS524" s="160"/>
      <c r="FT524" s="160"/>
      <c r="FU524" s="160"/>
      <c r="FV524" s="160"/>
      <c r="FW524" s="160"/>
      <c r="FX524" s="160"/>
      <c r="FY524" s="160"/>
      <c r="FZ524" s="160"/>
      <c r="GA524" s="160"/>
      <c r="GB524" s="160"/>
      <c r="GC524" s="160"/>
      <c r="GD524" s="160"/>
      <c r="GE524" s="160"/>
      <c r="GF524" s="160"/>
      <c r="GG524" s="160"/>
      <c r="GH524" s="160"/>
      <c r="GI524" s="160"/>
      <c r="GJ524" s="160"/>
      <c r="GK524" s="160"/>
      <c r="GL524" s="160"/>
      <c r="GM524" s="160"/>
      <c r="GN524" s="160"/>
      <c r="GO524" s="160"/>
      <c r="GP524" s="160"/>
      <c r="GQ524" s="160"/>
      <c r="GR524" s="160"/>
      <c r="GS524" s="160"/>
      <c r="GT524" s="160"/>
      <c r="GU524" s="160"/>
      <c r="GV524" s="160"/>
      <c r="GW524" s="160"/>
      <c r="GX524" s="160"/>
      <c r="GY524" s="160"/>
      <c r="GZ524" s="160"/>
      <c r="HA524" s="160"/>
      <c r="HB524" s="160"/>
      <c r="HC524" s="160"/>
      <c r="HD524" s="160"/>
      <c r="HE524" s="160"/>
      <c r="HF524" s="160"/>
      <c r="HG524" s="160"/>
      <c r="HH524" s="160"/>
      <c r="HI524" s="160"/>
      <c r="HJ524" s="160"/>
      <c r="HK524" s="160"/>
      <c r="HL524" s="160"/>
      <c r="HM524" s="160"/>
      <c r="HN524" s="160"/>
    </row>
    <row r="525" spans="2:222" s="158" customFormat="1" ht="20.100000000000001" customHeight="1" x14ac:dyDescent="0.25">
      <c r="B525" s="137"/>
      <c r="C525" s="160"/>
      <c r="D525" s="176"/>
      <c r="E525" s="160"/>
      <c r="F525" s="176"/>
      <c r="G525" s="160"/>
      <c r="H525" s="176"/>
      <c r="I525" s="177"/>
      <c r="J525" s="176"/>
      <c r="K525" s="160"/>
      <c r="L525" s="176"/>
      <c r="M525" s="160"/>
      <c r="N525" s="176"/>
      <c r="O525" s="160"/>
      <c r="P525" s="176"/>
      <c r="Q525" s="177"/>
      <c r="R525" s="176"/>
      <c r="S525" s="160"/>
      <c r="T525" s="160"/>
      <c r="U525" s="160"/>
      <c r="V525" s="160"/>
      <c r="W525" s="160"/>
      <c r="X525" s="160"/>
      <c r="Y525" s="160"/>
      <c r="Z525" s="160"/>
      <c r="AA525" s="160"/>
      <c r="AB525" s="160"/>
      <c r="AC525" s="160"/>
      <c r="AD525" s="160"/>
      <c r="AE525" s="160"/>
      <c r="AF525" s="160"/>
      <c r="AG525" s="160"/>
      <c r="AH525" s="160"/>
      <c r="AI525" s="160"/>
      <c r="AJ525" s="160"/>
      <c r="AK525" s="160"/>
      <c r="AL525" s="160"/>
      <c r="AM525" s="160"/>
      <c r="AN525" s="160"/>
      <c r="AO525" s="160"/>
      <c r="AP525" s="160"/>
      <c r="AQ525" s="160"/>
      <c r="AR525" s="160"/>
      <c r="AS525" s="160"/>
      <c r="AT525" s="160"/>
      <c r="AU525" s="160"/>
      <c r="AV525" s="160"/>
      <c r="AW525" s="160"/>
      <c r="AX525" s="160"/>
      <c r="AY525" s="160"/>
      <c r="AZ525" s="160"/>
      <c r="BA525" s="160"/>
      <c r="BB525" s="160"/>
      <c r="BC525" s="160"/>
      <c r="BD525" s="160"/>
      <c r="BE525" s="160"/>
      <c r="BF525" s="160"/>
      <c r="BG525" s="160"/>
      <c r="BH525" s="160"/>
      <c r="BI525" s="160"/>
      <c r="BJ525" s="160"/>
      <c r="BK525" s="160"/>
      <c r="BL525" s="160"/>
      <c r="BM525" s="160"/>
      <c r="BN525" s="160"/>
      <c r="BO525" s="160"/>
      <c r="BP525" s="160"/>
      <c r="BQ525" s="160"/>
      <c r="BR525" s="160"/>
      <c r="BS525" s="160"/>
      <c r="BT525" s="160"/>
      <c r="BU525" s="160"/>
      <c r="BV525" s="160"/>
      <c r="BW525" s="160"/>
      <c r="BX525" s="160"/>
      <c r="BY525" s="160"/>
      <c r="BZ525" s="160"/>
      <c r="CA525" s="160"/>
      <c r="CB525" s="160"/>
      <c r="CC525" s="160"/>
      <c r="CD525" s="160"/>
      <c r="CE525" s="160"/>
      <c r="CF525" s="160"/>
      <c r="CG525" s="160"/>
      <c r="CH525" s="160"/>
      <c r="CI525" s="160"/>
      <c r="CJ525" s="160"/>
      <c r="CK525" s="160"/>
      <c r="CL525" s="160"/>
      <c r="CM525" s="160"/>
      <c r="CN525" s="160"/>
      <c r="CO525" s="160"/>
      <c r="CP525" s="160"/>
      <c r="CQ525" s="160"/>
      <c r="CR525" s="160"/>
      <c r="CS525" s="160"/>
      <c r="CT525" s="160"/>
      <c r="CU525" s="160"/>
      <c r="CV525" s="160"/>
      <c r="CW525" s="160"/>
      <c r="CX525" s="160"/>
      <c r="CY525" s="160"/>
      <c r="CZ525" s="160"/>
      <c r="DA525" s="160"/>
      <c r="DB525" s="160"/>
      <c r="DC525" s="160"/>
      <c r="DD525" s="160"/>
      <c r="DE525" s="160"/>
      <c r="DF525" s="160"/>
      <c r="DG525" s="160"/>
      <c r="DH525" s="160"/>
      <c r="DI525" s="160"/>
      <c r="DJ525" s="160"/>
      <c r="DK525" s="160"/>
      <c r="DL525" s="160"/>
      <c r="DM525" s="160"/>
      <c r="DN525" s="160"/>
      <c r="DO525" s="160"/>
      <c r="DP525" s="160"/>
      <c r="DQ525" s="160"/>
      <c r="DR525" s="160"/>
      <c r="DS525" s="160"/>
      <c r="DT525" s="160"/>
      <c r="DU525" s="160"/>
      <c r="DV525" s="160"/>
      <c r="DW525" s="160"/>
      <c r="DX525" s="160"/>
      <c r="DY525" s="160"/>
      <c r="DZ525" s="160"/>
      <c r="EA525" s="160"/>
      <c r="EB525" s="160"/>
      <c r="EC525" s="160"/>
      <c r="ED525" s="160"/>
      <c r="EE525" s="160"/>
      <c r="EF525" s="160"/>
      <c r="EG525" s="160"/>
      <c r="EH525" s="160"/>
      <c r="EI525" s="160"/>
      <c r="EJ525" s="160"/>
      <c r="EK525" s="160"/>
      <c r="EL525" s="160"/>
      <c r="EM525" s="160"/>
      <c r="EN525" s="160"/>
      <c r="EO525" s="160"/>
      <c r="EP525" s="160"/>
      <c r="EQ525" s="160"/>
      <c r="ER525" s="160"/>
      <c r="ES525" s="160"/>
      <c r="ET525" s="160"/>
      <c r="EU525" s="160"/>
      <c r="EV525" s="160"/>
      <c r="EW525" s="160"/>
      <c r="EX525" s="160"/>
      <c r="EY525" s="160"/>
      <c r="EZ525" s="160"/>
      <c r="FA525" s="160"/>
      <c r="FB525" s="160"/>
      <c r="FC525" s="160"/>
      <c r="FD525" s="160"/>
      <c r="FE525" s="160"/>
      <c r="FF525" s="160"/>
      <c r="FG525" s="160"/>
      <c r="FH525" s="160"/>
      <c r="FI525" s="160"/>
      <c r="FJ525" s="160"/>
      <c r="FK525" s="160"/>
      <c r="FL525" s="160"/>
      <c r="FM525" s="160"/>
      <c r="FN525" s="160"/>
      <c r="FO525" s="160"/>
      <c r="FP525" s="160"/>
      <c r="FQ525" s="160"/>
      <c r="FR525" s="160"/>
      <c r="FS525" s="160"/>
      <c r="FT525" s="160"/>
      <c r="FU525" s="160"/>
      <c r="FV525" s="160"/>
      <c r="FW525" s="160"/>
      <c r="FX525" s="160"/>
      <c r="FY525" s="160"/>
      <c r="FZ525" s="160"/>
      <c r="GA525" s="160"/>
      <c r="GB525" s="160"/>
      <c r="GC525" s="160"/>
      <c r="GD525" s="160"/>
      <c r="GE525" s="160"/>
      <c r="GF525" s="160"/>
      <c r="GG525" s="160"/>
      <c r="GH525" s="160"/>
      <c r="GI525" s="160"/>
      <c r="GJ525" s="160"/>
      <c r="GK525" s="160"/>
      <c r="GL525" s="160"/>
      <c r="GM525" s="160"/>
      <c r="GN525" s="160"/>
      <c r="GO525" s="160"/>
      <c r="GP525" s="160"/>
      <c r="GQ525" s="160"/>
      <c r="GR525" s="160"/>
      <c r="GS525" s="160"/>
      <c r="GT525" s="160"/>
      <c r="GU525" s="160"/>
      <c r="GV525" s="160"/>
      <c r="GW525" s="160"/>
      <c r="GX525" s="160"/>
      <c r="GY525" s="160"/>
      <c r="GZ525" s="160"/>
      <c r="HA525" s="160"/>
      <c r="HB525" s="160"/>
      <c r="HC525" s="160"/>
      <c r="HD525" s="160"/>
      <c r="HE525" s="160"/>
      <c r="HF525" s="160"/>
      <c r="HG525" s="160"/>
      <c r="HH525" s="160"/>
      <c r="HI525" s="160"/>
      <c r="HJ525" s="160"/>
      <c r="HK525" s="160"/>
      <c r="HL525" s="160"/>
      <c r="HM525" s="160"/>
      <c r="HN525" s="160"/>
    </row>
    <row r="526" spans="2:222" s="158" customFormat="1" ht="20.100000000000001" customHeight="1" x14ac:dyDescent="0.25">
      <c r="B526" s="137"/>
      <c r="C526" s="160"/>
      <c r="D526" s="176"/>
      <c r="E526" s="160"/>
      <c r="F526" s="176"/>
      <c r="G526" s="160"/>
      <c r="H526" s="176"/>
      <c r="I526" s="177"/>
      <c r="J526" s="176"/>
      <c r="K526" s="160"/>
      <c r="L526" s="176"/>
      <c r="M526" s="160"/>
      <c r="N526" s="176"/>
      <c r="O526" s="160"/>
      <c r="P526" s="176"/>
      <c r="Q526" s="177"/>
      <c r="R526" s="176"/>
      <c r="S526" s="160"/>
      <c r="T526" s="160"/>
      <c r="U526" s="160"/>
      <c r="V526" s="160"/>
      <c r="W526" s="160"/>
      <c r="X526" s="160"/>
      <c r="Y526" s="160"/>
      <c r="Z526" s="160"/>
      <c r="AA526" s="160"/>
      <c r="AB526" s="160"/>
      <c r="AC526" s="160"/>
      <c r="AD526" s="160"/>
      <c r="AE526" s="160"/>
      <c r="AF526" s="160"/>
      <c r="AG526" s="160"/>
      <c r="AH526" s="160"/>
      <c r="AI526" s="160"/>
      <c r="AJ526" s="160"/>
      <c r="AK526" s="160"/>
      <c r="AL526" s="160"/>
      <c r="AM526" s="160"/>
      <c r="AN526" s="160"/>
      <c r="AO526" s="160"/>
      <c r="AP526" s="160"/>
      <c r="AQ526" s="160"/>
      <c r="AR526" s="160"/>
      <c r="AS526" s="160"/>
      <c r="AT526" s="160"/>
      <c r="AU526" s="160"/>
      <c r="AV526" s="160"/>
      <c r="AW526" s="160"/>
      <c r="AX526" s="160"/>
      <c r="AY526" s="160"/>
      <c r="AZ526" s="160"/>
      <c r="BA526" s="160"/>
      <c r="BB526" s="160"/>
      <c r="BC526" s="160"/>
      <c r="BD526" s="160"/>
      <c r="BE526" s="160"/>
      <c r="BF526" s="160"/>
      <c r="BG526" s="160"/>
      <c r="BH526" s="160"/>
      <c r="BI526" s="160"/>
      <c r="BJ526" s="160"/>
      <c r="BK526" s="160"/>
      <c r="BL526" s="160"/>
      <c r="BM526" s="160"/>
      <c r="BN526" s="160"/>
      <c r="BO526" s="160"/>
      <c r="BP526" s="160"/>
      <c r="BQ526" s="160"/>
      <c r="BR526" s="160"/>
      <c r="BS526" s="160"/>
      <c r="BT526" s="160"/>
      <c r="BU526" s="160"/>
      <c r="BV526" s="160"/>
      <c r="BW526" s="160"/>
      <c r="BX526" s="160"/>
      <c r="BY526" s="160"/>
      <c r="BZ526" s="160"/>
      <c r="CA526" s="160"/>
      <c r="CB526" s="160"/>
      <c r="CC526" s="160"/>
      <c r="CD526" s="160"/>
      <c r="CE526" s="160"/>
      <c r="CF526" s="160"/>
      <c r="CG526" s="160"/>
      <c r="CH526" s="160"/>
      <c r="CI526" s="160"/>
      <c r="CJ526" s="160"/>
      <c r="CK526" s="160"/>
      <c r="CL526" s="160"/>
      <c r="CM526" s="160"/>
      <c r="CN526" s="160"/>
      <c r="CO526" s="160"/>
      <c r="CP526" s="160"/>
      <c r="CQ526" s="160"/>
      <c r="CR526" s="160"/>
      <c r="CS526" s="160"/>
      <c r="CT526" s="160"/>
      <c r="CU526" s="160"/>
      <c r="CV526" s="160"/>
      <c r="CW526" s="160"/>
      <c r="CX526" s="160"/>
      <c r="CY526" s="160"/>
      <c r="CZ526" s="160"/>
      <c r="DA526" s="160"/>
      <c r="DB526" s="160"/>
      <c r="DC526" s="160"/>
      <c r="DD526" s="160"/>
      <c r="DE526" s="160"/>
      <c r="DF526" s="160"/>
      <c r="DG526" s="160"/>
      <c r="DH526" s="160"/>
      <c r="DI526" s="160"/>
      <c r="DJ526" s="160"/>
      <c r="DK526" s="160"/>
      <c r="DL526" s="160"/>
      <c r="DM526" s="160"/>
      <c r="DN526" s="160"/>
      <c r="DO526" s="160"/>
      <c r="DP526" s="160"/>
      <c r="DQ526" s="160"/>
      <c r="DR526" s="160"/>
      <c r="DS526" s="160"/>
      <c r="DT526" s="160"/>
      <c r="DU526" s="160"/>
      <c r="DV526" s="160"/>
      <c r="DW526" s="160"/>
      <c r="DX526" s="160"/>
      <c r="DY526" s="160"/>
      <c r="DZ526" s="160"/>
      <c r="EA526" s="160"/>
      <c r="EB526" s="160"/>
      <c r="EC526" s="160"/>
      <c r="ED526" s="160"/>
      <c r="EE526" s="160"/>
      <c r="EF526" s="160"/>
      <c r="EG526" s="160"/>
      <c r="EH526" s="160"/>
      <c r="EI526" s="160"/>
      <c r="EJ526" s="160"/>
      <c r="EK526" s="160"/>
      <c r="EL526" s="160"/>
      <c r="EM526" s="160"/>
      <c r="EN526" s="160"/>
      <c r="EO526" s="160"/>
      <c r="EP526" s="160"/>
      <c r="EQ526" s="160"/>
      <c r="ER526" s="160"/>
      <c r="ES526" s="160"/>
      <c r="ET526" s="160"/>
      <c r="EU526" s="160"/>
      <c r="EV526" s="160"/>
      <c r="EW526" s="160"/>
      <c r="EX526" s="160"/>
      <c r="EY526" s="160"/>
      <c r="EZ526" s="160"/>
      <c r="FA526" s="160"/>
      <c r="FB526" s="160"/>
      <c r="FC526" s="160"/>
      <c r="FD526" s="160"/>
      <c r="FE526" s="160"/>
      <c r="FF526" s="160"/>
      <c r="FG526" s="160"/>
      <c r="FH526" s="160"/>
      <c r="FI526" s="160"/>
      <c r="FJ526" s="160"/>
      <c r="FK526" s="160"/>
      <c r="FL526" s="160"/>
      <c r="FM526" s="160"/>
      <c r="FN526" s="160"/>
      <c r="FO526" s="160"/>
      <c r="FP526" s="160"/>
      <c r="FQ526" s="160"/>
      <c r="FR526" s="160"/>
      <c r="FS526" s="160"/>
      <c r="FT526" s="160"/>
      <c r="FU526" s="160"/>
      <c r="FV526" s="160"/>
      <c r="FW526" s="160"/>
      <c r="FX526" s="160"/>
      <c r="FY526" s="160"/>
      <c r="FZ526" s="160"/>
      <c r="GA526" s="160"/>
      <c r="GB526" s="160"/>
      <c r="GC526" s="160"/>
      <c r="GD526" s="160"/>
      <c r="GE526" s="160"/>
      <c r="GF526" s="160"/>
      <c r="GG526" s="160"/>
      <c r="GH526" s="160"/>
      <c r="GI526" s="160"/>
      <c r="GJ526" s="160"/>
      <c r="GK526" s="160"/>
      <c r="GL526" s="160"/>
      <c r="GM526" s="160"/>
      <c r="GN526" s="160"/>
      <c r="GO526" s="160"/>
      <c r="GP526" s="160"/>
      <c r="GQ526" s="160"/>
      <c r="GR526" s="160"/>
      <c r="GS526" s="160"/>
      <c r="GT526" s="160"/>
      <c r="GU526" s="160"/>
      <c r="GV526" s="160"/>
      <c r="GW526" s="160"/>
      <c r="GX526" s="160"/>
      <c r="GY526" s="160"/>
      <c r="GZ526" s="160"/>
      <c r="HA526" s="160"/>
      <c r="HB526" s="160"/>
      <c r="HC526" s="160"/>
      <c r="HD526" s="160"/>
      <c r="HE526" s="160"/>
      <c r="HF526" s="160"/>
      <c r="HG526" s="160"/>
      <c r="HH526" s="160"/>
      <c r="HI526" s="160"/>
      <c r="HJ526" s="160"/>
      <c r="HK526" s="160"/>
      <c r="HL526" s="160"/>
      <c r="HM526" s="160"/>
      <c r="HN526" s="160"/>
    </row>
    <row r="527" spans="2:222" s="158" customFormat="1" ht="20.100000000000001" customHeight="1" x14ac:dyDescent="0.25">
      <c r="B527" s="137"/>
      <c r="C527" s="160"/>
      <c r="D527" s="176"/>
      <c r="E527" s="160"/>
      <c r="F527" s="176"/>
      <c r="G527" s="160"/>
      <c r="H527" s="176"/>
      <c r="I527" s="177"/>
      <c r="J527" s="176"/>
      <c r="K527" s="160"/>
      <c r="L527" s="176"/>
      <c r="M527" s="160"/>
      <c r="N527" s="176"/>
      <c r="O527" s="160"/>
      <c r="P527" s="176"/>
      <c r="Q527" s="177"/>
      <c r="R527" s="176"/>
      <c r="S527" s="160"/>
      <c r="T527" s="160"/>
      <c r="U527" s="160"/>
      <c r="V527" s="160"/>
      <c r="W527" s="160"/>
      <c r="X527" s="160"/>
      <c r="Y527" s="160"/>
      <c r="Z527" s="160"/>
      <c r="AA527" s="160"/>
      <c r="AB527" s="160"/>
      <c r="AC527" s="160"/>
      <c r="AD527" s="160"/>
      <c r="AE527" s="160"/>
      <c r="AF527" s="160"/>
      <c r="AG527" s="160"/>
      <c r="AH527" s="160"/>
      <c r="AI527" s="160"/>
      <c r="AJ527" s="160"/>
      <c r="AK527" s="160"/>
      <c r="AL527" s="160"/>
      <c r="AM527" s="160"/>
      <c r="AN527" s="160"/>
      <c r="AO527" s="160"/>
      <c r="AP527" s="160"/>
      <c r="AQ527" s="160"/>
      <c r="AR527" s="160"/>
      <c r="AS527" s="160"/>
      <c r="AT527" s="160"/>
      <c r="AU527" s="160"/>
      <c r="AV527" s="160"/>
      <c r="AW527" s="160"/>
      <c r="AX527" s="160"/>
      <c r="AY527" s="160"/>
      <c r="AZ527" s="160"/>
      <c r="BA527" s="160"/>
      <c r="BB527" s="160"/>
      <c r="BC527" s="160"/>
      <c r="BD527" s="160"/>
      <c r="BE527" s="160"/>
      <c r="BF527" s="160"/>
      <c r="BG527" s="160"/>
      <c r="BH527" s="160"/>
      <c r="BI527" s="160"/>
      <c r="BJ527" s="160"/>
      <c r="BK527" s="160"/>
      <c r="BL527" s="160"/>
      <c r="BM527" s="160"/>
      <c r="BN527" s="160"/>
      <c r="BO527" s="160"/>
      <c r="BP527" s="160"/>
      <c r="BQ527" s="160"/>
      <c r="BR527" s="160"/>
      <c r="BS527" s="160"/>
      <c r="BT527" s="160"/>
      <c r="BU527" s="160"/>
      <c r="BV527" s="160"/>
      <c r="BW527" s="160"/>
      <c r="BX527" s="160"/>
      <c r="BY527" s="160"/>
      <c r="BZ527" s="160"/>
      <c r="CA527" s="160"/>
      <c r="CB527" s="160"/>
      <c r="CC527" s="160"/>
      <c r="CD527" s="160"/>
      <c r="CE527" s="160"/>
      <c r="CF527" s="160"/>
      <c r="CG527" s="160"/>
      <c r="CH527" s="160"/>
      <c r="CI527" s="160"/>
      <c r="CJ527" s="160"/>
      <c r="CK527" s="160"/>
      <c r="CL527" s="160"/>
      <c r="CM527" s="160"/>
      <c r="CN527" s="160"/>
      <c r="CO527" s="160"/>
      <c r="CP527" s="160"/>
      <c r="CQ527" s="160"/>
      <c r="CR527" s="160"/>
      <c r="CS527" s="160"/>
      <c r="CT527" s="160"/>
      <c r="CU527" s="160"/>
      <c r="CV527" s="160"/>
      <c r="CW527" s="160"/>
      <c r="CX527" s="160"/>
      <c r="CY527" s="160"/>
      <c r="CZ527" s="160"/>
      <c r="DA527" s="160"/>
      <c r="DB527" s="160"/>
      <c r="DC527" s="160"/>
      <c r="DD527" s="160"/>
      <c r="DE527" s="160"/>
      <c r="DF527" s="160"/>
      <c r="DG527" s="160"/>
      <c r="DH527" s="160"/>
      <c r="DI527" s="160"/>
      <c r="DJ527" s="160"/>
      <c r="DK527" s="160"/>
      <c r="DL527" s="160"/>
      <c r="DM527" s="160"/>
      <c r="DN527" s="160"/>
      <c r="DO527" s="160"/>
      <c r="DP527" s="160"/>
      <c r="DQ527" s="160"/>
      <c r="DR527" s="160"/>
      <c r="DS527" s="160"/>
      <c r="DT527" s="160"/>
      <c r="DU527" s="160"/>
      <c r="DV527" s="160"/>
      <c r="DW527" s="160"/>
      <c r="DX527" s="160"/>
      <c r="DY527" s="160"/>
      <c r="DZ527" s="160"/>
      <c r="EA527" s="160"/>
      <c r="EB527" s="160"/>
      <c r="EC527" s="160"/>
      <c r="ED527" s="160"/>
      <c r="EE527" s="160"/>
      <c r="EF527" s="160"/>
      <c r="EG527" s="160"/>
      <c r="EH527" s="160"/>
      <c r="EI527" s="160"/>
      <c r="EJ527" s="160"/>
      <c r="EK527" s="160"/>
      <c r="EL527" s="160"/>
      <c r="EM527" s="160"/>
      <c r="EN527" s="160"/>
      <c r="EO527" s="160"/>
      <c r="EP527" s="160"/>
      <c r="EQ527" s="160"/>
      <c r="ER527" s="160"/>
      <c r="ES527" s="160"/>
      <c r="ET527" s="160"/>
      <c r="EU527" s="160"/>
      <c r="EV527" s="160"/>
      <c r="EW527" s="160"/>
      <c r="EX527" s="160"/>
      <c r="EY527" s="160"/>
      <c r="EZ527" s="160"/>
      <c r="FA527" s="160"/>
      <c r="FB527" s="160"/>
      <c r="FC527" s="160"/>
      <c r="FD527" s="160"/>
      <c r="FE527" s="160"/>
      <c r="FF527" s="160"/>
      <c r="FG527" s="160"/>
      <c r="FH527" s="160"/>
      <c r="FI527" s="160"/>
      <c r="FJ527" s="160"/>
      <c r="FK527" s="160"/>
      <c r="FL527" s="160"/>
      <c r="FM527" s="160"/>
      <c r="FN527" s="160"/>
      <c r="FO527" s="160"/>
      <c r="FP527" s="160"/>
      <c r="FQ527" s="160"/>
      <c r="FR527" s="160"/>
      <c r="FS527" s="160"/>
      <c r="FT527" s="160"/>
      <c r="FU527" s="160"/>
      <c r="FV527" s="160"/>
      <c r="FW527" s="160"/>
      <c r="FX527" s="160"/>
      <c r="FY527" s="160"/>
      <c r="FZ527" s="160"/>
      <c r="GA527" s="160"/>
      <c r="GB527" s="160"/>
      <c r="GC527" s="160"/>
      <c r="GD527" s="160"/>
      <c r="GE527" s="160"/>
      <c r="GF527" s="160"/>
      <c r="GG527" s="160"/>
      <c r="GH527" s="160"/>
      <c r="GI527" s="160"/>
      <c r="GJ527" s="160"/>
      <c r="GK527" s="160"/>
      <c r="GL527" s="160"/>
      <c r="GM527" s="160"/>
      <c r="GN527" s="160"/>
      <c r="GO527" s="160"/>
      <c r="GP527" s="160"/>
      <c r="GQ527" s="160"/>
      <c r="GR527" s="160"/>
      <c r="GS527" s="160"/>
      <c r="GT527" s="160"/>
      <c r="GU527" s="160"/>
      <c r="GV527" s="160"/>
      <c r="GW527" s="160"/>
      <c r="GX527" s="160"/>
      <c r="GY527" s="160"/>
      <c r="GZ527" s="160"/>
      <c r="HA527" s="160"/>
      <c r="HB527" s="160"/>
      <c r="HC527" s="160"/>
      <c r="HD527" s="160"/>
      <c r="HE527" s="160"/>
      <c r="HF527" s="160"/>
      <c r="HG527" s="160"/>
      <c r="HH527" s="160"/>
      <c r="HI527" s="160"/>
      <c r="HJ527" s="160"/>
      <c r="HK527" s="160"/>
      <c r="HL527" s="160"/>
      <c r="HM527" s="160"/>
      <c r="HN527" s="160"/>
    </row>
    <row r="528" spans="2:222" s="158" customFormat="1" ht="20.100000000000001" customHeight="1" x14ac:dyDescent="0.25">
      <c r="B528" s="137"/>
      <c r="C528" s="160"/>
      <c r="D528" s="176"/>
      <c r="E528" s="160"/>
      <c r="F528" s="176"/>
      <c r="G528" s="160"/>
      <c r="H528" s="176"/>
      <c r="I528" s="177"/>
      <c r="J528" s="176"/>
      <c r="K528" s="160"/>
      <c r="L528" s="176"/>
      <c r="M528" s="160"/>
      <c r="N528" s="176"/>
      <c r="O528" s="160"/>
      <c r="P528" s="176"/>
      <c r="Q528" s="177"/>
      <c r="R528" s="176"/>
      <c r="S528" s="160"/>
      <c r="T528" s="160"/>
      <c r="U528" s="160"/>
      <c r="V528" s="160"/>
      <c r="W528" s="160"/>
      <c r="X528" s="160"/>
      <c r="Y528" s="160"/>
      <c r="Z528" s="160"/>
      <c r="AA528" s="160"/>
      <c r="AB528" s="160"/>
      <c r="AC528" s="160"/>
      <c r="AD528" s="160"/>
      <c r="AE528" s="160"/>
      <c r="AF528" s="160"/>
      <c r="AG528" s="160"/>
      <c r="AH528" s="160"/>
      <c r="AI528" s="160"/>
      <c r="AJ528" s="160"/>
      <c r="AK528" s="160"/>
      <c r="AL528" s="160"/>
      <c r="AM528" s="160"/>
      <c r="AN528" s="160"/>
      <c r="AO528" s="160"/>
      <c r="AP528" s="160"/>
      <c r="AQ528" s="160"/>
      <c r="AR528" s="160"/>
      <c r="AS528" s="160"/>
      <c r="AT528" s="160"/>
      <c r="AU528" s="160"/>
      <c r="AV528" s="160"/>
      <c r="AW528" s="160"/>
      <c r="AX528" s="160"/>
      <c r="AY528" s="160"/>
      <c r="AZ528" s="160"/>
      <c r="BA528" s="160"/>
      <c r="BB528" s="160"/>
      <c r="BC528" s="160"/>
      <c r="BD528" s="160"/>
      <c r="BE528" s="160"/>
      <c r="BF528" s="160"/>
      <c r="BG528" s="160"/>
      <c r="BH528" s="160"/>
      <c r="BI528" s="160"/>
      <c r="BJ528" s="160"/>
      <c r="BK528" s="160"/>
      <c r="BL528" s="160"/>
      <c r="BM528" s="160"/>
      <c r="BN528" s="160"/>
      <c r="BO528" s="160"/>
      <c r="BP528" s="160"/>
      <c r="BQ528" s="160"/>
      <c r="BR528" s="160"/>
      <c r="BS528" s="160"/>
      <c r="BT528" s="160"/>
      <c r="BU528" s="160"/>
      <c r="BV528" s="160"/>
      <c r="BW528" s="160"/>
      <c r="BX528" s="160"/>
      <c r="BY528" s="160"/>
      <c r="BZ528" s="160"/>
      <c r="CA528" s="160"/>
      <c r="CB528" s="160"/>
      <c r="CC528" s="160"/>
      <c r="CD528" s="160"/>
      <c r="CE528" s="160"/>
      <c r="CF528" s="160"/>
      <c r="CG528" s="160"/>
      <c r="CH528" s="160"/>
      <c r="CI528" s="160"/>
      <c r="CJ528" s="160"/>
      <c r="CK528" s="160"/>
      <c r="CL528" s="160"/>
      <c r="CM528" s="160"/>
      <c r="CN528" s="160"/>
      <c r="CO528" s="160"/>
      <c r="CP528" s="160"/>
      <c r="CQ528" s="160"/>
      <c r="CR528" s="160"/>
      <c r="CS528" s="160"/>
      <c r="CT528" s="160"/>
      <c r="CU528" s="160"/>
      <c r="CV528" s="160"/>
      <c r="CW528" s="160"/>
      <c r="CX528" s="160"/>
      <c r="CY528" s="160"/>
      <c r="CZ528" s="160"/>
      <c r="DA528" s="160"/>
      <c r="DB528" s="160"/>
      <c r="DC528" s="160"/>
      <c r="DD528" s="160"/>
      <c r="DE528" s="160"/>
      <c r="DF528" s="160"/>
      <c r="DG528" s="160"/>
      <c r="DH528" s="160"/>
      <c r="DI528" s="160"/>
      <c r="DJ528" s="160"/>
      <c r="DK528" s="160"/>
      <c r="DL528" s="160"/>
      <c r="DM528" s="160"/>
      <c r="DN528" s="160"/>
      <c r="DO528" s="160"/>
      <c r="DP528" s="160"/>
      <c r="DQ528" s="160"/>
      <c r="DR528" s="160"/>
      <c r="DS528" s="160"/>
      <c r="DT528" s="160"/>
      <c r="DU528" s="160"/>
      <c r="DV528" s="160"/>
      <c r="DW528" s="160"/>
      <c r="DX528" s="160"/>
      <c r="DY528" s="160"/>
      <c r="DZ528" s="160"/>
      <c r="EA528" s="160"/>
      <c r="EB528" s="160"/>
      <c r="EC528" s="160"/>
      <c r="ED528" s="160"/>
      <c r="EE528" s="160"/>
      <c r="EF528" s="160"/>
      <c r="EG528" s="160"/>
      <c r="EH528" s="160"/>
      <c r="EI528" s="160"/>
      <c r="EJ528" s="160"/>
      <c r="EK528" s="160"/>
      <c r="EL528" s="160"/>
      <c r="EM528" s="160"/>
      <c r="EN528" s="160"/>
      <c r="EO528" s="160"/>
      <c r="EP528" s="160"/>
      <c r="EQ528" s="160"/>
      <c r="ER528" s="160"/>
      <c r="ES528" s="160"/>
      <c r="ET528" s="160"/>
      <c r="EU528" s="160"/>
      <c r="EV528" s="160"/>
      <c r="EW528" s="160"/>
      <c r="EX528" s="160"/>
      <c r="EY528" s="160"/>
      <c r="EZ528" s="160"/>
      <c r="FA528" s="160"/>
      <c r="FB528" s="160"/>
      <c r="FC528" s="160"/>
      <c r="FD528" s="160"/>
      <c r="FE528" s="160"/>
      <c r="FF528" s="160"/>
      <c r="FG528" s="160"/>
      <c r="FH528" s="160"/>
      <c r="FI528" s="160"/>
      <c r="FJ528" s="160"/>
      <c r="FK528" s="160"/>
      <c r="FL528" s="160"/>
      <c r="FM528" s="160"/>
      <c r="FN528" s="160"/>
      <c r="FO528" s="160"/>
      <c r="FP528" s="160"/>
      <c r="FQ528" s="160"/>
      <c r="FR528" s="160"/>
      <c r="FS528" s="160"/>
      <c r="FT528" s="160"/>
      <c r="FU528" s="160"/>
      <c r="FV528" s="160"/>
      <c r="FW528" s="160"/>
      <c r="FX528" s="160"/>
      <c r="FY528" s="160"/>
      <c r="FZ528" s="160"/>
      <c r="GA528" s="160"/>
      <c r="GB528" s="160"/>
      <c r="GC528" s="160"/>
      <c r="GD528" s="160"/>
      <c r="GE528" s="160"/>
      <c r="GF528" s="160"/>
      <c r="GG528" s="160"/>
      <c r="GH528" s="160"/>
      <c r="GI528" s="160"/>
      <c r="GJ528" s="160"/>
      <c r="GK528" s="160"/>
      <c r="GL528" s="160"/>
      <c r="GM528" s="160"/>
      <c r="GN528" s="160"/>
      <c r="GO528" s="160"/>
      <c r="GP528" s="160"/>
      <c r="GQ528" s="160"/>
      <c r="GR528" s="160"/>
      <c r="GS528" s="160"/>
      <c r="GT528" s="160"/>
      <c r="GU528" s="160"/>
      <c r="GV528" s="160"/>
      <c r="GW528" s="160"/>
      <c r="GX528" s="160"/>
      <c r="GY528" s="160"/>
      <c r="GZ528" s="160"/>
      <c r="HA528" s="160"/>
      <c r="HB528" s="160"/>
      <c r="HC528" s="160"/>
      <c r="HD528" s="160"/>
      <c r="HE528" s="160"/>
      <c r="HF528" s="160"/>
      <c r="HG528" s="160"/>
      <c r="HH528" s="160"/>
      <c r="HI528" s="160"/>
      <c r="HJ528" s="160"/>
      <c r="HK528" s="160"/>
      <c r="HL528" s="160"/>
      <c r="HM528" s="160"/>
      <c r="HN528" s="160"/>
    </row>
    <row r="529" spans="2:222" s="158" customFormat="1" ht="20.100000000000001" customHeight="1" x14ac:dyDescent="0.25">
      <c r="B529" s="137"/>
      <c r="C529" s="160"/>
      <c r="D529" s="176"/>
      <c r="E529" s="160"/>
      <c r="F529" s="176"/>
      <c r="G529" s="160"/>
      <c r="H529" s="176"/>
      <c r="I529" s="177"/>
      <c r="J529" s="176"/>
      <c r="K529" s="160"/>
      <c r="L529" s="176"/>
      <c r="M529" s="160"/>
      <c r="N529" s="176"/>
      <c r="O529" s="160"/>
      <c r="P529" s="176"/>
      <c r="Q529" s="177"/>
      <c r="R529" s="176"/>
      <c r="S529" s="160"/>
      <c r="T529" s="160"/>
      <c r="U529" s="160"/>
      <c r="V529" s="160"/>
      <c r="W529" s="160"/>
      <c r="X529" s="160"/>
      <c r="Y529" s="160"/>
      <c r="Z529" s="160"/>
      <c r="AA529" s="160"/>
      <c r="AB529" s="160"/>
      <c r="AC529" s="160"/>
      <c r="AD529" s="160"/>
      <c r="AE529" s="160"/>
      <c r="AF529" s="160"/>
      <c r="AG529" s="160"/>
      <c r="AH529" s="160"/>
      <c r="AI529" s="160"/>
      <c r="AJ529" s="160"/>
      <c r="AK529" s="160"/>
      <c r="AL529" s="160"/>
      <c r="AM529" s="160"/>
      <c r="AN529" s="160"/>
      <c r="AO529" s="160"/>
      <c r="AP529" s="160"/>
      <c r="AQ529" s="160"/>
      <c r="AR529" s="160"/>
      <c r="AS529" s="160"/>
      <c r="AT529" s="160"/>
      <c r="AU529" s="160"/>
      <c r="AV529" s="160"/>
      <c r="AW529" s="160"/>
      <c r="AX529" s="160"/>
      <c r="AY529" s="160"/>
      <c r="AZ529" s="160"/>
      <c r="BA529" s="160"/>
      <c r="BB529" s="160"/>
      <c r="BC529" s="160"/>
      <c r="BD529" s="160"/>
      <c r="BE529" s="160"/>
      <c r="BF529" s="160"/>
      <c r="BG529" s="160"/>
      <c r="BH529" s="160"/>
      <c r="BI529" s="160"/>
      <c r="BJ529" s="160"/>
      <c r="BK529" s="160"/>
      <c r="BL529" s="160"/>
      <c r="BM529" s="160"/>
      <c r="BN529" s="160"/>
      <c r="BO529" s="160"/>
      <c r="BP529" s="160"/>
      <c r="BQ529" s="160"/>
      <c r="BR529" s="160"/>
      <c r="BS529" s="160"/>
      <c r="BT529" s="160"/>
      <c r="BU529" s="160"/>
      <c r="BV529" s="160"/>
      <c r="BW529" s="160"/>
      <c r="BX529" s="160"/>
      <c r="BY529" s="160"/>
      <c r="BZ529" s="160"/>
      <c r="CA529" s="160"/>
      <c r="CB529" s="160"/>
      <c r="CC529" s="160"/>
      <c r="CD529" s="160"/>
      <c r="CE529" s="160"/>
      <c r="CF529" s="160"/>
      <c r="CG529" s="160"/>
      <c r="CH529" s="160"/>
      <c r="CI529" s="160"/>
      <c r="CJ529" s="160"/>
      <c r="CK529" s="160"/>
      <c r="CL529" s="160"/>
      <c r="CM529" s="160"/>
      <c r="CN529" s="160"/>
      <c r="CO529" s="160"/>
      <c r="CP529" s="160"/>
      <c r="CQ529" s="160"/>
      <c r="CR529" s="160"/>
      <c r="CS529" s="160"/>
      <c r="CT529" s="160"/>
      <c r="CU529" s="160"/>
      <c r="CV529" s="160"/>
      <c r="CW529" s="160"/>
      <c r="CX529" s="160"/>
      <c r="CY529" s="160"/>
      <c r="CZ529" s="160"/>
      <c r="DA529" s="160"/>
      <c r="DB529" s="160"/>
      <c r="DC529" s="160"/>
      <c r="DD529" s="160"/>
      <c r="DE529" s="160"/>
      <c r="DF529" s="160"/>
      <c r="DG529" s="160"/>
      <c r="DH529" s="160"/>
      <c r="DI529" s="160"/>
      <c r="DJ529" s="160"/>
      <c r="DK529" s="160"/>
      <c r="DL529" s="160"/>
      <c r="DM529" s="160"/>
      <c r="DN529" s="160"/>
      <c r="DO529" s="160"/>
      <c r="DP529" s="160"/>
      <c r="DQ529" s="160"/>
      <c r="DR529" s="160"/>
      <c r="DS529" s="160"/>
      <c r="DT529" s="160"/>
      <c r="DU529" s="160"/>
      <c r="DV529" s="160"/>
      <c r="DW529" s="160"/>
      <c r="DX529" s="160"/>
      <c r="DY529" s="160"/>
      <c r="DZ529" s="160"/>
      <c r="EA529" s="160"/>
      <c r="EB529" s="160"/>
      <c r="EC529" s="160"/>
      <c r="ED529" s="160"/>
      <c r="EE529" s="160"/>
      <c r="EF529" s="160"/>
      <c r="EG529" s="160"/>
      <c r="EH529" s="160"/>
      <c r="EI529" s="160"/>
      <c r="EJ529" s="160"/>
      <c r="EK529" s="160"/>
      <c r="EL529" s="160"/>
      <c r="EM529" s="160"/>
      <c r="EN529" s="160"/>
      <c r="EO529" s="160"/>
      <c r="EP529" s="160"/>
      <c r="EQ529" s="160"/>
      <c r="ER529" s="160"/>
      <c r="ES529" s="160"/>
      <c r="ET529" s="160"/>
      <c r="EU529" s="160"/>
      <c r="EV529" s="160"/>
      <c r="EW529" s="160"/>
      <c r="EX529" s="160"/>
      <c r="EY529" s="160"/>
      <c r="EZ529" s="160"/>
      <c r="FA529" s="160"/>
      <c r="FB529" s="160"/>
      <c r="FC529" s="160"/>
      <c r="FD529" s="160"/>
      <c r="FE529" s="160"/>
      <c r="FF529" s="160"/>
      <c r="FG529" s="160"/>
      <c r="FH529" s="160"/>
      <c r="FI529" s="160"/>
      <c r="FJ529" s="160"/>
      <c r="FK529" s="160"/>
      <c r="FL529" s="160"/>
      <c r="FM529" s="160"/>
      <c r="FN529" s="160"/>
      <c r="FO529" s="160"/>
      <c r="FP529" s="160"/>
      <c r="FQ529" s="160"/>
      <c r="FR529" s="160"/>
      <c r="FS529" s="160"/>
      <c r="FT529" s="160"/>
      <c r="FU529" s="160"/>
      <c r="FV529" s="160"/>
      <c r="FW529" s="160"/>
      <c r="FX529" s="160"/>
      <c r="FY529" s="160"/>
      <c r="FZ529" s="160"/>
      <c r="GA529" s="160"/>
      <c r="GB529" s="160"/>
      <c r="GC529" s="160"/>
      <c r="GD529" s="160"/>
      <c r="GE529" s="160"/>
      <c r="GF529" s="160"/>
      <c r="GG529" s="160"/>
      <c r="GH529" s="160"/>
      <c r="GI529" s="160"/>
      <c r="GJ529" s="160"/>
      <c r="GK529" s="160"/>
      <c r="GL529" s="160"/>
      <c r="GM529" s="160"/>
      <c r="GN529" s="160"/>
      <c r="GO529" s="160"/>
      <c r="GP529" s="160"/>
      <c r="GQ529" s="160"/>
      <c r="GR529" s="160"/>
      <c r="GS529" s="160"/>
      <c r="GT529" s="160"/>
      <c r="GU529" s="160"/>
      <c r="GV529" s="160"/>
      <c r="GW529" s="160"/>
      <c r="GX529" s="160"/>
      <c r="GY529" s="160"/>
      <c r="GZ529" s="160"/>
      <c r="HA529" s="160"/>
      <c r="HB529" s="160"/>
      <c r="HC529" s="160"/>
      <c r="HD529" s="160"/>
      <c r="HE529" s="160"/>
      <c r="HF529" s="160"/>
      <c r="HG529" s="160"/>
      <c r="HH529" s="160"/>
      <c r="HI529" s="160"/>
      <c r="HJ529" s="160"/>
      <c r="HK529" s="160"/>
      <c r="HL529" s="160"/>
      <c r="HM529" s="160"/>
      <c r="HN529" s="160"/>
    </row>
    <row r="530" spans="2:222" s="158" customFormat="1" ht="20.100000000000001" customHeight="1" x14ac:dyDescent="0.25">
      <c r="B530" s="137"/>
      <c r="C530" s="160"/>
      <c r="D530" s="176"/>
      <c r="E530" s="160"/>
      <c r="F530" s="176"/>
      <c r="G530" s="160"/>
      <c r="H530" s="176"/>
      <c r="I530" s="177"/>
      <c r="J530" s="176"/>
      <c r="K530" s="160"/>
      <c r="L530" s="176"/>
      <c r="M530" s="160"/>
      <c r="N530" s="176"/>
      <c r="O530" s="160"/>
      <c r="P530" s="176"/>
      <c r="Q530" s="177"/>
      <c r="R530" s="176"/>
      <c r="S530" s="160"/>
      <c r="T530" s="160"/>
      <c r="U530" s="160"/>
      <c r="V530" s="160"/>
      <c r="W530" s="160"/>
      <c r="X530" s="160"/>
      <c r="Y530" s="160"/>
      <c r="Z530" s="160"/>
      <c r="AA530" s="160"/>
      <c r="AB530" s="160"/>
      <c r="AC530" s="160"/>
      <c r="AD530" s="160"/>
      <c r="AE530" s="160"/>
      <c r="AF530" s="160"/>
      <c r="AG530" s="160"/>
      <c r="AH530" s="160"/>
      <c r="AI530" s="160"/>
      <c r="AJ530" s="160"/>
      <c r="AK530" s="160"/>
      <c r="AL530" s="160"/>
      <c r="AM530" s="160"/>
      <c r="AN530" s="160"/>
      <c r="AO530" s="160"/>
      <c r="AP530" s="160"/>
      <c r="AQ530" s="160"/>
      <c r="AR530" s="160"/>
      <c r="AS530" s="160"/>
      <c r="AT530" s="160"/>
      <c r="AU530" s="160"/>
      <c r="AV530" s="160"/>
      <c r="AW530" s="160"/>
      <c r="AX530" s="160"/>
      <c r="AY530" s="160"/>
      <c r="AZ530" s="160"/>
      <c r="BA530" s="160"/>
      <c r="BB530" s="160"/>
      <c r="BC530" s="160"/>
      <c r="BD530" s="160"/>
      <c r="BE530" s="160"/>
      <c r="BF530" s="160"/>
      <c r="BG530" s="160"/>
      <c r="BH530" s="160"/>
      <c r="BI530" s="160"/>
      <c r="BJ530" s="160"/>
      <c r="BK530" s="160"/>
      <c r="BL530" s="160"/>
      <c r="BM530" s="160"/>
      <c r="BN530" s="160"/>
      <c r="BO530" s="160"/>
      <c r="BP530" s="160"/>
      <c r="BQ530" s="160"/>
      <c r="BR530" s="160"/>
      <c r="BS530" s="160"/>
      <c r="BT530" s="160"/>
      <c r="BU530" s="160"/>
      <c r="BV530" s="160"/>
      <c r="BW530" s="160"/>
      <c r="BX530" s="160"/>
      <c r="BY530" s="160"/>
      <c r="BZ530" s="160"/>
      <c r="CA530" s="160"/>
      <c r="CB530" s="160"/>
      <c r="CC530" s="160"/>
      <c r="CD530" s="160"/>
      <c r="CE530" s="160"/>
      <c r="CF530" s="160"/>
      <c r="CG530" s="160"/>
      <c r="CH530" s="160"/>
      <c r="CI530" s="160"/>
      <c r="CJ530" s="160"/>
      <c r="CK530" s="160"/>
      <c r="CL530" s="160"/>
      <c r="CM530" s="160"/>
      <c r="CN530" s="160"/>
      <c r="CO530" s="160"/>
      <c r="CP530" s="160"/>
      <c r="CQ530" s="160"/>
      <c r="CR530" s="160"/>
      <c r="CS530" s="160"/>
      <c r="CT530" s="160"/>
      <c r="CU530" s="160"/>
      <c r="CV530" s="160"/>
      <c r="CW530" s="160"/>
      <c r="CX530" s="160"/>
      <c r="CY530" s="160"/>
      <c r="CZ530" s="160"/>
      <c r="DA530" s="160"/>
      <c r="DB530" s="160"/>
      <c r="DC530" s="160"/>
      <c r="DD530" s="160"/>
      <c r="DE530" s="160"/>
      <c r="DF530" s="160"/>
      <c r="DG530" s="160"/>
      <c r="DH530" s="160"/>
      <c r="DI530" s="160"/>
      <c r="DJ530" s="160"/>
      <c r="DK530" s="160"/>
      <c r="DL530" s="160"/>
      <c r="DM530" s="160"/>
      <c r="DN530" s="160"/>
      <c r="DO530" s="160"/>
      <c r="DP530" s="160"/>
      <c r="DQ530" s="160"/>
      <c r="DR530" s="160"/>
      <c r="DS530" s="160"/>
      <c r="DT530" s="160"/>
      <c r="DU530" s="160"/>
      <c r="DV530" s="160"/>
      <c r="DW530" s="160"/>
      <c r="DX530" s="160"/>
      <c r="DY530" s="160"/>
      <c r="DZ530" s="160"/>
      <c r="EA530" s="160"/>
      <c r="EB530" s="160"/>
      <c r="EC530" s="160"/>
      <c r="ED530" s="160"/>
      <c r="EE530" s="160"/>
      <c r="EF530" s="160"/>
      <c r="EG530" s="160"/>
      <c r="EH530" s="160"/>
      <c r="EI530" s="160"/>
      <c r="EJ530" s="160"/>
      <c r="EK530" s="160"/>
      <c r="EL530" s="160"/>
      <c r="EM530" s="160"/>
      <c r="EN530" s="160"/>
      <c r="EO530" s="160"/>
      <c r="EP530" s="160"/>
      <c r="EQ530" s="160"/>
      <c r="ER530" s="160"/>
      <c r="ES530" s="160"/>
      <c r="ET530" s="160"/>
      <c r="EU530" s="160"/>
      <c r="EV530" s="160"/>
      <c r="EW530" s="160"/>
      <c r="EX530" s="160"/>
      <c r="EY530" s="160"/>
      <c r="EZ530" s="160"/>
      <c r="FA530" s="160"/>
      <c r="FB530" s="160"/>
      <c r="FC530" s="160"/>
      <c r="FD530" s="160"/>
      <c r="FE530" s="160"/>
      <c r="FF530" s="160"/>
      <c r="FG530" s="160"/>
      <c r="FH530" s="160"/>
      <c r="FI530" s="160"/>
      <c r="FJ530" s="160"/>
      <c r="FK530" s="160"/>
      <c r="FL530" s="160"/>
      <c r="FM530" s="160"/>
      <c r="FN530" s="160"/>
      <c r="FO530" s="160"/>
      <c r="FP530" s="160"/>
      <c r="FQ530" s="160"/>
      <c r="FR530" s="160"/>
      <c r="FS530" s="160"/>
      <c r="FT530" s="160"/>
      <c r="FU530" s="160"/>
      <c r="FV530" s="160"/>
      <c r="FW530" s="160"/>
      <c r="FX530" s="160"/>
      <c r="FY530" s="160"/>
      <c r="FZ530" s="160"/>
      <c r="GA530" s="160"/>
      <c r="GB530" s="160"/>
      <c r="GC530" s="160"/>
      <c r="GD530" s="160"/>
      <c r="GE530" s="160"/>
      <c r="GF530" s="160"/>
      <c r="GG530" s="160"/>
      <c r="GH530" s="160"/>
      <c r="GI530" s="160"/>
      <c r="GJ530" s="160"/>
      <c r="GK530" s="160"/>
      <c r="GL530" s="160"/>
      <c r="GM530" s="160"/>
      <c r="GN530" s="160"/>
      <c r="GO530" s="160"/>
      <c r="GP530" s="160"/>
      <c r="GQ530" s="160"/>
      <c r="GR530" s="160"/>
      <c r="GS530" s="160"/>
      <c r="GT530" s="160"/>
      <c r="GU530" s="160"/>
      <c r="GV530" s="160"/>
      <c r="GW530" s="160"/>
      <c r="GX530" s="160"/>
      <c r="GY530" s="160"/>
      <c r="GZ530" s="160"/>
      <c r="HA530" s="160"/>
      <c r="HB530" s="160"/>
      <c r="HC530" s="160"/>
      <c r="HD530" s="160"/>
      <c r="HE530" s="160"/>
      <c r="HF530" s="160"/>
      <c r="HG530" s="160"/>
      <c r="HH530" s="160"/>
      <c r="HI530" s="160"/>
      <c r="HJ530" s="160"/>
      <c r="HK530" s="160"/>
      <c r="HL530" s="160"/>
      <c r="HM530" s="160"/>
      <c r="HN530" s="160"/>
    </row>
    <row r="531" spans="2:222" s="158" customFormat="1" ht="20.100000000000001" customHeight="1" x14ac:dyDescent="0.25">
      <c r="B531" s="137"/>
      <c r="C531" s="160"/>
      <c r="D531" s="176"/>
      <c r="E531" s="160"/>
      <c r="F531" s="176"/>
      <c r="G531" s="160"/>
      <c r="H531" s="176"/>
      <c r="I531" s="177"/>
      <c r="J531" s="176"/>
      <c r="K531" s="160"/>
      <c r="L531" s="176"/>
      <c r="M531" s="160"/>
      <c r="N531" s="176"/>
      <c r="O531" s="160"/>
      <c r="P531" s="176"/>
      <c r="Q531" s="177"/>
      <c r="R531" s="176"/>
      <c r="S531" s="160"/>
      <c r="T531" s="160"/>
      <c r="U531" s="160"/>
      <c r="V531" s="160"/>
      <c r="W531" s="160"/>
      <c r="X531" s="160"/>
      <c r="Y531" s="160"/>
      <c r="Z531" s="160"/>
      <c r="AA531" s="160"/>
      <c r="AB531" s="160"/>
      <c r="AC531" s="160"/>
      <c r="AD531" s="160"/>
      <c r="AE531" s="160"/>
      <c r="AF531" s="160"/>
      <c r="AG531" s="160"/>
      <c r="AH531" s="160"/>
      <c r="AI531" s="160"/>
      <c r="AJ531" s="160"/>
      <c r="AK531" s="160"/>
      <c r="AL531" s="160"/>
      <c r="AM531" s="160"/>
      <c r="AN531" s="160"/>
      <c r="AO531" s="160"/>
      <c r="AP531" s="160"/>
      <c r="AQ531" s="160"/>
      <c r="AR531" s="160"/>
      <c r="AS531" s="160"/>
      <c r="AT531" s="160"/>
      <c r="AU531" s="160"/>
      <c r="AV531" s="160"/>
      <c r="AW531" s="160"/>
      <c r="AX531" s="160"/>
      <c r="AY531" s="160"/>
      <c r="AZ531" s="160"/>
      <c r="BA531" s="160"/>
      <c r="BB531" s="160"/>
      <c r="BC531" s="160"/>
      <c r="BD531" s="160"/>
      <c r="BE531" s="160"/>
      <c r="BF531" s="160"/>
      <c r="BG531" s="160"/>
      <c r="BH531" s="160"/>
      <c r="BI531" s="160"/>
      <c r="BJ531" s="160"/>
      <c r="BK531" s="160"/>
      <c r="BL531" s="160"/>
      <c r="BM531" s="160"/>
      <c r="BN531" s="160"/>
      <c r="BO531" s="160"/>
      <c r="BP531" s="160"/>
      <c r="BQ531" s="160"/>
      <c r="BR531" s="160"/>
      <c r="BS531" s="160"/>
      <c r="BT531" s="160"/>
      <c r="BU531" s="160"/>
      <c r="BV531" s="160"/>
      <c r="BW531" s="160"/>
      <c r="BX531" s="160"/>
      <c r="BY531" s="160"/>
      <c r="BZ531" s="160"/>
      <c r="CA531" s="160"/>
      <c r="CB531" s="160"/>
      <c r="CC531" s="160"/>
      <c r="CD531" s="160"/>
      <c r="CE531" s="160"/>
      <c r="CF531" s="160"/>
      <c r="CG531" s="160"/>
      <c r="CH531" s="160"/>
      <c r="CI531" s="160"/>
      <c r="CJ531" s="160"/>
      <c r="CK531" s="160"/>
      <c r="CL531" s="160"/>
      <c r="CM531" s="160"/>
      <c r="CN531" s="160"/>
      <c r="CO531" s="160"/>
      <c r="CP531" s="160"/>
      <c r="CQ531" s="160"/>
      <c r="CR531" s="160"/>
      <c r="CS531" s="160"/>
      <c r="CT531" s="160"/>
      <c r="CU531" s="160"/>
      <c r="CV531" s="160"/>
      <c r="CW531" s="160"/>
      <c r="CX531" s="160"/>
      <c r="CY531" s="160"/>
      <c r="CZ531" s="160"/>
      <c r="DA531" s="160"/>
      <c r="DB531" s="160"/>
      <c r="DC531" s="160"/>
      <c r="DD531" s="160"/>
      <c r="DE531" s="160"/>
      <c r="DF531" s="160"/>
      <c r="DG531" s="160"/>
      <c r="DH531" s="160"/>
      <c r="DI531" s="160"/>
      <c r="DJ531" s="160"/>
      <c r="DK531" s="160"/>
      <c r="DL531" s="160"/>
      <c r="DM531" s="160"/>
      <c r="DN531" s="160"/>
      <c r="DO531" s="160"/>
      <c r="DP531" s="160"/>
      <c r="DQ531" s="160"/>
      <c r="DR531" s="160"/>
      <c r="DS531" s="160"/>
      <c r="DT531" s="160"/>
      <c r="DU531" s="160"/>
      <c r="DV531" s="160"/>
      <c r="DW531" s="160"/>
      <c r="DX531" s="160"/>
      <c r="DY531" s="160"/>
      <c r="DZ531" s="160"/>
      <c r="EA531" s="160"/>
      <c r="EB531" s="160"/>
      <c r="EC531" s="160"/>
      <c r="ED531" s="160"/>
      <c r="EE531" s="160"/>
      <c r="EF531" s="160"/>
      <c r="EG531" s="160"/>
      <c r="EH531" s="160"/>
      <c r="EI531" s="160"/>
      <c r="EJ531" s="160"/>
      <c r="EK531" s="160"/>
      <c r="EL531" s="160"/>
      <c r="EM531" s="160"/>
      <c r="EN531" s="160"/>
      <c r="EO531" s="160"/>
      <c r="EP531" s="160"/>
      <c r="EQ531" s="160"/>
      <c r="ER531" s="160"/>
      <c r="ES531" s="160"/>
      <c r="ET531" s="160"/>
      <c r="EU531" s="160"/>
      <c r="EV531" s="160"/>
      <c r="EW531" s="160"/>
      <c r="EX531" s="160"/>
      <c r="EY531" s="160"/>
      <c r="EZ531" s="160"/>
      <c r="FA531" s="160"/>
      <c r="FB531" s="160"/>
      <c r="FC531" s="160"/>
      <c r="FD531" s="160"/>
      <c r="FE531" s="160"/>
      <c r="FF531" s="160"/>
      <c r="FG531" s="160"/>
      <c r="FH531" s="160"/>
      <c r="FI531" s="160"/>
      <c r="FJ531" s="160"/>
      <c r="FK531" s="160"/>
      <c r="FL531" s="160"/>
      <c r="FM531" s="160"/>
      <c r="FN531" s="160"/>
      <c r="FO531" s="160"/>
      <c r="FP531" s="160"/>
      <c r="FQ531" s="160"/>
      <c r="FR531" s="160"/>
      <c r="FS531" s="160"/>
      <c r="FT531" s="160"/>
      <c r="FU531" s="160"/>
      <c r="FV531" s="160"/>
      <c r="FW531" s="160"/>
      <c r="FX531" s="160"/>
      <c r="FY531" s="160"/>
      <c r="FZ531" s="160"/>
      <c r="GA531" s="160"/>
      <c r="GB531" s="160"/>
      <c r="GC531" s="160"/>
      <c r="GD531" s="160"/>
      <c r="GE531" s="160"/>
      <c r="GF531" s="160"/>
      <c r="GG531" s="160"/>
      <c r="GH531" s="160"/>
      <c r="GI531" s="160"/>
      <c r="GJ531" s="160"/>
      <c r="GK531" s="160"/>
      <c r="GL531" s="160"/>
      <c r="GM531" s="160"/>
      <c r="GN531" s="160"/>
      <c r="GO531" s="160"/>
      <c r="GP531" s="160"/>
      <c r="GQ531" s="160"/>
      <c r="GR531" s="160"/>
      <c r="GS531" s="160"/>
      <c r="GT531" s="160"/>
      <c r="GU531" s="160"/>
      <c r="GV531" s="160"/>
      <c r="GW531" s="160"/>
      <c r="GX531" s="160"/>
      <c r="GY531" s="160"/>
      <c r="GZ531" s="160"/>
      <c r="HA531" s="160"/>
      <c r="HB531" s="160"/>
      <c r="HC531" s="160"/>
      <c r="HD531" s="160"/>
      <c r="HE531" s="160"/>
      <c r="HF531" s="160"/>
      <c r="HG531" s="160"/>
      <c r="HH531" s="160"/>
      <c r="HI531" s="160"/>
      <c r="HJ531" s="160"/>
      <c r="HK531" s="160"/>
      <c r="HL531" s="160"/>
      <c r="HM531" s="160"/>
      <c r="HN531" s="160"/>
    </row>
    <row r="532" spans="2:222" s="158" customFormat="1" ht="20.100000000000001" customHeight="1" x14ac:dyDescent="0.25">
      <c r="B532" s="137"/>
      <c r="C532" s="160"/>
      <c r="D532" s="176"/>
      <c r="E532" s="160"/>
      <c r="F532" s="176"/>
      <c r="G532" s="160"/>
      <c r="H532" s="176"/>
      <c r="I532" s="177"/>
      <c r="J532" s="176"/>
      <c r="K532" s="160"/>
      <c r="L532" s="176"/>
      <c r="M532" s="160"/>
      <c r="N532" s="176"/>
      <c r="O532" s="160"/>
      <c r="P532" s="176"/>
      <c r="Q532" s="177"/>
      <c r="R532" s="176"/>
      <c r="S532" s="160"/>
      <c r="T532" s="160"/>
      <c r="U532" s="160"/>
      <c r="V532" s="160"/>
      <c r="W532" s="160"/>
      <c r="X532" s="160"/>
      <c r="Y532" s="160"/>
      <c r="Z532" s="160"/>
      <c r="AA532" s="160"/>
      <c r="AB532" s="160"/>
      <c r="AC532" s="160"/>
      <c r="AD532" s="160"/>
      <c r="AE532" s="160"/>
      <c r="AF532" s="160"/>
      <c r="AG532" s="160"/>
      <c r="AH532" s="160"/>
      <c r="AI532" s="160"/>
      <c r="AJ532" s="160"/>
      <c r="AK532" s="160"/>
      <c r="AL532" s="160"/>
      <c r="AM532" s="160"/>
      <c r="AN532" s="160"/>
      <c r="AO532" s="160"/>
      <c r="AP532" s="160"/>
      <c r="AQ532" s="160"/>
      <c r="AR532" s="160"/>
      <c r="AS532" s="160"/>
      <c r="AT532" s="160"/>
      <c r="AU532" s="160"/>
      <c r="AV532" s="160"/>
      <c r="AW532" s="160"/>
      <c r="AX532" s="160"/>
      <c r="AY532" s="160"/>
      <c r="AZ532" s="160"/>
      <c r="BA532" s="160"/>
      <c r="BB532" s="160"/>
      <c r="BC532" s="160"/>
      <c r="BD532" s="160"/>
      <c r="BE532" s="160"/>
      <c r="BF532" s="160"/>
      <c r="BG532" s="160"/>
      <c r="BH532" s="160"/>
      <c r="BI532" s="160"/>
      <c r="BJ532" s="160"/>
      <c r="BK532" s="160"/>
      <c r="BL532" s="160"/>
      <c r="BM532" s="160"/>
      <c r="BN532" s="160"/>
      <c r="BO532" s="160"/>
      <c r="BP532" s="160"/>
      <c r="BQ532" s="160"/>
      <c r="BR532" s="160"/>
      <c r="BS532" s="160"/>
      <c r="BT532" s="160"/>
      <c r="BU532" s="160"/>
      <c r="BV532" s="160"/>
      <c r="BW532" s="160"/>
      <c r="BX532" s="160"/>
      <c r="BY532" s="160"/>
      <c r="BZ532" s="160"/>
      <c r="CA532" s="160"/>
      <c r="CB532" s="160"/>
      <c r="CC532" s="160"/>
      <c r="CD532" s="160"/>
      <c r="CE532" s="160"/>
      <c r="CF532" s="160"/>
      <c r="CG532" s="160"/>
      <c r="CH532" s="160"/>
      <c r="CI532" s="160"/>
      <c r="CJ532" s="160"/>
      <c r="CK532" s="160"/>
      <c r="CL532" s="160"/>
      <c r="CM532" s="160"/>
      <c r="CN532" s="160"/>
      <c r="CO532" s="160"/>
      <c r="CP532" s="160"/>
      <c r="CQ532" s="160"/>
      <c r="CR532" s="160"/>
      <c r="CS532" s="160"/>
      <c r="CT532" s="160"/>
      <c r="CU532" s="160"/>
      <c r="CV532" s="160"/>
      <c r="CW532" s="160"/>
      <c r="CX532" s="160"/>
      <c r="CY532" s="160"/>
      <c r="CZ532" s="160"/>
      <c r="DA532" s="160"/>
      <c r="DB532" s="160"/>
      <c r="DC532" s="160"/>
      <c r="DD532" s="160"/>
      <c r="DE532" s="160"/>
      <c r="DF532" s="160"/>
      <c r="DG532" s="160"/>
      <c r="DH532" s="160"/>
      <c r="DI532" s="160"/>
      <c r="DJ532" s="160"/>
      <c r="DK532" s="160"/>
      <c r="DL532" s="160"/>
      <c r="DM532" s="160"/>
      <c r="DN532" s="160"/>
      <c r="DO532" s="160"/>
      <c r="DP532" s="160"/>
      <c r="DQ532" s="160"/>
      <c r="DR532" s="160"/>
      <c r="DS532" s="160"/>
      <c r="DT532" s="160"/>
      <c r="DU532" s="160"/>
      <c r="DV532" s="160"/>
      <c r="DW532" s="160"/>
      <c r="DX532" s="160"/>
      <c r="DY532" s="160"/>
      <c r="DZ532" s="160"/>
      <c r="EA532" s="160"/>
      <c r="EB532" s="160"/>
      <c r="EC532" s="160"/>
      <c r="ED532" s="160"/>
      <c r="EE532" s="160"/>
      <c r="EF532" s="160"/>
      <c r="EG532" s="160"/>
      <c r="EH532" s="160"/>
      <c r="EI532" s="160"/>
      <c r="EJ532" s="160"/>
      <c r="EK532" s="160"/>
      <c r="EL532" s="160"/>
      <c r="EM532" s="160"/>
      <c r="EN532" s="160"/>
      <c r="EO532" s="160"/>
      <c r="EP532" s="160"/>
      <c r="EQ532" s="160"/>
      <c r="ER532" s="160"/>
      <c r="ES532" s="160"/>
      <c r="ET532" s="160"/>
      <c r="EU532" s="160"/>
      <c r="EV532" s="160"/>
      <c r="EW532" s="160"/>
      <c r="EX532" s="160"/>
      <c r="EY532" s="160"/>
      <c r="EZ532" s="160"/>
      <c r="FA532" s="160"/>
      <c r="FB532" s="160"/>
      <c r="FC532" s="160"/>
      <c r="FD532" s="160"/>
      <c r="FE532" s="160"/>
      <c r="FF532" s="160"/>
      <c r="FG532" s="160"/>
      <c r="FH532" s="160"/>
      <c r="FI532" s="160"/>
      <c r="FJ532" s="160"/>
      <c r="FK532" s="160"/>
      <c r="FL532" s="160"/>
      <c r="FM532" s="160"/>
      <c r="FN532" s="160"/>
      <c r="FO532" s="160"/>
      <c r="FP532" s="160"/>
      <c r="FQ532" s="160"/>
      <c r="FR532" s="160"/>
      <c r="FS532" s="160"/>
      <c r="FT532" s="160"/>
      <c r="FU532" s="160"/>
      <c r="FV532" s="160"/>
      <c r="FW532" s="160"/>
      <c r="FX532" s="160"/>
      <c r="FY532" s="160"/>
      <c r="FZ532" s="160"/>
      <c r="GA532" s="160"/>
      <c r="GB532" s="160"/>
      <c r="GC532" s="160"/>
      <c r="GD532" s="160"/>
      <c r="GE532" s="160"/>
      <c r="GF532" s="160"/>
      <c r="GG532" s="160"/>
      <c r="GH532" s="160"/>
      <c r="GI532" s="160"/>
      <c r="GJ532" s="160"/>
      <c r="GK532" s="160"/>
      <c r="GL532" s="160"/>
      <c r="GM532" s="160"/>
      <c r="GN532" s="160"/>
      <c r="GO532" s="160"/>
      <c r="GP532" s="160"/>
      <c r="GQ532" s="160"/>
      <c r="GR532" s="160"/>
      <c r="GS532" s="160"/>
      <c r="GT532" s="160"/>
      <c r="GU532" s="160"/>
      <c r="GV532" s="160"/>
      <c r="GW532" s="160"/>
      <c r="GX532" s="160"/>
      <c r="GY532" s="160"/>
      <c r="GZ532" s="160"/>
      <c r="HA532" s="160"/>
      <c r="HB532" s="160"/>
      <c r="HC532" s="160"/>
      <c r="HD532" s="160"/>
      <c r="HE532" s="160"/>
      <c r="HF532" s="160"/>
      <c r="HG532" s="160"/>
      <c r="HH532" s="160"/>
      <c r="HI532" s="160"/>
      <c r="HJ532" s="160"/>
      <c r="HK532" s="160"/>
      <c r="HL532" s="160"/>
      <c r="HM532" s="160"/>
      <c r="HN532" s="160"/>
    </row>
    <row r="533" spans="2:222" s="158" customFormat="1" ht="20.100000000000001" customHeight="1" x14ac:dyDescent="0.25">
      <c r="B533" s="137"/>
      <c r="C533" s="160"/>
      <c r="D533" s="176"/>
      <c r="E533" s="160"/>
      <c r="F533" s="176"/>
      <c r="G533" s="160"/>
      <c r="H533" s="176"/>
      <c r="I533" s="177"/>
      <c r="J533" s="176"/>
      <c r="K533" s="160"/>
      <c r="L533" s="176"/>
      <c r="M533" s="160"/>
      <c r="N533" s="176"/>
      <c r="O533" s="160"/>
      <c r="P533" s="176"/>
      <c r="Q533" s="177"/>
      <c r="R533" s="176"/>
      <c r="S533" s="160"/>
      <c r="T533" s="160"/>
      <c r="U533" s="160"/>
      <c r="V533" s="160"/>
      <c r="W533" s="160"/>
      <c r="X533" s="160"/>
      <c r="Y533" s="160"/>
      <c r="Z533" s="160"/>
      <c r="AA533" s="160"/>
      <c r="AB533" s="160"/>
      <c r="AC533" s="160"/>
      <c r="AD533" s="160"/>
      <c r="AE533" s="160"/>
      <c r="AF533" s="160"/>
      <c r="AG533" s="160"/>
      <c r="AH533" s="160"/>
      <c r="AI533" s="160"/>
      <c r="AJ533" s="160"/>
      <c r="AK533" s="160"/>
      <c r="AL533" s="160"/>
      <c r="AM533" s="160"/>
      <c r="AN533" s="160"/>
      <c r="AO533" s="160"/>
      <c r="AP533" s="160"/>
      <c r="AQ533" s="160"/>
      <c r="AR533" s="160"/>
      <c r="AS533" s="160"/>
      <c r="AT533" s="160"/>
      <c r="AU533" s="160"/>
      <c r="AV533" s="160"/>
      <c r="AW533" s="160"/>
      <c r="AX533" s="160"/>
      <c r="AY533" s="160"/>
      <c r="AZ533" s="160"/>
      <c r="BA533" s="160"/>
      <c r="BB533" s="160"/>
      <c r="BC533" s="160"/>
      <c r="BD533" s="160"/>
      <c r="BE533" s="160"/>
      <c r="BF533" s="160"/>
      <c r="BG533" s="160"/>
      <c r="BH533" s="160"/>
      <c r="BI533" s="160"/>
      <c r="BJ533" s="160"/>
      <c r="BK533" s="160"/>
      <c r="BL533" s="160"/>
      <c r="BM533" s="160"/>
      <c r="BN533" s="160"/>
      <c r="BO533" s="160"/>
      <c r="BP533" s="160"/>
      <c r="BQ533" s="160"/>
      <c r="BR533" s="160"/>
      <c r="BS533" s="160"/>
      <c r="BT533" s="160"/>
      <c r="BU533" s="160"/>
      <c r="BV533" s="160"/>
      <c r="BW533" s="160"/>
      <c r="BX533" s="160"/>
      <c r="BY533" s="160"/>
      <c r="BZ533" s="160"/>
      <c r="CA533" s="160"/>
      <c r="CB533" s="160"/>
      <c r="CC533" s="160"/>
      <c r="CD533" s="160"/>
      <c r="CE533" s="160"/>
      <c r="CF533" s="160"/>
      <c r="CG533" s="160"/>
      <c r="CH533" s="160"/>
      <c r="CI533" s="160"/>
      <c r="CJ533" s="160"/>
      <c r="CK533" s="160"/>
      <c r="CL533" s="160"/>
      <c r="CM533" s="160"/>
      <c r="CN533" s="160"/>
      <c r="CO533" s="160"/>
      <c r="CP533" s="160"/>
      <c r="CQ533" s="160"/>
      <c r="CR533" s="160"/>
      <c r="CS533" s="160"/>
      <c r="CT533" s="160"/>
      <c r="CU533" s="160"/>
      <c r="CV533" s="160"/>
      <c r="CW533" s="160"/>
      <c r="CX533" s="160"/>
      <c r="CY533" s="160"/>
      <c r="CZ533" s="160"/>
      <c r="DA533" s="160"/>
      <c r="DB533" s="160"/>
      <c r="DC533" s="160"/>
      <c r="DD533" s="160"/>
      <c r="DE533" s="160"/>
      <c r="DF533" s="160"/>
      <c r="DG533" s="160"/>
      <c r="DH533" s="160"/>
      <c r="DI533" s="160"/>
      <c r="DJ533" s="160"/>
      <c r="DK533" s="160"/>
      <c r="DL533" s="160"/>
      <c r="DM533" s="160"/>
      <c r="DN533" s="160"/>
      <c r="DO533" s="160"/>
      <c r="DP533" s="160"/>
      <c r="DQ533" s="160"/>
      <c r="DR533" s="160"/>
      <c r="DS533" s="160"/>
      <c r="DT533" s="160"/>
      <c r="DU533" s="160"/>
      <c r="DV533" s="160"/>
      <c r="DW533" s="160"/>
      <c r="DX533" s="160"/>
      <c r="DY533" s="160"/>
      <c r="DZ533" s="160"/>
      <c r="EA533" s="160"/>
      <c r="EB533" s="160"/>
      <c r="EC533" s="160"/>
      <c r="ED533" s="160"/>
      <c r="EE533" s="160"/>
      <c r="EF533" s="160"/>
      <c r="EG533" s="160"/>
      <c r="EH533" s="160"/>
      <c r="EI533" s="160"/>
      <c r="EJ533" s="160"/>
      <c r="EK533" s="160"/>
      <c r="EL533" s="160"/>
      <c r="EM533" s="160"/>
      <c r="EN533" s="160"/>
      <c r="EO533" s="160"/>
      <c r="EP533" s="160"/>
      <c r="EQ533" s="160"/>
      <c r="ER533" s="160"/>
      <c r="ES533" s="160"/>
      <c r="ET533" s="160"/>
      <c r="EU533" s="160"/>
      <c r="EV533" s="160"/>
      <c r="EW533" s="160"/>
      <c r="EX533" s="160"/>
      <c r="EY533" s="160"/>
      <c r="EZ533" s="160"/>
      <c r="FA533" s="160"/>
      <c r="FB533" s="160"/>
      <c r="FC533" s="160"/>
      <c r="FD533" s="160"/>
      <c r="FE533" s="160"/>
      <c r="FF533" s="160"/>
      <c r="FG533" s="160"/>
      <c r="FH533" s="160"/>
      <c r="FI533" s="160"/>
      <c r="FJ533" s="160"/>
      <c r="FK533" s="160"/>
      <c r="FL533" s="160"/>
      <c r="FM533" s="160"/>
      <c r="FN533" s="160"/>
      <c r="FO533" s="160"/>
      <c r="FP533" s="160"/>
      <c r="FQ533" s="160"/>
      <c r="FR533" s="160"/>
      <c r="FS533" s="160"/>
      <c r="FT533" s="160"/>
      <c r="FU533" s="160"/>
      <c r="FV533" s="160"/>
      <c r="FW533" s="160"/>
      <c r="FX533" s="160"/>
      <c r="FY533" s="160"/>
      <c r="FZ533" s="160"/>
      <c r="GA533" s="160"/>
      <c r="GB533" s="160"/>
      <c r="GC533" s="160"/>
      <c r="GD533" s="160"/>
      <c r="GE533" s="160"/>
      <c r="GF533" s="160"/>
      <c r="GG533" s="160"/>
      <c r="GH533" s="160"/>
      <c r="GI533" s="160"/>
      <c r="GJ533" s="160"/>
      <c r="GK533" s="160"/>
      <c r="GL533" s="160"/>
      <c r="GM533" s="160"/>
      <c r="GN533" s="160"/>
      <c r="GO533" s="160"/>
      <c r="GP533" s="160"/>
      <c r="GQ533" s="160"/>
      <c r="GR533" s="160"/>
      <c r="GS533" s="160"/>
      <c r="GT533" s="160"/>
      <c r="GU533" s="160"/>
      <c r="GV533" s="160"/>
      <c r="GW533" s="160"/>
      <c r="GX533" s="160"/>
      <c r="GY533" s="160"/>
      <c r="GZ533" s="160"/>
      <c r="HA533" s="160"/>
      <c r="HB533" s="160"/>
      <c r="HC533" s="160"/>
      <c r="HD533" s="160"/>
      <c r="HE533" s="160"/>
      <c r="HF533" s="160"/>
      <c r="HG533" s="160"/>
      <c r="HH533" s="160"/>
      <c r="HI533" s="160"/>
      <c r="HJ533" s="160"/>
      <c r="HK533" s="160"/>
      <c r="HL533" s="160"/>
      <c r="HM533" s="160"/>
      <c r="HN533" s="160"/>
    </row>
    <row r="534" spans="2:222" s="158" customFormat="1" ht="20.100000000000001" customHeight="1" x14ac:dyDescent="0.25">
      <c r="B534" s="137"/>
      <c r="C534" s="160"/>
      <c r="D534" s="176"/>
      <c r="E534" s="160"/>
      <c r="F534" s="176"/>
      <c r="G534" s="160"/>
      <c r="H534" s="176"/>
      <c r="I534" s="177"/>
      <c r="J534" s="176"/>
      <c r="K534" s="160"/>
      <c r="L534" s="176"/>
      <c r="M534" s="160"/>
      <c r="N534" s="176"/>
      <c r="O534" s="160"/>
      <c r="P534" s="176"/>
      <c r="Q534" s="177"/>
      <c r="R534" s="176"/>
      <c r="S534" s="160"/>
      <c r="T534" s="160"/>
      <c r="U534" s="160"/>
      <c r="V534" s="160"/>
      <c r="W534" s="160"/>
      <c r="X534" s="160"/>
      <c r="Y534" s="160"/>
      <c r="Z534" s="160"/>
      <c r="AA534" s="160"/>
      <c r="AB534" s="160"/>
      <c r="AC534" s="160"/>
      <c r="AD534" s="160"/>
      <c r="AE534" s="160"/>
      <c r="AF534" s="160"/>
      <c r="AG534" s="160"/>
      <c r="AH534" s="160"/>
      <c r="AI534" s="160"/>
      <c r="AJ534" s="160"/>
      <c r="AK534" s="160"/>
      <c r="AL534" s="160"/>
      <c r="AM534" s="160"/>
      <c r="AN534" s="160"/>
      <c r="AO534" s="160"/>
      <c r="AP534" s="160"/>
      <c r="AQ534" s="160"/>
      <c r="AR534" s="160"/>
      <c r="AS534" s="160"/>
      <c r="AT534" s="160"/>
      <c r="AU534" s="160"/>
      <c r="AV534" s="160"/>
      <c r="AW534" s="160"/>
      <c r="AX534" s="160"/>
      <c r="AY534" s="160"/>
      <c r="AZ534" s="160"/>
      <c r="BA534" s="160"/>
      <c r="BB534" s="160"/>
      <c r="BC534" s="160"/>
      <c r="BD534" s="160"/>
      <c r="BE534" s="160"/>
      <c r="BF534" s="160"/>
      <c r="BG534" s="160"/>
      <c r="BH534" s="160"/>
      <c r="BI534" s="160"/>
      <c r="BJ534" s="160"/>
      <c r="BK534" s="160"/>
      <c r="BL534" s="160"/>
      <c r="BM534" s="160"/>
      <c r="BN534" s="160"/>
      <c r="BO534" s="160"/>
      <c r="BP534" s="160"/>
      <c r="BQ534" s="160"/>
      <c r="BR534" s="160"/>
      <c r="BS534" s="160"/>
      <c r="BT534" s="160"/>
      <c r="BU534" s="160"/>
      <c r="BV534" s="160"/>
      <c r="BW534" s="160"/>
      <c r="BX534" s="160"/>
      <c r="BY534" s="160"/>
      <c r="BZ534" s="160"/>
      <c r="CA534" s="160"/>
      <c r="CB534" s="160"/>
      <c r="CC534" s="160"/>
      <c r="CD534" s="160"/>
      <c r="CE534" s="160"/>
      <c r="CF534" s="160"/>
      <c r="CG534" s="160"/>
      <c r="CH534" s="160"/>
      <c r="CI534" s="160"/>
      <c r="CJ534" s="160"/>
      <c r="CK534" s="160"/>
      <c r="CL534" s="160"/>
      <c r="CM534" s="160"/>
      <c r="CN534" s="160"/>
      <c r="CO534" s="160"/>
      <c r="CP534" s="160"/>
      <c r="CQ534" s="160"/>
      <c r="CR534" s="160"/>
      <c r="CS534" s="160"/>
      <c r="CT534" s="160"/>
      <c r="CU534" s="160"/>
      <c r="CV534" s="160"/>
      <c r="CW534" s="160"/>
      <c r="CX534" s="160"/>
      <c r="CY534" s="160"/>
      <c r="CZ534" s="160"/>
      <c r="DA534" s="160"/>
      <c r="DB534" s="160"/>
      <c r="DC534" s="160"/>
      <c r="DD534" s="160"/>
      <c r="DE534" s="160"/>
      <c r="DF534" s="160"/>
      <c r="DG534" s="160"/>
      <c r="DH534" s="160"/>
      <c r="DI534" s="160"/>
      <c r="DJ534" s="160"/>
      <c r="DK534" s="160"/>
      <c r="DL534" s="160"/>
      <c r="DM534" s="160"/>
      <c r="DN534" s="160"/>
      <c r="DO534" s="160"/>
      <c r="DP534" s="160"/>
      <c r="DQ534" s="160"/>
      <c r="DR534" s="160"/>
      <c r="DS534" s="160"/>
      <c r="DT534" s="160"/>
      <c r="DU534" s="160"/>
      <c r="DV534" s="160"/>
      <c r="DW534" s="160"/>
      <c r="DX534" s="160"/>
      <c r="DY534" s="160"/>
      <c r="DZ534" s="160"/>
      <c r="EA534" s="160"/>
      <c r="EB534" s="160"/>
      <c r="EC534" s="160"/>
      <c r="ED534" s="160"/>
      <c r="EE534" s="160"/>
      <c r="EF534" s="160"/>
      <c r="EG534" s="160"/>
      <c r="EH534" s="160"/>
      <c r="EI534" s="160"/>
      <c r="EJ534" s="160"/>
      <c r="EK534" s="160"/>
      <c r="EL534" s="160"/>
      <c r="EM534" s="160"/>
      <c r="EN534" s="160"/>
      <c r="EO534" s="160"/>
      <c r="EP534" s="160"/>
      <c r="EQ534" s="160"/>
      <c r="ER534" s="160"/>
      <c r="ES534" s="160"/>
      <c r="ET534" s="160"/>
      <c r="EU534" s="160"/>
      <c r="EV534" s="160"/>
      <c r="EW534" s="160"/>
      <c r="EX534" s="160"/>
      <c r="EY534" s="160"/>
      <c r="EZ534" s="160"/>
      <c r="FA534" s="160"/>
      <c r="FB534" s="160"/>
      <c r="FC534" s="160"/>
      <c r="FD534" s="160"/>
      <c r="FE534" s="160"/>
      <c r="FF534" s="160"/>
      <c r="FG534" s="160"/>
      <c r="FH534" s="160"/>
      <c r="FI534" s="160"/>
      <c r="FJ534" s="160"/>
      <c r="FK534" s="160"/>
      <c r="FL534" s="160"/>
      <c r="FM534" s="160"/>
      <c r="FN534" s="160"/>
      <c r="FO534" s="160"/>
      <c r="FP534" s="160"/>
      <c r="FQ534" s="160"/>
      <c r="FR534" s="160"/>
      <c r="FS534" s="160"/>
      <c r="FT534" s="160"/>
      <c r="FU534" s="160"/>
      <c r="FV534" s="160"/>
      <c r="FW534" s="160"/>
      <c r="FX534" s="160"/>
      <c r="FY534" s="160"/>
      <c r="FZ534" s="160"/>
      <c r="GA534" s="160"/>
      <c r="GB534" s="160"/>
      <c r="GC534" s="160"/>
      <c r="GD534" s="160"/>
      <c r="GE534" s="160"/>
      <c r="GF534" s="160"/>
      <c r="GG534" s="160"/>
      <c r="GH534" s="160"/>
      <c r="GI534" s="160"/>
      <c r="GJ534" s="160"/>
      <c r="GK534" s="160"/>
      <c r="GL534" s="160"/>
      <c r="GM534" s="160"/>
      <c r="GN534" s="160"/>
      <c r="GO534" s="160"/>
      <c r="GP534" s="160"/>
      <c r="GQ534" s="160"/>
      <c r="GR534" s="160"/>
      <c r="GS534" s="160"/>
      <c r="GT534" s="160"/>
      <c r="GU534" s="160"/>
      <c r="GV534" s="160"/>
      <c r="GW534" s="160"/>
      <c r="GX534" s="160"/>
      <c r="GY534" s="160"/>
      <c r="GZ534" s="160"/>
      <c r="HA534" s="160"/>
      <c r="HB534" s="160"/>
      <c r="HC534" s="160"/>
      <c r="HD534" s="160"/>
      <c r="HE534" s="160"/>
      <c r="HF534" s="160"/>
      <c r="HG534" s="160"/>
      <c r="HH534" s="160"/>
      <c r="HI534" s="160"/>
      <c r="HJ534" s="160"/>
      <c r="HK534" s="160"/>
      <c r="HL534" s="160"/>
      <c r="HM534" s="160"/>
      <c r="HN534" s="160"/>
    </row>
    <row r="535" spans="2:222" s="158" customFormat="1" ht="20.100000000000001" customHeight="1" x14ac:dyDescent="0.25">
      <c r="B535" s="137"/>
      <c r="C535" s="160"/>
      <c r="D535" s="176"/>
      <c r="E535" s="160"/>
      <c r="F535" s="176"/>
      <c r="G535" s="160"/>
      <c r="H535" s="176"/>
      <c r="I535" s="177"/>
      <c r="J535" s="176"/>
      <c r="K535" s="160"/>
      <c r="L535" s="176"/>
      <c r="M535" s="160"/>
      <c r="N535" s="176"/>
      <c r="O535" s="160"/>
      <c r="P535" s="176"/>
      <c r="Q535" s="177"/>
      <c r="R535" s="176"/>
      <c r="S535" s="160"/>
      <c r="T535" s="160"/>
      <c r="U535" s="160"/>
      <c r="V535" s="160"/>
      <c r="W535" s="160"/>
      <c r="X535" s="160"/>
      <c r="Y535" s="160"/>
      <c r="Z535" s="160"/>
      <c r="AA535" s="160"/>
      <c r="AB535" s="160"/>
      <c r="AC535" s="160"/>
      <c r="AD535" s="160"/>
      <c r="AE535" s="160"/>
      <c r="AF535" s="160"/>
      <c r="AG535" s="160"/>
      <c r="AH535" s="160"/>
      <c r="AI535" s="160"/>
      <c r="AJ535" s="160"/>
      <c r="AK535" s="160"/>
      <c r="AL535" s="160"/>
      <c r="AM535" s="160"/>
      <c r="AN535" s="160"/>
      <c r="AO535" s="160"/>
      <c r="AP535" s="160"/>
      <c r="AQ535" s="160"/>
      <c r="AR535" s="160"/>
      <c r="AS535" s="160"/>
      <c r="AT535" s="160"/>
      <c r="AU535" s="160"/>
      <c r="AV535" s="160"/>
      <c r="AW535" s="160"/>
      <c r="AX535" s="160"/>
      <c r="AY535" s="160"/>
      <c r="AZ535" s="160"/>
      <c r="BA535" s="160"/>
      <c r="BB535" s="160"/>
      <c r="BC535" s="160"/>
      <c r="BD535" s="160"/>
      <c r="BE535" s="160"/>
      <c r="BF535" s="160"/>
      <c r="BG535" s="160"/>
      <c r="BH535" s="160"/>
      <c r="BI535" s="160"/>
      <c r="BJ535" s="160"/>
      <c r="BK535" s="160"/>
      <c r="BL535" s="160"/>
      <c r="BM535" s="160"/>
      <c r="BN535" s="160"/>
      <c r="BO535" s="160"/>
      <c r="BP535" s="160"/>
      <c r="BQ535" s="160"/>
      <c r="BR535" s="160"/>
      <c r="BS535" s="160"/>
      <c r="BT535" s="160"/>
      <c r="BU535" s="160"/>
      <c r="BV535" s="160"/>
      <c r="BW535" s="160"/>
      <c r="BX535" s="160"/>
      <c r="BY535" s="160"/>
      <c r="BZ535" s="160"/>
      <c r="CA535" s="160"/>
      <c r="CB535" s="160"/>
      <c r="CC535" s="160"/>
      <c r="CD535" s="160"/>
      <c r="CE535" s="160"/>
      <c r="CF535" s="160"/>
      <c r="CG535" s="160"/>
      <c r="CH535" s="160"/>
      <c r="CI535" s="160"/>
      <c r="CJ535" s="160"/>
      <c r="CK535" s="160"/>
      <c r="CL535" s="160"/>
      <c r="CM535" s="160"/>
      <c r="CN535" s="160"/>
      <c r="CO535" s="160"/>
      <c r="CP535" s="160"/>
      <c r="CQ535" s="160"/>
      <c r="CR535" s="160"/>
      <c r="CS535" s="160"/>
      <c r="CT535" s="160"/>
      <c r="CU535" s="160"/>
      <c r="CV535" s="160"/>
      <c r="CW535" s="160"/>
      <c r="CX535" s="160"/>
      <c r="CY535" s="160"/>
      <c r="CZ535" s="160"/>
      <c r="DA535" s="160"/>
      <c r="DB535" s="160"/>
      <c r="DC535" s="160"/>
      <c r="DD535" s="160"/>
      <c r="DE535" s="160"/>
      <c r="DF535" s="160"/>
      <c r="DG535" s="160"/>
      <c r="DH535" s="160"/>
      <c r="DI535" s="160"/>
      <c r="DJ535" s="160"/>
      <c r="DK535" s="160"/>
      <c r="DL535" s="160"/>
      <c r="DM535" s="160"/>
      <c r="DN535" s="160"/>
      <c r="DO535" s="160"/>
      <c r="DP535" s="160"/>
      <c r="DQ535" s="160"/>
      <c r="DR535" s="160"/>
      <c r="DS535" s="160"/>
      <c r="DT535" s="160"/>
      <c r="DU535" s="160"/>
      <c r="DV535" s="160"/>
      <c r="DW535" s="160"/>
      <c r="DX535" s="160"/>
      <c r="DY535" s="160"/>
      <c r="DZ535" s="160"/>
      <c r="EA535" s="160"/>
      <c r="EB535" s="160"/>
      <c r="EC535" s="160"/>
      <c r="ED535" s="160"/>
      <c r="EE535" s="160"/>
      <c r="EF535" s="160"/>
      <c r="EG535" s="160"/>
      <c r="EH535" s="160"/>
      <c r="EI535" s="160"/>
      <c r="EJ535" s="160"/>
      <c r="EK535" s="160"/>
      <c r="EL535" s="160"/>
      <c r="EM535" s="160"/>
      <c r="EN535" s="160"/>
      <c r="EO535" s="160"/>
      <c r="EP535" s="160"/>
      <c r="EQ535" s="160"/>
      <c r="ER535" s="160"/>
      <c r="ES535" s="160"/>
      <c r="ET535" s="160"/>
      <c r="EU535" s="160"/>
      <c r="EV535" s="160"/>
      <c r="EW535" s="160"/>
      <c r="EX535" s="160"/>
      <c r="EY535" s="160"/>
      <c r="EZ535" s="160"/>
      <c r="FA535" s="160"/>
      <c r="FB535" s="160"/>
      <c r="FC535" s="160"/>
      <c r="FD535" s="160"/>
      <c r="FE535" s="160"/>
      <c r="FF535" s="160"/>
      <c r="FG535" s="160"/>
      <c r="FH535" s="160"/>
      <c r="FI535" s="160"/>
      <c r="FJ535" s="160"/>
      <c r="FK535" s="160"/>
      <c r="FL535" s="160"/>
      <c r="FM535" s="160"/>
      <c r="FN535" s="160"/>
      <c r="FO535" s="160"/>
      <c r="FP535" s="160"/>
      <c r="FQ535" s="160"/>
      <c r="FR535" s="160"/>
      <c r="FS535" s="160"/>
      <c r="FT535" s="160"/>
      <c r="FU535" s="160"/>
      <c r="FV535" s="160"/>
      <c r="FW535" s="160"/>
      <c r="FX535" s="160"/>
      <c r="FY535" s="160"/>
      <c r="FZ535" s="160"/>
      <c r="GA535" s="160"/>
      <c r="GB535" s="160"/>
      <c r="GC535" s="160"/>
      <c r="GD535" s="160"/>
      <c r="GE535" s="160"/>
      <c r="GF535" s="160"/>
      <c r="GG535" s="160"/>
      <c r="GH535" s="160"/>
      <c r="GI535" s="160"/>
      <c r="GJ535" s="160"/>
      <c r="GK535" s="160"/>
      <c r="GL535" s="160"/>
      <c r="GM535" s="160"/>
      <c r="GN535" s="160"/>
      <c r="GO535" s="160"/>
      <c r="GP535" s="160"/>
      <c r="GQ535" s="160"/>
      <c r="GR535" s="160"/>
      <c r="GS535" s="160"/>
      <c r="GT535" s="160"/>
      <c r="GU535" s="160"/>
      <c r="GV535" s="160"/>
      <c r="GW535" s="160"/>
      <c r="GX535" s="160"/>
      <c r="GY535" s="160"/>
      <c r="GZ535" s="160"/>
      <c r="HA535" s="160"/>
      <c r="HB535" s="160"/>
      <c r="HC535" s="160"/>
      <c r="HD535" s="160"/>
      <c r="HE535" s="160"/>
      <c r="HF535" s="160"/>
      <c r="HG535" s="160"/>
      <c r="HH535" s="160"/>
      <c r="HI535" s="160"/>
      <c r="HJ535" s="160"/>
      <c r="HK535" s="160"/>
      <c r="HL535" s="160"/>
      <c r="HM535" s="160"/>
      <c r="HN535" s="160"/>
    </row>
    <row r="536" spans="2:222" s="158" customFormat="1" ht="20.100000000000001" customHeight="1" x14ac:dyDescent="0.25">
      <c r="B536" s="137"/>
      <c r="C536" s="160"/>
      <c r="D536" s="176"/>
      <c r="E536" s="160"/>
      <c r="F536" s="176"/>
      <c r="G536" s="160"/>
      <c r="H536" s="176"/>
      <c r="I536" s="177"/>
      <c r="J536" s="176"/>
      <c r="K536" s="160"/>
      <c r="L536" s="176"/>
      <c r="M536" s="160"/>
      <c r="N536" s="176"/>
      <c r="O536" s="160"/>
      <c r="P536" s="176"/>
      <c r="Q536" s="177"/>
      <c r="R536" s="176"/>
      <c r="S536" s="160"/>
      <c r="T536" s="160"/>
      <c r="U536" s="160"/>
      <c r="V536" s="160"/>
      <c r="W536" s="160"/>
      <c r="X536" s="160"/>
      <c r="Y536" s="160"/>
      <c r="Z536" s="160"/>
      <c r="AA536" s="160"/>
      <c r="AB536" s="160"/>
      <c r="AC536" s="160"/>
      <c r="AD536" s="160"/>
      <c r="AE536" s="160"/>
      <c r="AF536" s="160"/>
      <c r="AG536" s="160"/>
      <c r="AH536" s="160"/>
      <c r="AI536" s="160"/>
      <c r="AJ536" s="160"/>
      <c r="AK536" s="160"/>
      <c r="AL536" s="160"/>
      <c r="AM536" s="160"/>
      <c r="AN536" s="160"/>
      <c r="AO536" s="160"/>
      <c r="AP536" s="160"/>
      <c r="AQ536" s="160"/>
      <c r="AR536" s="160"/>
      <c r="AS536" s="160"/>
      <c r="AT536" s="160"/>
      <c r="AU536" s="160"/>
      <c r="AV536" s="160"/>
      <c r="AW536" s="160"/>
      <c r="AX536" s="160"/>
      <c r="AY536" s="160"/>
      <c r="AZ536" s="160"/>
      <c r="BA536" s="160"/>
      <c r="BB536" s="160"/>
      <c r="BC536" s="160"/>
      <c r="BD536" s="160"/>
      <c r="BE536" s="160"/>
      <c r="BF536" s="160"/>
      <c r="BG536" s="160"/>
      <c r="BH536" s="160"/>
      <c r="BI536" s="160"/>
      <c r="BJ536" s="160"/>
      <c r="BK536" s="160"/>
      <c r="BL536" s="160"/>
      <c r="BM536" s="160"/>
      <c r="BN536" s="160"/>
      <c r="BO536" s="160"/>
      <c r="BP536" s="160"/>
      <c r="BQ536" s="160"/>
      <c r="BR536" s="160"/>
      <c r="BS536" s="160"/>
      <c r="BT536" s="160"/>
      <c r="BU536" s="160"/>
      <c r="BV536" s="160"/>
      <c r="BW536" s="160"/>
      <c r="BX536" s="160"/>
      <c r="BY536" s="160"/>
      <c r="BZ536" s="160"/>
      <c r="CA536" s="160"/>
      <c r="CB536" s="160"/>
      <c r="CC536" s="160"/>
      <c r="CD536" s="160"/>
      <c r="CE536" s="160"/>
      <c r="CF536" s="160"/>
      <c r="CG536" s="160"/>
      <c r="CH536" s="160"/>
      <c r="CI536" s="160"/>
      <c r="CJ536" s="160"/>
      <c r="CK536" s="160"/>
      <c r="CL536" s="160"/>
      <c r="CM536" s="160"/>
      <c r="CN536" s="160"/>
      <c r="CO536" s="160"/>
      <c r="CP536" s="160"/>
      <c r="CQ536" s="160"/>
      <c r="CR536" s="160"/>
      <c r="CS536" s="160"/>
      <c r="CT536" s="160"/>
      <c r="CU536" s="160"/>
      <c r="CV536" s="160"/>
      <c r="CW536" s="160"/>
      <c r="CX536" s="160"/>
      <c r="CY536" s="160"/>
      <c r="CZ536" s="160"/>
      <c r="DA536" s="160"/>
      <c r="DB536" s="160"/>
      <c r="DC536" s="160"/>
      <c r="DD536" s="160"/>
      <c r="DE536" s="160"/>
      <c r="DF536" s="160"/>
      <c r="DG536" s="160"/>
      <c r="DH536" s="160"/>
      <c r="DI536" s="160"/>
      <c r="DJ536" s="160"/>
      <c r="DK536" s="160"/>
      <c r="DL536" s="160"/>
      <c r="DM536" s="160"/>
      <c r="DN536" s="160"/>
      <c r="DO536" s="160"/>
      <c r="DP536" s="160"/>
      <c r="DQ536" s="160"/>
      <c r="DR536" s="160"/>
      <c r="DS536" s="160"/>
      <c r="DT536" s="160"/>
      <c r="DU536" s="160"/>
      <c r="DV536" s="160"/>
      <c r="DW536" s="160"/>
      <c r="DX536" s="160"/>
      <c r="DY536" s="160"/>
      <c r="DZ536" s="160"/>
      <c r="EA536" s="160"/>
      <c r="EB536" s="160"/>
      <c r="EC536" s="160"/>
      <c r="ED536" s="160"/>
      <c r="EE536" s="160"/>
      <c r="EF536" s="160"/>
      <c r="EG536" s="160"/>
      <c r="EH536" s="160"/>
      <c r="EI536" s="160"/>
      <c r="EJ536" s="160"/>
      <c r="EK536" s="160"/>
      <c r="EL536" s="160"/>
      <c r="EM536" s="160"/>
      <c r="EN536" s="160"/>
      <c r="EO536" s="160"/>
      <c r="EP536" s="160"/>
      <c r="EQ536" s="160"/>
      <c r="ER536" s="160"/>
      <c r="ES536" s="160"/>
      <c r="ET536" s="160"/>
      <c r="EU536" s="160"/>
      <c r="EV536" s="160"/>
      <c r="EW536" s="160"/>
      <c r="EX536" s="160"/>
      <c r="EY536" s="160"/>
      <c r="EZ536" s="160"/>
      <c r="FA536" s="160"/>
      <c r="FB536" s="160"/>
      <c r="FC536" s="160"/>
      <c r="FD536" s="160"/>
      <c r="FE536" s="160"/>
      <c r="FF536" s="160"/>
      <c r="FG536" s="160"/>
      <c r="FH536" s="160"/>
      <c r="FI536" s="160"/>
      <c r="FJ536" s="160"/>
      <c r="FK536" s="160"/>
      <c r="FL536" s="160"/>
      <c r="FM536" s="160"/>
      <c r="FN536" s="160"/>
      <c r="FO536" s="160"/>
      <c r="FP536" s="160"/>
      <c r="FQ536" s="160"/>
      <c r="FR536" s="160"/>
      <c r="FS536" s="160"/>
      <c r="FT536" s="160"/>
      <c r="FU536" s="160"/>
      <c r="FV536" s="160"/>
      <c r="FW536" s="160"/>
      <c r="FX536" s="160"/>
      <c r="FY536" s="160"/>
      <c r="FZ536" s="160"/>
      <c r="GA536" s="160"/>
      <c r="GB536" s="160"/>
      <c r="GC536" s="160"/>
      <c r="GD536" s="160"/>
      <c r="GE536" s="160"/>
      <c r="GF536" s="160"/>
      <c r="GG536" s="160"/>
      <c r="GH536" s="160"/>
      <c r="GI536" s="160"/>
      <c r="GJ536" s="160"/>
      <c r="GK536" s="160"/>
      <c r="GL536" s="160"/>
      <c r="GM536" s="160"/>
      <c r="GN536" s="160"/>
      <c r="GO536" s="160"/>
      <c r="GP536" s="160"/>
      <c r="GQ536" s="160"/>
      <c r="GR536" s="160"/>
      <c r="GS536" s="160"/>
      <c r="GT536" s="160"/>
      <c r="GU536" s="160"/>
      <c r="GV536" s="160"/>
      <c r="GW536" s="160"/>
      <c r="GX536" s="160"/>
      <c r="GY536" s="160"/>
      <c r="GZ536" s="160"/>
      <c r="HA536" s="160"/>
      <c r="HB536" s="160"/>
      <c r="HC536" s="160"/>
      <c r="HD536" s="160"/>
      <c r="HE536" s="160"/>
      <c r="HF536" s="160"/>
      <c r="HG536" s="160"/>
      <c r="HH536" s="160"/>
      <c r="HI536" s="160"/>
      <c r="HJ536" s="160"/>
      <c r="HK536" s="160"/>
      <c r="HL536" s="160"/>
      <c r="HM536" s="160"/>
      <c r="HN536" s="160"/>
    </row>
    <row r="537" spans="2:222" s="158" customFormat="1" ht="20.100000000000001" customHeight="1" x14ac:dyDescent="0.25">
      <c r="B537" s="137"/>
      <c r="C537" s="160"/>
      <c r="D537" s="176"/>
      <c r="E537" s="160"/>
      <c r="F537" s="176"/>
      <c r="G537" s="160"/>
      <c r="H537" s="176"/>
      <c r="I537" s="177"/>
      <c r="J537" s="176"/>
      <c r="K537" s="160"/>
      <c r="L537" s="176"/>
      <c r="M537" s="160"/>
      <c r="N537" s="176"/>
      <c r="O537" s="160"/>
      <c r="P537" s="176"/>
      <c r="Q537" s="177"/>
      <c r="R537" s="176"/>
      <c r="S537" s="160"/>
      <c r="T537" s="160"/>
      <c r="U537" s="160"/>
      <c r="V537" s="160"/>
      <c r="W537" s="160"/>
      <c r="X537" s="160"/>
      <c r="Y537" s="160"/>
      <c r="Z537" s="160"/>
      <c r="AA537" s="160"/>
      <c r="AB537" s="160"/>
      <c r="AC537" s="160"/>
      <c r="AD537" s="160"/>
      <c r="AE537" s="160"/>
      <c r="AF537" s="160"/>
      <c r="AG537" s="160"/>
      <c r="AH537" s="160"/>
      <c r="AI537" s="160"/>
      <c r="AJ537" s="160"/>
      <c r="AK537" s="160"/>
      <c r="AL537" s="160"/>
      <c r="AM537" s="160"/>
      <c r="AN537" s="160"/>
      <c r="AO537" s="160"/>
      <c r="AP537" s="160"/>
      <c r="AQ537" s="160"/>
      <c r="AR537" s="160"/>
      <c r="AS537" s="160"/>
      <c r="AT537" s="160"/>
      <c r="AU537" s="160"/>
      <c r="AV537" s="160"/>
      <c r="AW537" s="160"/>
      <c r="AX537" s="160"/>
      <c r="AY537" s="160"/>
      <c r="AZ537" s="160"/>
      <c r="BA537" s="160"/>
      <c r="BB537" s="160"/>
      <c r="BC537" s="160"/>
      <c r="BD537" s="160"/>
      <c r="BE537" s="160"/>
      <c r="BF537" s="160"/>
      <c r="BG537" s="160"/>
      <c r="BH537" s="160"/>
      <c r="BI537" s="160"/>
      <c r="BJ537" s="160"/>
      <c r="BK537" s="160"/>
      <c r="BL537" s="160"/>
      <c r="BM537" s="160"/>
      <c r="BN537" s="160"/>
      <c r="BO537" s="160"/>
      <c r="BP537" s="160"/>
      <c r="BQ537" s="160"/>
      <c r="BR537" s="160"/>
      <c r="BS537" s="160"/>
      <c r="BT537" s="160"/>
      <c r="BU537" s="160"/>
      <c r="BV537" s="160"/>
      <c r="BW537" s="160"/>
      <c r="BX537" s="160"/>
      <c r="BY537" s="160"/>
      <c r="BZ537" s="160"/>
      <c r="CA537" s="160"/>
      <c r="CB537" s="160"/>
      <c r="CC537" s="160"/>
      <c r="CD537" s="160"/>
      <c r="CE537" s="160"/>
      <c r="CF537" s="160"/>
      <c r="CG537" s="160"/>
      <c r="CH537" s="160"/>
      <c r="CI537" s="160"/>
      <c r="CJ537" s="160"/>
      <c r="CK537" s="160"/>
      <c r="CL537" s="160"/>
      <c r="CM537" s="160"/>
      <c r="CN537" s="160"/>
      <c r="CO537" s="160"/>
      <c r="CP537" s="160"/>
      <c r="CQ537" s="160"/>
      <c r="CR537" s="160"/>
      <c r="CS537" s="160"/>
      <c r="CT537" s="160"/>
      <c r="CU537" s="160"/>
      <c r="CV537" s="160"/>
      <c r="CW537" s="160"/>
      <c r="CX537" s="160"/>
      <c r="CY537" s="160"/>
      <c r="CZ537" s="160"/>
      <c r="DA537" s="160"/>
      <c r="DB537" s="160"/>
      <c r="DC537" s="160"/>
      <c r="DD537" s="160"/>
      <c r="DE537" s="160"/>
      <c r="DF537" s="160"/>
      <c r="DG537" s="160"/>
      <c r="DH537" s="160"/>
      <c r="DI537" s="160"/>
      <c r="DJ537" s="160"/>
      <c r="DK537" s="160"/>
      <c r="DL537" s="160"/>
      <c r="DM537" s="160"/>
      <c r="DN537" s="160"/>
      <c r="DO537" s="160"/>
      <c r="DP537" s="160"/>
      <c r="DQ537" s="160"/>
      <c r="DR537" s="160"/>
      <c r="DS537" s="160"/>
      <c r="DT537" s="160"/>
      <c r="DU537" s="160"/>
      <c r="DV537" s="160"/>
      <c r="DW537" s="160"/>
      <c r="DX537" s="160"/>
      <c r="DY537" s="160"/>
      <c r="DZ537" s="160"/>
      <c r="EA537" s="160"/>
      <c r="EB537" s="160"/>
      <c r="EC537" s="160"/>
      <c r="ED537" s="160"/>
      <c r="EE537" s="160"/>
      <c r="EF537" s="160"/>
      <c r="EG537" s="160"/>
      <c r="EH537" s="160"/>
      <c r="EI537" s="160"/>
      <c r="EJ537" s="160"/>
      <c r="EK537" s="160"/>
      <c r="EL537" s="160"/>
      <c r="EM537" s="160"/>
      <c r="EN537" s="160"/>
      <c r="EO537" s="160"/>
      <c r="EP537" s="160"/>
      <c r="EQ537" s="160"/>
      <c r="ER537" s="160"/>
      <c r="ES537" s="160"/>
      <c r="ET537" s="160"/>
      <c r="EU537" s="160"/>
      <c r="EV537" s="160"/>
      <c r="EW537" s="160"/>
      <c r="EX537" s="160"/>
      <c r="EY537" s="160"/>
      <c r="EZ537" s="160"/>
      <c r="FA537" s="160"/>
      <c r="FB537" s="160"/>
      <c r="FC537" s="160"/>
      <c r="FD537" s="160"/>
      <c r="FE537" s="160"/>
      <c r="FF537" s="160"/>
      <c r="FG537" s="160"/>
      <c r="FH537" s="160"/>
      <c r="FI537" s="160"/>
      <c r="FJ537" s="160"/>
      <c r="FK537" s="160"/>
      <c r="FL537" s="160"/>
      <c r="FM537" s="160"/>
      <c r="FN537" s="160"/>
      <c r="FO537" s="160"/>
      <c r="FP537" s="160"/>
      <c r="FQ537" s="160"/>
      <c r="FR537" s="160"/>
      <c r="FS537" s="160"/>
      <c r="FT537" s="160"/>
      <c r="FU537" s="160"/>
      <c r="FV537" s="160"/>
      <c r="FW537" s="160"/>
      <c r="FX537" s="160"/>
      <c r="FY537" s="160"/>
      <c r="FZ537" s="160"/>
      <c r="GA537" s="160"/>
      <c r="GB537" s="160"/>
      <c r="GC537" s="160"/>
      <c r="GD537" s="160"/>
      <c r="GE537" s="160"/>
      <c r="GF537" s="160"/>
      <c r="GG537" s="160"/>
      <c r="GH537" s="160"/>
      <c r="GI537" s="160"/>
      <c r="GJ537" s="160"/>
      <c r="GK537" s="160"/>
      <c r="GL537" s="160"/>
      <c r="GM537" s="160"/>
      <c r="GN537" s="160"/>
      <c r="GO537" s="160"/>
      <c r="GP537" s="160"/>
      <c r="GQ537" s="160"/>
      <c r="GR537" s="160"/>
      <c r="GS537" s="160"/>
      <c r="GT537" s="160"/>
      <c r="GU537" s="160"/>
      <c r="GV537" s="160"/>
      <c r="GW537" s="160"/>
      <c r="GX537" s="160"/>
      <c r="GY537" s="160"/>
      <c r="GZ537" s="160"/>
      <c r="HA537" s="160"/>
      <c r="HB537" s="160"/>
      <c r="HC537" s="160"/>
      <c r="HD537" s="160"/>
      <c r="HE537" s="160"/>
      <c r="HF537" s="160"/>
      <c r="HG537" s="160"/>
      <c r="HH537" s="160"/>
      <c r="HI537" s="160"/>
      <c r="HJ537" s="160"/>
      <c r="HK537" s="160"/>
      <c r="HL537" s="160"/>
      <c r="HM537" s="160"/>
      <c r="HN537" s="160"/>
    </row>
    <row r="538" spans="2:222" s="158" customFormat="1" ht="20.100000000000001" customHeight="1" x14ac:dyDescent="0.25">
      <c r="B538" s="137"/>
      <c r="C538" s="160"/>
      <c r="D538" s="176"/>
      <c r="E538" s="160"/>
      <c r="F538" s="176"/>
      <c r="G538" s="160"/>
      <c r="H538" s="176"/>
      <c r="I538" s="177"/>
      <c r="J538" s="176"/>
      <c r="K538" s="160"/>
      <c r="L538" s="176"/>
      <c r="M538" s="160"/>
      <c r="N538" s="176"/>
      <c r="O538" s="160"/>
      <c r="P538" s="176"/>
      <c r="Q538" s="177"/>
      <c r="R538" s="176"/>
      <c r="S538" s="160"/>
      <c r="T538" s="160"/>
      <c r="U538" s="160"/>
      <c r="V538" s="160"/>
      <c r="W538" s="160"/>
      <c r="X538" s="160"/>
      <c r="Y538" s="160"/>
      <c r="Z538" s="160"/>
      <c r="AA538" s="160"/>
      <c r="AB538" s="160"/>
      <c r="AC538" s="160"/>
      <c r="AD538" s="160"/>
      <c r="AE538" s="160"/>
      <c r="AF538" s="160"/>
      <c r="AG538" s="160"/>
      <c r="AH538" s="160"/>
      <c r="AI538" s="160"/>
      <c r="AJ538" s="160"/>
      <c r="AK538" s="160"/>
      <c r="AL538" s="160"/>
      <c r="AM538" s="160"/>
      <c r="AN538" s="160"/>
      <c r="AO538" s="160"/>
      <c r="AP538" s="160"/>
      <c r="AQ538" s="160"/>
      <c r="AR538" s="160"/>
      <c r="AS538" s="160"/>
      <c r="AT538" s="160"/>
      <c r="AU538" s="160"/>
      <c r="AV538" s="160"/>
      <c r="AW538" s="160"/>
      <c r="AX538" s="160"/>
      <c r="AY538" s="160"/>
      <c r="AZ538" s="160"/>
      <c r="BA538" s="160"/>
      <c r="BB538" s="160"/>
      <c r="BC538" s="160"/>
      <c r="BD538" s="160"/>
      <c r="BE538" s="160"/>
      <c r="BF538" s="160"/>
      <c r="BG538" s="160"/>
      <c r="BH538" s="160"/>
      <c r="BI538" s="160"/>
      <c r="BJ538" s="160"/>
      <c r="BK538" s="160"/>
      <c r="BL538" s="160"/>
      <c r="BM538" s="160"/>
      <c r="BN538" s="160"/>
      <c r="BO538" s="160"/>
      <c r="BP538" s="160"/>
      <c r="BQ538" s="160"/>
      <c r="BR538" s="160"/>
      <c r="BS538" s="160"/>
      <c r="BT538" s="160"/>
      <c r="BU538" s="160"/>
      <c r="BV538" s="160"/>
      <c r="BW538" s="160"/>
      <c r="BX538" s="160"/>
      <c r="BY538" s="160"/>
      <c r="BZ538" s="160"/>
      <c r="CA538" s="160"/>
      <c r="CB538" s="160"/>
      <c r="CC538" s="160"/>
      <c r="CD538" s="160"/>
      <c r="CE538" s="160"/>
      <c r="CF538" s="160"/>
      <c r="CG538" s="160"/>
      <c r="CH538" s="160"/>
      <c r="CI538" s="160"/>
      <c r="CJ538" s="160"/>
      <c r="CK538" s="160"/>
      <c r="CL538" s="160"/>
      <c r="CM538" s="160"/>
      <c r="CN538" s="160"/>
      <c r="CO538" s="160"/>
      <c r="CP538" s="160"/>
      <c r="CQ538" s="160"/>
      <c r="CR538" s="160"/>
      <c r="CS538" s="160"/>
      <c r="CT538" s="160"/>
      <c r="CU538" s="160"/>
      <c r="CV538" s="160"/>
      <c r="CW538" s="160"/>
      <c r="CX538" s="160"/>
      <c r="CY538" s="160"/>
      <c r="CZ538" s="160"/>
      <c r="DA538" s="160"/>
      <c r="DB538" s="160"/>
      <c r="DC538" s="160"/>
      <c r="DD538" s="160"/>
      <c r="DE538" s="160"/>
      <c r="DF538" s="160"/>
      <c r="DG538" s="160"/>
      <c r="DH538" s="160"/>
      <c r="DI538" s="160"/>
      <c r="DJ538" s="160"/>
      <c r="DK538" s="160"/>
      <c r="DL538" s="160"/>
      <c r="DM538" s="160"/>
      <c r="DN538" s="160"/>
      <c r="DO538" s="160"/>
      <c r="DP538" s="160"/>
      <c r="DQ538" s="160"/>
      <c r="DR538" s="160"/>
      <c r="DS538" s="160"/>
      <c r="DT538" s="160"/>
      <c r="DU538" s="160"/>
      <c r="DV538" s="160"/>
      <c r="DW538" s="160"/>
      <c r="DX538" s="160"/>
      <c r="DY538" s="160"/>
      <c r="DZ538" s="160"/>
      <c r="EA538" s="160"/>
      <c r="EB538" s="160"/>
      <c r="EC538" s="160"/>
      <c r="ED538" s="160"/>
      <c r="EE538" s="160"/>
      <c r="EF538" s="160"/>
      <c r="EG538" s="160"/>
      <c r="EH538" s="160"/>
      <c r="EI538" s="160"/>
      <c r="EJ538" s="160"/>
      <c r="EK538" s="160"/>
      <c r="EL538" s="160"/>
      <c r="EM538" s="160"/>
      <c r="EN538" s="160"/>
      <c r="EO538" s="160"/>
      <c r="EP538" s="160"/>
      <c r="EQ538" s="160"/>
      <c r="ER538" s="160"/>
      <c r="ES538" s="160"/>
      <c r="ET538" s="160"/>
      <c r="EU538" s="160"/>
      <c r="EV538" s="160"/>
      <c r="EW538" s="160"/>
      <c r="EX538" s="160"/>
      <c r="EY538" s="160"/>
      <c r="EZ538" s="160"/>
      <c r="FA538" s="160"/>
      <c r="FB538" s="160"/>
      <c r="FC538" s="160"/>
      <c r="FD538" s="160"/>
      <c r="FE538" s="160"/>
      <c r="FF538" s="160"/>
      <c r="FG538" s="160"/>
      <c r="FH538" s="160"/>
      <c r="FI538" s="160"/>
      <c r="FJ538" s="160"/>
      <c r="FK538" s="160"/>
      <c r="FL538" s="160"/>
      <c r="FM538" s="160"/>
      <c r="FN538" s="160"/>
      <c r="FO538" s="160"/>
      <c r="FP538" s="160"/>
      <c r="FQ538" s="160"/>
      <c r="FR538" s="160"/>
      <c r="FS538" s="160"/>
      <c r="FT538" s="160"/>
      <c r="FU538" s="160"/>
      <c r="FV538" s="160"/>
      <c r="FW538" s="160"/>
      <c r="FX538" s="160"/>
      <c r="FY538" s="160"/>
      <c r="FZ538" s="160"/>
      <c r="GA538" s="160"/>
      <c r="GB538" s="160"/>
      <c r="GC538" s="160"/>
      <c r="GD538" s="160"/>
      <c r="GE538" s="160"/>
      <c r="GF538" s="160"/>
      <c r="GG538" s="160"/>
      <c r="GH538" s="160"/>
      <c r="GI538" s="160"/>
      <c r="GJ538" s="160"/>
      <c r="GK538" s="160"/>
      <c r="GL538" s="160"/>
      <c r="GM538" s="160"/>
      <c r="GN538" s="160"/>
      <c r="GO538" s="160"/>
      <c r="GP538" s="160"/>
      <c r="GQ538" s="160"/>
      <c r="GR538" s="160"/>
      <c r="GS538" s="160"/>
      <c r="GT538" s="160"/>
      <c r="GU538" s="160"/>
      <c r="GV538" s="160"/>
      <c r="GW538" s="160"/>
      <c r="GX538" s="160"/>
      <c r="GY538" s="160"/>
      <c r="GZ538" s="160"/>
      <c r="HA538" s="160"/>
      <c r="HB538" s="160"/>
      <c r="HC538" s="160"/>
      <c r="HD538" s="160"/>
      <c r="HE538" s="160"/>
      <c r="HF538" s="160"/>
      <c r="HG538" s="160"/>
      <c r="HH538" s="160"/>
      <c r="HI538" s="160"/>
      <c r="HJ538" s="160"/>
      <c r="HK538" s="160"/>
      <c r="HL538" s="160"/>
      <c r="HM538" s="160"/>
      <c r="HN538" s="160"/>
    </row>
    <row r="539" spans="2:222" s="158" customFormat="1" ht="20.100000000000001" customHeight="1" x14ac:dyDescent="0.25">
      <c r="B539" s="137"/>
      <c r="C539" s="160"/>
      <c r="D539" s="176"/>
      <c r="E539" s="160"/>
      <c r="F539" s="176"/>
      <c r="G539" s="160"/>
      <c r="H539" s="176"/>
      <c r="I539" s="177"/>
      <c r="J539" s="176"/>
      <c r="K539" s="160"/>
      <c r="L539" s="176"/>
      <c r="M539" s="160"/>
      <c r="N539" s="176"/>
      <c r="O539" s="160"/>
      <c r="P539" s="176"/>
      <c r="Q539" s="177"/>
      <c r="R539" s="176"/>
      <c r="S539" s="160"/>
      <c r="T539" s="160"/>
      <c r="U539" s="160"/>
      <c r="V539" s="160"/>
      <c r="W539" s="160"/>
      <c r="X539" s="160"/>
      <c r="Y539" s="160"/>
      <c r="Z539" s="160"/>
      <c r="AA539" s="160"/>
      <c r="AB539" s="160"/>
      <c r="AC539" s="160"/>
      <c r="AD539" s="160"/>
      <c r="AE539" s="160"/>
      <c r="AF539" s="160"/>
      <c r="AG539" s="160"/>
      <c r="AH539" s="160"/>
      <c r="AI539" s="160"/>
      <c r="AJ539" s="160"/>
      <c r="AK539" s="160"/>
      <c r="AL539" s="160"/>
      <c r="AM539" s="160"/>
      <c r="AN539" s="160"/>
      <c r="AO539" s="160"/>
      <c r="AP539" s="160"/>
      <c r="AQ539" s="160"/>
      <c r="AR539" s="160"/>
      <c r="AS539" s="160"/>
      <c r="AT539" s="160"/>
      <c r="AU539" s="160"/>
      <c r="AV539" s="160"/>
      <c r="AW539" s="160"/>
      <c r="AX539" s="160"/>
      <c r="AY539" s="160"/>
      <c r="AZ539" s="160"/>
      <c r="BA539" s="160"/>
      <c r="BB539" s="160"/>
      <c r="BC539" s="160"/>
      <c r="BD539" s="160"/>
      <c r="BE539" s="160"/>
      <c r="BF539" s="160"/>
      <c r="BG539" s="160"/>
      <c r="BH539" s="160"/>
      <c r="BI539" s="160"/>
      <c r="BJ539" s="160"/>
      <c r="BK539" s="160"/>
      <c r="BL539" s="160"/>
      <c r="BM539" s="160"/>
      <c r="BN539" s="160"/>
      <c r="BO539" s="160"/>
      <c r="BP539" s="160"/>
      <c r="BQ539" s="160"/>
      <c r="BR539" s="160"/>
      <c r="BS539" s="160"/>
      <c r="BT539" s="160"/>
      <c r="BU539" s="160"/>
      <c r="BV539" s="160"/>
      <c r="BW539" s="160"/>
      <c r="BX539" s="160"/>
      <c r="BY539" s="160"/>
      <c r="BZ539" s="160"/>
      <c r="CA539" s="160"/>
      <c r="CB539" s="160"/>
      <c r="CC539" s="160"/>
      <c r="CD539" s="160"/>
      <c r="CE539" s="160"/>
      <c r="CF539" s="160"/>
      <c r="CG539" s="160"/>
      <c r="CH539" s="160"/>
      <c r="CI539" s="160"/>
      <c r="CJ539" s="160"/>
      <c r="CK539" s="160"/>
      <c r="CL539" s="160"/>
      <c r="CM539" s="160"/>
      <c r="CN539" s="160"/>
      <c r="CO539" s="160"/>
      <c r="CP539" s="160"/>
      <c r="CQ539" s="160"/>
      <c r="CR539" s="160"/>
      <c r="CS539" s="160"/>
      <c r="CT539" s="160"/>
      <c r="CU539" s="160"/>
      <c r="CV539" s="160"/>
      <c r="CW539" s="160"/>
      <c r="CX539" s="160"/>
      <c r="CY539" s="160"/>
      <c r="CZ539" s="160"/>
      <c r="DA539" s="160"/>
      <c r="DB539" s="160"/>
      <c r="DC539" s="160"/>
      <c r="DD539" s="160"/>
      <c r="DE539" s="160"/>
      <c r="DF539" s="160"/>
      <c r="DG539" s="160"/>
      <c r="DH539" s="160"/>
      <c r="DI539" s="160"/>
      <c r="DJ539" s="160"/>
      <c r="DK539" s="160"/>
      <c r="DL539" s="160"/>
      <c r="DM539" s="160"/>
      <c r="DN539" s="160"/>
      <c r="DO539" s="160"/>
      <c r="DP539" s="160"/>
      <c r="DQ539" s="160"/>
      <c r="DR539" s="160"/>
      <c r="DS539" s="160"/>
      <c r="DT539" s="160"/>
      <c r="DU539" s="160"/>
      <c r="DV539" s="160"/>
      <c r="DW539" s="160"/>
      <c r="DX539" s="160"/>
      <c r="DY539" s="160"/>
      <c r="DZ539" s="160"/>
      <c r="EA539" s="160"/>
      <c r="EB539" s="160"/>
      <c r="EC539" s="160"/>
      <c r="ED539" s="160"/>
      <c r="EE539" s="160"/>
      <c r="EF539" s="160"/>
      <c r="EG539" s="160"/>
      <c r="EH539" s="160"/>
      <c r="EI539" s="160"/>
      <c r="EJ539" s="160"/>
      <c r="EK539" s="160"/>
      <c r="EL539" s="160"/>
      <c r="EM539" s="160"/>
      <c r="EN539" s="160"/>
      <c r="EO539" s="160"/>
      <c r="EP539" s="160"/>
      <c r="EQ539" s="160"/>
      <c r="ER539" s="160"/>
      <c r="ES539" s="160"/>
      <c r="ET539" s="160"/>
      <c r="EU539" s="160"/>
      <c r="EV539" s="160"/>
      <c r="EW539" s="160"/>
      <c r="EX539" s="160"/>
      <c r="EY539" s="160"/>
      <c r="EZ539" s="160"/>
      <c r="FA539" s="160"/>
      <c r="FB539" s="160"/>
      <c r="FC539" s="160"/>
      <c r="FD539" s="160"/>
      <c r="FE539" s="160"/>
      <c r="FF539" s="160"/>
      <c r="FG539" s="160"/>
      <c r="FH539" s="160"/>
      <c r="FI539" s="160"/>
      <c r="FJ539" s="160"/>
      <c r="FK539" s="160"/>
      <c r="FL539" s="160"/>
      <c r="FM539" s="160"/>
      <c r="FN539" s="160"/>
      <c r="FO539" s="160"/>
      <c r="FP539" s="160"/>
      <c r="FQ539" s="160"/>
      <c r="FR539" s="160"/>
      <c r="FS539" s="160"/>
      <c r="FT539" s="160"/>
      <c r="FU539" s="160"/>
      <c r="FV539" s="160"/>
      <c r="FW539" s="160"/>
      <c r="FX539" s="160"/>
      <c r="FY539" s="160"/>
      <c r="FZ539" s="160"/>
      <c r="GA539" s="160"/>
      <c r="GB539" s="160"/>
      <c r="GC539" s="160"/>
      <c r="GD539" s="160"/>
      <c r="GE539" s="160"/>
      <c r="GF539" s="160"/>
      <c r="GG539" s="160"/>
      <c r="GH539" s="160"/>
      <c r="GI539" s="160"/>
      <c r="GJ539" s="160"/>
      <c r="GK539" s="160"/>
      <c r="GL539" s="160"/>
      <c r="GM539" s="160"/>
      <c r="GN539" s="160"/>
      <c r="GO539" s="160"/>
      <c r="GP539" s="160"/>
      <c r="GQ539" s="160"/>
      <c r="GR539" s="160"/>
      <c r="GS539" s="160"/>
      <c r="GT539" s="160"/>
      <c r="GU539" s="160"/>
      <c r="GV539" s="160"/>
      <c r="GW539" s="160"/>
      <c r="GX539" s="160"/>
      <c r="GY539" s="160"/>
      <c r="GZ539" s="160"/>
      <c r="HA539" s="160"/>
      <c r="HB539" s="160"/>
      <c r="HC539" s="160"/>
      <c r="HD539" s="160"/>
      <c r="HE539" s="160"/>
      <c r="HF539" s="160"/>
      <c r="HG539" s="160"/>
      <c r="HH539" s="160"/>
      <c r="HI539" s="160"/>
      <c r="HJ539" s="160"/>
      <c r="HK539" s="160"/>
      <c r="HL539" s="160"/>
      <c r="HM539" s="160"/>
      <c r="HN539" s="160"/>
    </row>
    <row r="540" spans="2:222" s="158" customFormat="1" ht="20.100000000000001" customHeight="1" x14ac:dyDescent="0.25">
      <c r="B540" s="137"/>
      <c r="C540" s="160"/>
      <c r="D540" s="176"/>
      <c r="E540" s="160"/>
      <c r="F540" s="176"/>
      <c r="G540" s="160"/>
      <c r="H540" s="176"/>
      <c r="I540" s="177"/>
      <c r="J540" s="176"/>
      <c r="K540" s="160"/>
      <c r="L540" s="176"/>
      <c r="M540" s="160"/>
      <c r="N540" s="176"/>
      <c r="O540" s="160"/>
      <c r="P540" s="176"/>
      <c r="Q540" s="177"/>
      <c r="R540" s="176"/>
      <c r="S540" s="160"/>
      <c r="T540" s="160"/>
      <c r="U540" s="160"/>
      <c r="V540" s="160"/>
      <c r="W540" s="160"/>
      <c r="X540" s="160"/>
      <c r="Y540" s="160"/>
      <c r="Z540" s="160"/>
      <c r="AA540" s="160"/>
      <c r="AB540" s="160"/>
      <c r="AC540" s="160"/>
      <c r="AD540" s="160"/>
      <c r="AE540" s="160"/>
      <c r="AF540" s="160"/>
      <c r="AG540" s="160"/>
      <c r="AH540" s="160"/>
      <c r="AI540" s="160"/>
      <c r="AJ540" s="160"/>
      <c r="AK540" s="160"/>
      <c r="AL540" s="160"/>
      <c r="AM540" s="160"/>
      <c r="AN540" s="160"/>
      <c r="AO540" s="160"/>
      <c r="AP540" s="160"/>
      <c r="AQ540" s="160"/>
      <c r="AR540" s="160"/>
      <c r="AS540" s="160"/>
      <c r="AT540" s="160"/>
      <c r="AU540" s="160"/>
      <c r="AV540" s="160"/>
      <c r="AW540" s="160"/>
      <c r="AX540" s="160"/>
      <c r="AY540" s="160"/>
      <c r="AZ540" s="160"/>
      <c r="BA540" s="160"/>
      <c r="BB540" s="160"/>
      <c r="BC540" s="160"/>
      <c r="BD540" s="160"/>
      <c r="BE540" s="160"/>
      <c r="BF540" s="160"/>
      <c r="BG540" s="160"/>
      <c r="BH540" s="160"/>
      <c r="BI540" s="160"/>
      <c r="BJ540" s="160"/>
      <c r="BK540" s="160"/>
      <c r="BL540" s="160"/>
      <c r="BM540" s="160"/>
      <c r="BN540" s="160"/>
      <c r="BO540" s="160"/>
      <c r="BP540" s="160"/>
      <c r="BQ540" s="160"/>
      <c r="BR540" s="160"/>
      <c r="BS540" s="160"/>
      <c r="BT540" s="160"/>
      <c r="BU540" s="160"/>
      <c r="BV540" s="160"/>
      <c r="BW540" s="160"/>
      <c r="BX540" s="160"/>
      <c r="BY540" s="160"/>
      <c r="BZ540" s="160"/>
      <c r="CA540" s="160"/>
      <c r="CB540" s="160"/>
      <c r="CC540" s="160"/>
      <c r="CD540" s="160"/>
      <c r="CE540" s="160"/>
      <c r="CF540" s="160"/>
      <c r="CG540" s="160"/>
      <c r="CH540" s="160"/>
      <c r="CI540" s="160"/>
      <c r="CJ540" s="160"/>
      <c r="CK540" s="160"/>
      <c r="CL540" s="160"/>
      <c r="CM540" s="160"/>
      <c r="CN540" s="160"/>
      <c r="CO540" s="160"/>
      <c r="CP540" s="160"/>
      <c r="CQ540" s="160"/>
      <c r="CR540" s="160"/>
      <c r="CS540" s="160"/>
      <c r="CT540" s="160"/>
      <c r="CU540" s="160"/>
      <c r="CV540" s="160"/>
      <c r="CW540" s="160"/>
      <c r="CX540" s="160"/>
      <c r="CY540" s="160"/>
      <c r="CZ540" s="160"/>
      <c r="DA540" s="160"/>
      <c r="DB540" s="160"/>
      <c r="DC540" s="160"/>
      <c r="DD540" s="160"/>
      <c r="DE540" s="160"/>
      <c r="DF540" s="160"/>
      <c r="DG540" s="160"/>
      <c r="DH540" s="160"/>
      <c r="DI540" s="160"/>
      <c r="DJ540" s="160"/>
      <c r="DK540" s="160"/>
      <c r="DL540" s="160"/>
      <c r="DM540" s="160"/>
      <c r="DN540" s="160"/>
      <c r="DO540" s="160"/>
      <c r="DP540" s="160"/>
      <c r="DQ540" s="160"/>
      <c r="DR540" s="160"/>
      <c r="DS540" s="160"/>
      <c r="DT540" s="160"/>
      <c r="DU540" s="160"/>
      <c r="DV540" s="160"/>
      <c r="DW540" s="160"/>
      <c r="DX540" s="160"/>
      <c r="DY540" s="160"/>
      <c r="DZ540" s="160"/>
      <c r="EA540" s="160"/>
      <c r="EB540" s="160"/>
      <c r="EC540" s="160"/>
      <c r="ED540" s="160"/>
      <c r="EE540" s="160"/>
      <c r="EF540" s="160"/>
      <c r="EG540" s="160"/>
      <c r="EH540" s="160"/>
      <c r="EI540" s="160"/>
      <c r="EJ540" s="160"/>
      <c r="EK540" s="160"/>
      <c r="EL540" s="160"/>
      <c r="EM540" s="160"/>
      <c r="EN540" s="160"/>
      <c r="EO540" s="160"/>
      <c r="EP540" s="160"/>
      <c r="EQ540" s="160"/>
      <c r="ER540" s="160"/>
      <c r="ES540" s="160"/>
      <c r="ET540" s="160"/>
      <c r="EU540" s="160"/>
      <c r="EV540" s="160"/>
      <c r="EW540" s="160"/>
      <c r="EX540" s="160"/>
      <c r="EY540" s="160"/>
      <c r="EZ540" s="160"/>
      <c r="FA540" s="160"/>
      <c r="FB540" s="160"/>
      <c r="FC540" s="160"/>
      <c r="FD540" s="160"/>
      <c r="FE540" s="160"/>
      <c r="FF540" s="160"/>
      <c r="FG540" s="160"/>
      <c r="FH540" s="160"/>
      <c r="FI540" s="160"/>
      <c r="FJ540" s="160"/>
      <c r="FK540" s="160"/>
      <c r="FL540" s="160"/>
      <c r="FM540" s="160"/>
      <c r="FN540" s="160"/>
      <c r="FO540" s="160"/>
      <c r="FP540" s="160"/>
      <c r="FQ540" s="160"/>
      <c r="FR540" s="160"/>
      <c r="FS540" s="160"/>
      <c r="FT540" s="160"/>
      <c r="FU540" s="160"/>
      <c r="FV540" s="160"/>
      <c r="FW540" s="160"/>
      <c r="FX540" s="160"/>
      <c r="FY540" s="160"/>
      <c r="FZ540" s="160"/>
      <c r="GA540" s="160"/>
      <c r="GB540" s="160"/>
      <c r="GC540" s="160"/>
      <c r="GD540" s="160"/>
      <c r="GE540" s="160"/>
      <c r="GF540" s="160"/>
      <c r="GG540" s="160"/>
      <c r="GH540" s="160"/>
      <c r="GI540" s="160"/>
      <c r="GJ540" s="160"/>
      <c r="GK540" s="160"/>
      <c r="GL540" s="160"/>
      <c r="GM540" s="160"/>
      <c r="GN540" s="160"/>
      <c r="GO540" s="160"/>
      <c r="GP540" s="160"/>
      <c r="GQ540" s="160"/>
      <c r="GR540" s="160"/>
      <c r="GS540" s="160"/>
      <c r="GT540" s="160"/>
      <c r="GU540" s="160"/>
      <c r="GV540" s="160"/>
      <c r="GW540" s="160"/>
      <c r="GX540" s="160"/>
      <c r="GY540" s="160"/>
      <c r="GZ540" s="160"/>
      <c r="HA540" s="160"/>
      <c r="HB540" s="160"/>
      <c r="HC540" s="160"/>
      <c r="HD540" s="160"/>
      <c r="HE540" s="160"/>
      <c r="HF540" s="160"/>
      <c r="HG540" s="160"/>
      <c r="HH540" s="160"/>
      <c r="HI540" s="160"/>
      <c r="HJ540" s="160"/>
      <c r="HK540" s="160"/>
      <c r="HL540" s="160"/>
      <c r="HM540" s="160"/>
      <c r="HN540" s="160"/>
    </row>
    <row r="541" spans="2:222" s="158" customFormat="1" ht="20.100000000000001" customHeight="1" x14ac:dyDescent="0.25">
      <c r="B541" s="137"/>
      <c r="C541" s="160"/>
      <c r="D541" s="176"/>
      <c r="E541" s="160"/>
      <c r="F541" s="176"/>
      <c r="G541" s="160"/>
      <c r="H541" s="176"/>
      <c r="I541" s="177"/>
      <c r="J541" s="176"/>
      <c r="K541" s="160"/>
      <c r="L541" s="176"/>
      <c r="M541" s="160"/>
      <c r="N541" s="176"/>
      <c r="O541" s="160"/>
      <c r="P541" s="176"/>
      <c r="Q541" s="177"/>
      <c r="R541" s="176"/>
      <c r="S541" s="160"/>
      <c r="T541" s="160"/>
      <c r="U541" s="160"/>
      <c r="V541" s="160"/>
      <c r="W541" s="160"/>
      <c r="X541" s="160"/>
      <c r="Y541" s="160"/>
      <c r="Z541" s="160"/>
      <c r="AA541" s="160"/>
      <c r="AB541" s="160"/>
      <c r="AC541" s="160"/>
      <c r="AD541" s="160"/>
      <c r="AE541" s="160"/>
      <c r="AF541" s="160"/>
      <c r="AG541" s="160"/>
      <c r="AH541" s="160"/>
      <c r="AI541" s="160"/>
      <c r="AJ541" s="160"/>
      <c r="AK541" s="160"/>
      <c r="AL541" s="160"/>
      <c r="AM541" s="160"/>
      <c r="AN541" s="160"/>
      <c r="AO541" s="160"/>
      <c r="AP541" s="160"/>
      <c r="AQ541" s="160"/>
      <c r="AR541" s="160"/>
      <c r="AS541" s="160"/>
      <c r="AT541" s="160"/>
      <c r="AU541" s="160"/>
      <c r="AV541" s="160"/>
      <c r="AW541" s="160"/>
      <c r="AX541" s="160"/>
      <c r="AY541" s="160"/>
      <c r="AZ541" s="160"/>
      <c r="BA541" s="160"/>
      <c r="BB541" s="160"/>
      <c r="BC541" s="160"/>
      <c r="BD541" s="160"/>
      <c r="BE541" s="160"/>
      <c r="BF541" s="160"/>
      <c r="BG541" s="160"/>
      <c r="BH541" s="160"/>
      <c r="BI541" s="160"/>
      <c r="BJ541" s="160"/>
      <c r="BK541" s="160"/>
      <c r="BL541" s="160"/>
      <c r="BM541" s="160"/>
      <c r="BN541" s="160"/>
      <c r="BO541" s="160"/>
      <c r="BP541" s="160"/>
      <c r="BQ541" s="160"/>
      <c r="BR541" s="160"/>
      <c r="BS541" s="160"/>
      <c r="BT541" s="160"/>
      <c r="BU541" s="160"/>
      <c r="BV541" s="160"/>
      <c r="BW541" s="160"/>
      <c r="BX541" s="160"/>
      <c r="BY541" s="160"/>
      <c r="BZ541" s="160"/>
      <c r="CA541" s="160"/>
      <c r="CB541" s="160"/>
      <c r="CC541" s="160"/>
      <c r="CD541" s="160"/>
      <c r="CE541" s="160"/>
      <c r="CF541" s="160"/>
      <c r="CG541" s="160"/>
      <c r="CH541" s="160"/>
      <c r="CI541" s="160"/>
      <c r="CJ541" s="160"/>
      <c r="CK541" s="160"/>
      <c r="CL541" s="160"/>
      <c r="CM541" s="160"/>
      <c r="CN541" s="160"/>
      <c r="CO541" s="160"/>
      <c r="CP541" s="160"/>
      <c r="CQ541" s="160"/>
      <c r="CR541" s="160"/>
      <c r="CS541" s="160"/>
      <c r="CT541" s="160"/>
      <c r="CU541" s="160"/>
      <c r="CV541" s="160"/>
      <c r="CW541" s="160"/>
      <c r="CX541" s="160"/>
      <c r="CY541" s="160"/>
      <c r="CZ541" s="160"/>
      <c r="DA541" s="160"/>
      <c r="DB541" s="160"/>
      <c r="DC541" s="160"/>
      <c r="DD541" s="160"/>
      <c r="DE541" s="160"/>
      <c r="DF541" s="160"/>
      <c r="DG541" s="160"/>
      <c r="DH541" s="160"/>
      <c r="DI541" s="160"/>
      <c r="DJ541" s="160"/>
      <c r="DK541" s="160"/>
      <c r="DL541" s="160"/>
      <c r="DM541" s="160"/>
      <c r="DN541" s="160"/>
      <c r="DO541" s="160"/>
      <c r="DP541" s="160"/>
      <c r="DQ541" s="160"/>
      <c r="DR541" s="160"/>
      <c r="DS541" s="160"/>
      <c r="DT541" s="160"/>
      <c r="DU541" s="160"/>
      <c r="DV541" s="160"/>
      <c r="DW541" s="160"/>
      <c r="DX541" s="160"/>
      <c r="DY541" s="160"/>
      <c r="DZ541" s="160"/>
      <c r="EA541" s="160"/>
      <c r="EB541" s="160"/>
      <c r="EC541" s="160"/>
      <c r="ED541" s="160"/>
      <c r="EE541" s="160"/>
      <c r="EF541" s="160"/>
      <c r="EG541" s="160"/>
      <c r="EH541" s="160"/>
      <c r="EI541" s="160"/>
      <c r="EJ541" s="160"/>
      <c r="EK541" s="160"/>
      <c r="EL541" s="160"/>
      <c r="EM541" s="160"/>
      <c r="EN541" s="160"/>
      <c r="EO541" s="160"/>
      <c r="EP541" s="160"/>
      <c r="EQ541" s="160"/>
      <c r="ER541" s="160"/>
      <c r="ES541" s="160"/>
      <c r="ET541" s="160"/>
      <c r="EU541" s="160"/>
      <c r="EV541" s="160"/>
      <c r="EW541" s="160"/>
      <c r="EX541" s="160"/>
      <c r="EY541" s="160"/>
      <c r="EZ541" s="160"/>
      <c r="FA541" s="160"/>
      <c r="FB541" s="160"/>
      <c r="FC541" s="160"/>
      <c r="FD541" s="160"/>
      <c r="FE541" s="160"/>
      <c r="FF541" s="160"/>
      <c r="FG541" s="160"/>
      <c r="FH541" s="160"/>
      <c r="FI541" s="160"/>
      <c r="FJ541" s="160"/>
      <c r="FK541" s="160"/>
      <c r="FL541" s="160"/>
      <c r="FM541" s="160"/>
      <c r="FN541" s="160"/>
      <c r="FO541" s="160"/>
      <c r="FP541" s="160"/>
      <c r="FQ541" s="160"/>
      <c r="FR541" s="160"/>
      <c r="FS541" s="160"/>
      <c r="FT541" s="160"/>
      <c r="FU541" s="160"/>
      <c r="FV541" s="160"/>
      <c r="FW541" s="160"/>
      <c r="FX541" s="160"/>
      <c r="FY541" s="160"/>
      <c r="FZ541" s="160"/>
      <c r="GA541" s="160"/>
      <c r="GB541" s="160"/>
      <c r="GC541" s="160"/>
      <c r="GD541" s="160"/>
      <c r="GE541" s="160"/>
      <c r="GF541" s="160"/>
      <c r="GG541" s="160"/>
      <c r="GH541" s="160"/>
      <c r="GI541" s="160"/>
      <c r="GJ541" s="160"/>
      <c r="GK541" s="160"/>
      <c r="GL541" s="160"/>
      <c r="GM541" s="160"/>
      <c r="GN541" s="160"/>
      <c r="GO541" s="160"/>
      <c r="GP541" s="160"/>
      <c r="GQ541" s="160"/>
      <c r="GR541" s="160"/>
      <c r="GS541" s="160"/>
      <c r="GT541" s="160"/>
      <c r="GU541" s="160"/>
      <c r="GV541" s="160"/>
      <c r="GW541" s="160"/>
      <c r="GX541" s="160"/>
      <c r="GY541" s="160"/>
      <c r="GZ541" s="160"/>
      <c r="HA541" s="160"/>
      <c r="HB541" s="160"/>
      <c r="HC541" s="160"/>
      <c r="HD541" s="160"/>
      <c r="HE541" s="160"/>
      <c r="HF541" s="160"/>
      <c r="HG541" s="160"/>
      <c r="HH541" s="160"/>
      <c r="HI541" s="160"/>
      <c r="HJ541" s="160"/>
      <c r="HK541" s="160"/>
      <c r="HL541" s="160"/>
      <c r="HM541" s="160"/>
      <c r="HN541" s="160"/>
    </row>
    <row r="542" spans="2:222" s="158" customFormat="1" ht="20.100000000000001" customHeight="1" x14ac:dyDescent="0.25">
      <c r="B542" s="137"/>
      <c r="C542" s="160"/>
      <c r="D542" s="176"/>
      <c r="E542" s="160"/>
      <c r="F542" s="176"/>
      <c r="G542" s="160"/>
      <c r="H542" s="176"/>
      <c r="I542" s="177"/>
      <c r="J542" s="176"/>
      <c r="K542" s="160"/>
      <c r="L542" s="176"/>
      <c r="M542" s="160"/>
      <c r="N542" s="176"/>
      <c r="O542" s="160"/>
      <c r="P542" s="176"/>
      <c r="Q542" s="177"/>
      <c r="R542" s="176"/>
      <c r="S542" s="160"/>
      <c r="T542" s="160"/>
      <c r="U542" s="160"/>
      <c r="V542" s="160"/>
      <c r="W542" s="160"/>
      <c r="X542" s="160"/>
      <c r="Y542" s="160"/>
      <c r="Z542" s="160"/>
      <c r="AA542" s="160"/>
      <c r="AB542" s="160"/>
      <c r="AC542" s="160"/>
      <c r="AD542" s="160"/>
      <c r="AE542" s="160"/>
      <c r="AF542" s="160"/>
      <c r="AG542" s="160"/>
      <c r="AH542" s="160"/>
      <c r="AI542" s="160"/>
      <c r="AJ542" s="160"/>
      <c r="AK542" s="160"/>
      <c r="AL542" s="160"/>
      <c r="AM542" s="160"/>
      <c r="AN542" s="160"/>
      <c r="AO542" s="160"/>
      <c r="AP542" s="160"/>
      <c r="AQ542" s="160"/>
      <c r="AR542" s="160"/>
      <c r="AS542" s="160"/>
      <c r="AT542" s="160"/>
      <c r="AU542" s="160"/>
      <c r="AV542" s="160"/>
      <c r="AW542" s="160"/>
      <c r="AX542" s="160"/>
      <c r="AY542" s="160"/>
      <c r="AZ542" s="160"/>
      <c r="BA542" s="160"/>
      <c r="BB542" s="160"/>
      <c r="BC542" s="160"/>
      <c r="BD542" s="160"/>
      <c r="BE542" s="160"/>
      <c r="BF542" s="160"/>
      <c r="BG542" s="160"/>
      <c r="BH542" s="160"/>
      <c r="BI542" s="160"/>
      <c r="BJ542" s="160"/>
      <c r="BK542" s="160"/>
      <c r="BL542" s="160"/>
      <c r="BM542" s="160"/>
      <c r="BN542" s="160"/>
      <c r="BO542" s="160"/>
      <c r="BP542" s="160"/>
      <c r="BQ542" s="160"/>
      <c r="BR542" s="160"/>
      <c r="BS542" s="160"/>
      <c r="BT542" s="160"/>
      <c r="BU542" s="160"/>
      <c r="BV542" s="160"/>
      <c r="BW542" s="160"/>
      <c r="BX542" s="160"/>
      <c r="BY542" s="160"/>
      <c r="BZ542" s="160"/>
      <c r="CA542" s="160"/>
      <c r="CB542" s="160"/>
      <c r="CC542" s="160"/>
      <c r="CD542" s="160"/>
      <c r="CE542" s="160"/>
      <c r="CF542" s="160"/>
      <c r="CG542" s="160"/>
      <c r="CH542" s="160"/>
      <c r="CI542" s="160"/>
      <c r="CJ542" s="160"/>
      <c r="CK542" s="160"/>
      <c r="CL542" s="160"/>
      <c r="CM542" s="160"/>
      <c r="CN542" s="160"/>
      <c r="CO542" s="160"/>
      <c r="CP542" s="160"/>
      <c r="CQ542" s="160"/>
      <c r="CR542" s="160"/>
      <c r="CS542" s="160"/>
      <c r="CT542" s="160"/>
      <c r="CU542" s="160"/>
      <c r="CV542" s="160"/>
      <c r="CW542" s="160"/>
      <c r="CX542" s="160"/>
      <c r="CY542" s="160"/>
      <c r="CZ542" s="160"/>
      <c r="DA542" s="160"/>
      <c r="DB542" s="160"/>
      <c r="DC542" s="160"/>
      <c r="DD542" s="160"/>
      <c r="DE542" s="160"/>
      <c r="DF542" s="160"/>
      <c r="DG542" s="160"/>
      <c r="DH542" s="160"/>
      <c r="DI542" s="160"/>
      <c r="DJ542" s="160"/>
      <c r="DK542" s="160"/>
      <c r="DL542" s="160"/>
      <c r="DM542" s="160"/>
      <c r="DN542" s="160"/>
      <c r="DO542" s="160"/>
      <c r="DP542" s="160"/>
      <c r="DQ542" s="160"/>
      <c r="DR542" s="160"/>
      <c r="DS542" s="160"/>
      <c r="DT542" s="160"/>
      <c r="DU542" s="160"/>
      <c r="DV542" s="160"/>
      <c r="DW542" s="160"/>
      <c r="DX542" s="160"/>
      <c r="DY542" s="160"/>
      <c r="DZ542" s="160"/>
      <c r="EA542" s="160"/>
      <c r="EB542" s="160"/>
      <c r="EC542" s="160"/>
      <c r="ED542" s="160"/>
      <c r="EE542" s="160"/>
      <c r="EF542" s="160"/>
      <c r="EG542" s="160"/>
      <c r="EH542" s="160"/>
      <c r="EI542" s="160"/>
      <c r="EJ542" s="160"/>
      <c r="EK542" s="160"/>
      <c r="EL542" s="160"/>
      <c r="EM542" s="160"/>
      <c r="EN542" s="160"/>
      <c r="EO542" s="160"/>
      <c r="EP542" s="160"/>
      <c r="EQ542" s="160"/>
      <c r="ER542" s="160"/>
      <c r="ES542" s="160"/>
      <c r="ET542" s="160"/>
      <c r="EU542" s="160"/>
      <c r="EV542" s="160"/>
      <c r="EW542" s="160"/>
      <c r="EX542" s="160"/>
      <c r="EY542" s="160"/>
      <c r="EZ542" s="160"/>
      <c r="FA542" s="160"/>
      <c r="FB542" s="160"/>
      <c r="FC542" s="160"/>
      <c r="FD542" s="160"/>
      <c r="FE542" s="160"/>
      <c r="FF542" s="160"/>
      <c r="FG542" s="160"/>
      <c r="FH542" s="160"/>
      <c r="FI542" s="160"/>
      <c r="FJ542" s="160"/>
      <c r="FK542" s="160"/>
      <c r="FL542" s="160"/>
      <c r="FM542" s="160"/>
      <c r="FN542" s="160"/>
      <c r="FO542" s="160"/>
      <c r="FP542" s="160"/>
      <c r="FQ542" s="160"/>
      <c r="FR542" s="160"/>
      <c r="FS542" s="160"/>
      <c r="FT542" s="160"/>
      <c r="FU542" s="160"/>
      <c r="FV542" s="160"/>
      <c r="FW542" s="160"/>
      <c r="FX542" s="160"/>
      <c r="FY542" s="160"/>
      <c r="FZ542" s="160"/>
      <c r="GA542" s="160"/>
      <c r="GB542" s="160"/>
      <c r="GC542" s="160"/>
      <c r="GD542" s="160"/>
      <c r="GE542" s="160"/>
      <c r="GF542" s="160"/>
      <c r="GG542" s="160"/>
      <c r="GH542" s="160"/>
      <c r="GI542" s="160"/>
      <c r="GJ542" s="160"/>
      <c r="GK542" s="160"/>
      <c r="GL542" s="160"/>
      <c r="GM542" s="160"/>
      <c r="GN542" s="160"/>
      <c r="GO542" s="160"/>
      <c r="GP542" s="160"/>
      <c r="GQ542" s="160"/>
      <c r="GR542" s="160"/>
      <c r="GS542" s="160"/>
      <c r="GT542" s="160"/>
      <c r="GU542" s="160"/>
      <c r="GV542" s="160"/>
      <c r="GW542" s="160"/>
      <c r="GX542" s="160"/>
      <c r="GY542" s="160"/>
      <c r="GZ542" s="160"/>
      <c r="HA542" s="160"/>
      <c r="HB542" s="160"/>
      <c r="HC542" s="160"/>
      <c r="HD542" s="160"/>
      <c r="HE542" s="160"/>
      <c r="HF542" s="160"/>
      <c r="HG542" s="160"/>
      <c r="HH542" s="160"/>
      <c r="HI542" s="160"/>
      <c r="HJ542" s="160"/>
      <c r="HK542" s="160"/>
      <c r="HL542" s="160"/>
      <c r="HM542" s="160"/>
      <c r="HN542" s="160"/>
    </row>
    <row r="543" spans="2:222" s="158" customFormat="1" ht="20.100000000000001" customHeight="1" x14ac:dyDescent="0.25">
      <c r="B543" s="137"/>
      <c r="C543" s="160"/>
      <c r="D543" s="176"/>
      <c r="E543" s="160"/>
      <c r="F543" s="176"/>
      <c r="G543" s="160"/>
      <c r="H543" s="176"/>
      <c r="I543" s="177"/>
      <c r="J543" s="176"/>
      <c r="K543" s="160"/>
      <c r="L543" s="176"/>
      <c r="M543" s="160"/>
      <c r="N543" s="176"/>
      <c r="O543" s="160"/>
      <c r="P543" s="176"/>
      <c r="Q543" s="177"/>
      <c r="R543" s="176"/>
      <c r="S543" s="160"/>
      <c r="T543" s="160"/>
      <c r="U543" s="160"/>
      <c r="V543" s="160"/>
      <c r="W543" s="160"/>
      <c r="X543" s="160"/>
      <c r="Y543" s="160"/>
      <c r="Z543" s="160"/>
      <c r="AA543" s="160"/>
      <c r="AB543" s="160"/>
      <c r="AC543" s="160"/>
      <c r="AD543" s="160"/>
      <c r="AE543" s="160"/>
      <c r="AF543" s="160"/>
      <c r="AG543" s="160"/>
      <c r="AH543" s="160"/>
      <c r="AI543" s="160"/>
      <c r="AJ543" s="160"/>
      <c r="AK543" s="160"/>
      <c r="AL543" s="160"/>
      <c r="AM543" s="160"/>
      <c r="AN543" s="160"/>
      <c r="AO543" s="160"/>
      <c r="AP543" s="160"/>
      <c r="AQ543" s="160"/>
      <c r="AR543" s="160"/>
      <c r="AS543" s="160"/>
      <c r="AT543" s="160"/>
      <c r="AU543" s="160"/>
      <c r="AV543" s="160"/>
      <c r="AW543" s="160"/>
      <c r="AX543" s="160"/>
      <c r="AY543" s="160"/>
      <c r="AZ543" s="160"/>
      <c r="BA543" s="160"/>
      <c r="BB543" s="160"/>
      <c r="BC543" s="160"/>
      <c r="BD543" s="160"/>
      <c r="BE543" s="160"/>
      <c r="BF543" s="160"/>
      <c r="BG543" s="160"/>
      <c r="BH543" s="160"/>
      <c r="BI543" s="160"/>
      <c r="BJ543" s="160"/>
      <c r="BK543" s="160"/>
      <c r="BL543" s="160"/>
      <c r="BM543" s="160"/>
      <c r="BN543" s="160"/>
      <c r="BO543" s="160"/>
      <c r="BP543" s="160"/>
      <c r="BQ543" s="160"/>
      <c r="BR543" s="160"/>
      <c r="BS543" s="160"/>
      <c r="BT543" s="160"/>
      <c r="BU543" s="160"/>
      <c r="BV543" s="160"/>
      <c r="BW543" s="160"/>
      <c r="BX543" s="160"/>
      <c r="BY543" s="160"/>
      <c r="BZ543" s="160"/>
      <c r="CA543" s="160"/>
      <c r="CB543" s="160"/>
      <c r="CC543" s="160"/>
      <c r="CD543" s="160"/>
      <c r="CE543" s="160"/>
      <c r="CF543" s="160"/>
      <c r="CG543" s="160"/>
      <c r="CH543" s="160"/>
      <c r="CI543" s="160"/>
      <c r="CJ543" s="160"/>
      <c r="CK543" s="160"/>
      <c r="CL543" s="160"/>
      <c r="CM543" s="160"/>
      <c r="CN543" s="160"/>
      <c r="CO543" s="160"/>
      <c r="CP543" s="160"/>
      <c r="CQ543" s="160"/>
      <c r="CR543" s="160"/>
      <c r="CS543" s="160"/>
      <c r="CT543" s="160"/>
      <c r="CU543" s="160"/>
      <c r="CV543" s="160"/>
      <c r="CW543" s="160"/>
      <c r="CX543" s="160"/>
      <c r="CY543" s="160"/>
      <c r="CZ543" s="160"/>
      <c r="DA543" s="160"/>
      <c r="DB543" s="160"/>
      <c r="DC543" s="160"/>
      <c r="DD543" s="160"/>
      <c r="DE543" s="160"/>
      <c r="DF543" s="160"/>
      <c r="DG543" s="160"/>
      <c r="DH543" s="160"/>
      <c r="DI543" s="160"/>
      <c r="DJ543" s="160"/>
      <c r="DK543" s="160"/>
      <c r="DL543" s="160"/>
      <c r="DM543" s="160"/>
      <c r="DN543" s="160"/>
      <c r="DO543" s="160"/>
      <c r="DP543" s="160"/>
      <c r="DQ543" s="160"/>
      <c r="DR543" s="160"/>
      <c r="DS543" s="160"/>
      <c r="DT543" s="160"/>
      <c r="DU543" s="160"/>
      <c r="DV543" s="160"/>
      <c r="DW543" s="160"/>
      <c r="DX543" s="160"/>
      <c r="DY543" s="160"/>
      <c r="DZ543" s="160"/>
      <c r="EA543" s="160"/>
      <c r="EB543" s="160"/>
      <c r="EC543" s="160"/>
      <c r="ED543" s="160"/>
      <c r="EE543" s="160"/>
      <c r="EF543" s="160"/>
      <c r="EG543" s="160"/>
      <c r="EH543" s="160"/>
      <c r="EI543" s="160"/>
      <c r="EJ543" s="160"/>
      <c r="EK543" s="160"/>
      <c r="EL543" s="160"/>
      <c r="EM543" s="160"/>
      <c r="EN543" s="160"/>
      <c r="EO543" s="160"/>
      <c r="EP543" s="160"/>
      <c r="EQ543" s="160"/>
      <c r="ER543" s="160"/>
      <c r="ES543" s="160"/>
      <c r="ET543" s="160"/>
      <c r="EU543" s="160"/>
      <c r="EV543" s="160"/>
      <c r="EW543" s="160"/>
      <c r="EX543" s="160"/>
      <c r="EY543" s="160"/>
      <c r="EZ543" s="160"/>
      <c r="FA543" s="160"/>
      <c r="FB543" s="160"/>
      <c r="FC543" s="160"/>
      <c r="FD543" s="160"/>
      <c r="FE543" s="160"/>
      <c r="FF543" s="160"/>
      <c r="FG543" s="160"/>
      <c r="FH543" s="160"/>
      <c r="FI543" s="160"/>
      <c r="FJ543" s="160"/>
      <c r="FK543" s="160"/>
      <c r="FL543" s="160"/>
      <c r="FM543" s="160"/>
      <c r="FN543" s="160"/>
      <c r="FO543" s="160"/>
      <c r="FP543" s="160"/>
      <c r="FQ543" s="160"/>
      <c r="FR543" s="160"/>
      <c r="FS543" s="160"/>
      <c r="FT543" s="160"/>
      <c r="FU543" s="160"/>
      <c r="FV543" s="160"/>
      <c r="FW543" s="160"/>
      <c r="FX543" s="160"/>
      <c r="FY543" s="160"/>
      <c r="FZ543" s="160"/>
      <c r="GA543" s="160"/>
      <c r="GB543" s="160"/>
      <c r="GC543" s="160"/>
      <c r="GD543" s="160"/>
      <c r="GE543" s="160"/>
      <c r="GF543" s="160"/>
      <c r="GG543" s="160"/>
      <c r="GH543" s="160"/>
      <c r="GI543" s="160"/>
      <c r="GJ543" s="160"/>
      <c r="GK543" s="160"/>
      <c r="GL543" s="160"/>
      <c r="GM543" s="160"/>
      <c r="GN543" s="160"/>
      <c r="GO543" s="160"/>
      <c r="GP543" s="160"/>
      <c r="GQ543" s="160"/>
      <c r="GR543" s="160"/>
      <c r="GS543" s="160"/>
      <c r="GT543" s="160"/>
      <c r="GU543" s="160"/>
      <c r="GV543" s="160"/>
      <c r="GW543" s="160"/>
      <c r="GX543" s="160"/>
      <c r="GY543" s="160"/>
      <c r="GZ543" s="160"/>
      <c r="HA543" s="160"/>
      <c r="HB543" s="160"/>
      <c r="HC543" s="160"/>
      <c r="HD543" s="160"/>
      <c r="HE543" s="160"/>
      <c r="HF543" s="160"/>
      <c r="HG543" s="160"/>
      <c r="HH543" s="160"/>
      <c r="HI543" s="160"/>
      <c r="HJ543" s="160"/>
      <c r="HK543" s="160"/>
      <c r="HL543" s="160"/>
      <c r="HM543" s="160"/>
      <c r="HN543" s="160"/>
    </row>
    <row r="544" spans="2:222" s="158" customFormat="1" ht="20.100000000000001" customHeight="1" x14ac:dyDescent="0.25">
      <c r="B544" s="137"/>
      <c r="C544" s="160"/>
      <c r="D544" s="176"/>
      <c r="E544" s="160"/>
      <c r="F544" s="176"/>
      <c r="G544" s="160"/>
      <c r="H544" s="176"/>
      <c r="I544" s="177"/>
      <c r="J544" s="176"/>
      <c r="K544" s="160"/>
      <c r="L544" s="176"/>
      <c r="M544" s="160"/>
      <c r="N544" s="176"/>
      <c r="O544" s="160"/>
      <c r="P544" s="176"/>
      <c r="Q544" s="177"/>
      <c r="R544" s="176"/>
      <c r="S544" s="160"/>
      <c r="T544" s="160"/>
      <c r="U544" s="160"/>
      <c r="V544" s="160"/>
      <c r="W544" s="160"/>
      <c r="X544" s="160"/>
      <c r="Y544" s="160"/>
      <c r="Z544" s="160"/>
      <c r="AA544" s="160"/>
      <c r="AB544" s="160"/>
      <c r="AC544" s="160"/>
      <c r="AD544" s="160"/>
      <c r="AE544" s="160"/>
      <c r="AF544" s="160"/>
      <c r="AG544" s="160"/>
      <c r="AH544" s="160"/>
      <c r="AI544" s="160"/>
      <c r="AJ544" s="160"/>
      <c r="AK544" s="160"/>
      <c r="AL544" s="160"/>
      <c r="AM544" s="160"/>
      <c r="AN544" s="160"/>
      <c r="AO544" s="160"/>
      <c r="AP544" s="160"/>
      <c r="AQ544" s="160"/>
      <c r="AR544" s="160"/>
      <c r="AS544" s="160"/>
      <c r="AT544" s="160"/>
      <c r="AU544" s="160"/>
      <c r="AV544" s="160"/>
      <c r="AW544" s="160"/>
      <c r="AX544" s="160"/>
      <c r="AY544" s="160"/>
      <c r="AZ544" s="160"/>
      <c r="BA544" s="160"/>
      <c r="BB544" s="160"/>
      <c r="BC544" s="160"/>
      <c r="BD544" s="160"/>
      <c r="BE544" s="160"/>
      <c r="BF544" s="160"/>
      <c r="BG544" s="160"/>
      <c r="BH544" s="160"/>
      <c r="BI544" s="160"/>
      <c r="BJ544" s="160"/>
      <c r="BK544" s="160"/>
      <c r="BL544" s="160"/>
      <c r="BM544" s="160"/>
      <c r="BN544" s="160"/>
      <c r="BO544" s="160"/>
      <c r="BP544" s="160"/>
      <c r="BQ544" s="160"/>
      <c r="BR544" s="160"/>
      <c r="BS544" s="160"/>
      <c r="BT544" s="160"/>
      <c r="BU544" s="160"/>
      <c r="BV544" s="160"/>
      <c r="BW544" s="160"/>
      <c r="BX544" s="160"/>
      <c r="BY544" s="160"/>
      <c r="BZ544" s="160"/>
      <c r="CA544" s="160"/>
      <c r="CB544" s="160"/>
      <c r="CC544" s="160"/>
      <c r="CD544" s="160"/>
      <c r="CE544" s="160"/>
      <c r="CF544" s="160"/>
      <c r="CG544" s="160"/>
      <c r="CH544" s="160"/>
      <c r="CI544" s="160"/>
      <c r="CJ544" s="160"/>
      <c r="CK544" s="160"/>
      <c r="CL544" s="160"/>
      <c r="CM544" s="160"/>
      <c r="CN544" s="160"/>
      <c r="CO544" s="160"/>
      <c r="CP544" s="160"/>
      <c r="CQ544" s="160"/>
      <c r="CR544" s="160"/>
      <c r="CS544" s="160"/>
      <c r="CT544" s="160"/>
      <c r="CU544" s="160"/>
      <c r="CV544" s="160"/>
      <c r="CW544" s="160"/>
      <c r="CX544" s="160"/>
      <c r="CY544" s="160"/>
      <c r="CZ544" s="160"/>
      <c r="DA544" s="160"/>
      <c r="DB544" s="160"/>
      <c r="DC544" s="160"/>
      <c r="DD544" s="160"/>
      <c r="DE544" s="160"/>
      <c r="DF544" s="160"/>
      <c r="DG544" s="160"/>
      <c r="DH544" s="160"/>
      <c r="DI544" s="160"/>
      <c r="DJ544" s="160"/>
      <c r="DK544" s="160"/>
      <c r="DL544" s="160"/>
      <c r="DM544" s="160"/>
      <c r="DN544" s="160"/>
      <c r="DO544" s="160"/>
      <c r="DP544" s="160"/>
      <c r="DQ544" s="160"/>
      <c r="DR544" s="160"/>
      <c r="DS544" s="160"/>
      <c r="DT544" s="160"/>
      <c r="DU544" s="160"/>
      <c r="DV544" s="160"/>
      <c r="DW544" s="160"/>
      <c r="DX544" s="160"/>
      <c r="DY544" s="160"/>
      <c r="DZ544" s="160"/>
      <c r="EA544" s="160"/>
      <c r="EB544" s="160"/>
      <c r="EC544" s="160"/>
      <c r="ED544" s="160"/>
      <c r="EE544" s="160"/>
      <c r="EF544" s="160"/>
      <c r="EG544" s="160"/>
      <c r="EH544" s="160"/>
      <c r="EI544" s="160"/>
      <c r="EJ544" s="160"/>
      <c r="EK544" s="160"/>
      <c r="EL544" s="160"/>
      <c r="EM544" s="160"/>
      <c r="EN544" s="160"/>
      <c r="EO544" s="160"/>
      <c r="EP544" s="160"/>
      <c r="EQ544" s="160"/>
      <c r="ER544" s="160"/>
      <c r="ES544" s="160"/>
      <c r="ET544" s="160"/>
      <c r="EU544" s="160"/>
      <c r="EV544" s="160"/>
      <c r="EW544" s="160"/>
      <c r="EX544" s="160"/>
      <c r="EY544" s="160"/>
      <c r="EZ544" s="160"/>
      <c r="FA544" s="160"/>
      <c r="FB544" s="160"/>
      <c r="FC544" s="160"/>
      <c r="FD544" s="160"/>
      <c r="FE544" s="160"/>
      <c r="FF544" s="160"/>
      <c r="FG544" s="160"/>
      <c r="FH544" s="160"/>
      <c r="FI544" s="160"/>
      <c r="FJ544" s="160"/>
      <c r="FK544" s="160"/>
      <c r="FL544" s="160"/>
      <c r="FM544" s="160"/>
      <c r="FN544" s="160"/>
      <c r="FO544" s="160"/>
      <c r="FP544" s="160"/>
      <c r="FQ544" s="160"/>
      <c r="FR544" s="160"/>
      <c r="FS544" s="160"/>
      <c r="FT544" s="160"/>
      <c r="FU544" s="160"/>
      <c r="FV544" s="160"/>
      <c r="FW544" s="160"/>
      <c r="FX544" s="160"/>
      <c r="FY544" s="160"/>
      <c r="FZ544" s="160"/>
      <c r="GA544" s="160"/>
      <c r="GB544" s="160"/>
      <c r="GC544" s="160"/>
      <c r="GD544" s="160"/>
      <c r="GE544" s="160"/>
      <c r="GF544" s="160"/>
      <c r="GG544" s="160"/>
      <c r="GH544" s="160"/>
      <c r="GI544" s="160"/>
      <c r="GJ544" s="160"/>
      <c r="GK544" s="160"/>
      <c r="GL544" s="160"/>
      <c r="GM544" s="160"/>
      <c r="GN544" s="160"/>
      <c r="GO544" s="160"/>
      <c r="GP544" s="160"/>
      <c r="GQ544" s="160"/>
      <c r="GR544" s="160"/>
      <c r="GS544" s="160"/>
      <c r="GT544" s="160"/>
      <c r="GU544" s="160"/>
      <c r="GV544" s="160"/>
      <c r="GW544" s="160"/>
      <c r="GX544" s="160"/>
      <c r="GY544" s="160"/>
      <c r="GZ544" s="160"/>
      <c r="HA544" s="160"/>
      <c r="HB544" s="160"/>
      <c r="HC544" s="160"/>
      <c r="HD544" s="160"/>
      <c r="HE544" s="160"/>
      <c r="HF544" s="160"/>
      <c r="HG544" s="160"/>
      <c r="HH544" s="160"/>
      <c r="HI544" s="160"/>
      <c r="HJ544" s="160"/>
      <c r="HK544" s="160"/>
      <c r="HL544" s="160"/>
      <c r="HM544" s="160"/>
      <c r="HN544" s="160"/>
    </row>
    <row r="545" spans="2:222" s="158" customFormat="1" ht="20.100000000000001" customHeight="1" x14ac:dyDescent="0.25">
      <c r="B545" s="137"/>
      <c r="C545" s="160"/>
      <c r="D545" s="176"/>
      <c r="E545" s="160"/>
      <c r="F545" s="176"/>
      <c r="G545" s="160"/>
      <c r="H545" s="176"/>
      <c r="I545" s="177"/>
      <c r="J545" s="176"/>
      <c r="K545" s="160"/>
      <c r="L545" s="176"/>
      <c r="M545" s="160"/>
      <c r="N545" s="176"/>
      <c r="O545" s="160"/>
      <c r="P545" s="176"/>
      <c r="Q545" s="177"/>
      <c r="R545" s="176"/>
      <c r="S545" s="160"/>
      <c r="T545" s="160"/>
      <c r="U545" s="160"/>
      <c r="V545" s="160"/>
      <c r="W545" s="160"/>
      <c r="X545" s="160"/>
      <c r="Y545" s="160"/>
      <c r="Z545" s="160"/>
      <c r="AA545" s="160"/>
      <c r="AB545" s="160"/>
      <c r="AC545" s="160"/>
      <c r="AD545" s="160"/>
      <c r="AE545" s="160"/>
      <c r="AF545" s="160"/>
      <c r="AG545" s="160"/>
      <c r="AH545" s="160"/>
      <c r="AI545" s="160"/>
      <c r="AJ545" s="160"/>
      <c r="AK545" s="160"/>
      <c r="AL545" s="160"/>
      <c r="AM545" s="160"/>
      <c r="AN545" s="160"/>
      <c r="AO545" s="160"/>
      <c r="AP545" s="160"/>
      <c r="AQ545" s="160"/>
      <c r="AR545" s="160"/>
      <c r="AS545" s="160"/>
      <c r="AT545" s="160"/>
      <c r="AU545" s="160"/>
      <c r="AV545" s="160"/>
      <c r="AW545" s="160"/>
      <c r="AX545" s="160"/>
      <c r="AY545" s="160"/>
      <c r="AZ545" s="160"/>
      <c r="BA545" s="160"/>
      <c r="BB545" s="160"/>
      <c r="BC545" s="160"/>
      <c r="BD545" s="160"/>
      <c r="BE545" s="160"/>
      <c r="BF545" s="160"/>
      <c r="BG545" s="160"/>
      <c r="BH545" s="160"/>
      <c r="BI545" s="160"/>
      <c r="BJ545" s="160"/>
      <c r="BK545" s="160"/>
      <c r="BL545" s="160"/>
      <c r="BM545" s="160"/>
      <c r="BN545" s="160"/>
      <c r="BO545" s="160"/>
      <c r="BP545" s="160"/>
      <c r="BQ545" s="160"/>
      <c r="BR545" s="160"/>
      <c r="BS545" s="160"/>
      <c r="BT545" s="160"/>
      <c r="BU545" s="160"/>
      <c r="BV545" s="160"/>
      <c r="BW545" s="160"/>
      <c r="BX545" s="160"/>
      <c r="BY545" s="160"/>
      <c r="BZ545" s="160"/>
      <c r="CA545" s="160"/>
      <c r="CB545" s="160"/>
      <c r="CC545" s="160"/>
      <c r="CD545" s="160"/>
      <c r="CE545" s="160"/>
      <c r="CF545" s="160"/>
      <c r="CG545" s="160"/>
      <c r="CH545" s="160"/>
      <c r="CI545" s="160"/>
      <c r="CJ545" s="160"/>
      <c r="CK545" s="160"/>
      <c r="CL545" s="160"/>
      <c r="CM545" s="160"/>
      <c r="CN545" s="160"/>
      <c r="CO545" s="160"/>
      <c r="CP545" s="160"/>
      <c r="CQ545" s="160"/>
      <c r="CR545" s="160"/>
      <c r="CS545" s="160"/>
      <c r="CT545" s="160"/>
      <c r="CU545" s="160"/>
      <c r="CV545" s="160"/>
      <c r="CW545" s="160"/>
      <c r="CX545" s="160"/>
      <c r="CY545" s="160"/>
      <c r="CZ545" s="160"/>
      <c r="DA545" s="160"/>
      <c r="DB545" s="160"/>
      <c r="DC545" s="160"/>
      <c r="DD545" s="160"/>
      <c r="DE545" s="160"/>
      <c r="DF545" s="160"/>
      <c r="DG545" s="160"/>
      <c r="DH545" s="160"/>
      <c r="DI545" s="160"/>
      <c r="DJ545" s="160"/>
      <c r="DK545" s="160"/>
      <c r="DL545" s="160"/>
      <c r="DM545" s="160"/>
      <c r="DN545" s="160"/>
      <c r="DO545" s="160"/>
      <c r="DP545" s="160"/>
      <c r="DQ545" s="160"/>
      <c r="DR545" s="160"/>
      <c r="DS545" s="160"/>
      <c r="DT545" s="160"/>
      <c r="DU545" s="160"/>
      <c r="DV545" s="160"/>
      <c r="DW545" s="160"/>
      <c r="DX545" s="160"/>
      <c r="DY545" s="160"/>
      <c r="DZ545" s="160"/>
      <c r="EA545" s="160"/>
      <c r="EB545" s="160"/>
      <c r="EC545" s="160"/>
      <c r="ED545" s="160"/>
      <c r="EE545" s="160"/>
      <c r="EF545" s="160"/>
      <c r="EG545" s="160"/>
      <c r="EH545" s="160"/>
      <c r="EI545" s="160"/>
      <c r="EJ545" s="160"/>
      <c r="EK545" s="160"/>
      <c r="EL545" s="160"/>
      <c r="EM545" s="160"/>
      <c r="EN545" s="160"/>
      <c r="EO545" s="160"/>
      <c r="EP545" s="160"/>
      <c r="EQ545" s="160"/>
      <c r="ER545" s="160"/>
      <c r="ES545" s="160"/>
      <c r="ET545" s="160"/>
      <c r="EU545" s="160"/>
      <c r="EV545" s="160"/>
      <c r="EW545" s="160"/>
      <c r="EX545" s="160"/>
      <c r="EY545" s="160"/>
      <c r="EZ545" s="160"/>
      <c r="FA545" s="160"/>
      <c r="FB545" s="160"/>
      <c r="FC545" s="160"/>
      <c r="FD545" s="160"/>
      <c r="FE545" s="160"/>
      <c r="FF545" s="160"/>
      <c r="FG545" s="160"/>
      <c r="FH545" s="160"/>
      <c r="FI545" s="160"/>
      <c r="FJ545" s="160"/>
      <c r="FK545" s="160"/>
      <c r="FL545" s="160"/>
      <c r="FM545" s="160"/>
      <c r="FN545" s="160"/>
      <c r="FO545" s="160"/>
      <c r="FP545" s="160"/>
      <c r="FQ545" s="160"/>
      <c r="FR545" s="160"/>
      <c r="FS545" s="160"/>
      <c r="FT545" s="160"/>
      <c r="FU545" s="160"/>
      <c r="FV545" s="160"/>
      <c r="FW545" s="160"/>
      <c r="FX545" s="160"/>
      <c r="FY545" s="160"/>
      <c r="FZ545" s="160"/>
      <c r="GA545" s="160"/>
      <c r="GB545" s="160"/>
      <c r="GC545" s="160"/>
      <c r="GD545" s="160"/>
      <c r="GE545" s="160"/>
      <c r="GF545" s="160"/>
      <c r="GG545" s="160"/>
      <c r="GH545" s="160"/>
      <c r="GI545" s="160"/>
      <c r="GJ545" s="160"/>
      <c r="GK545" s="160"/>
      <c r="GL545" s="160"/>
      <c r="GM545" s="160"/>
      <c r="GN545" s="160"/>
      <c r="GO545" s="160"/>
      <c r="GP545" s="160"/>
      <c r="GQ545" s="160"/>
      <c r="GR545" s="160"/>
      <c r="GS545" s="160"/>
      <c r="GT545" s="160"/>
      <c r="GU545" s="160"/>
      <c r="GV545" s="160"/>
      <c r="GW545" s="160"/>
      <c r="GX545" s="160"/>
      <c r="GY545" s="160"/>
      <c r="GZ545" s="160"/>
      <c r="HA545" s="160"/>
      <c r="HB545" s="160"/>
      <c r="HC545" s="160"/>
      <c r="HD545" s="160"/>
      <c r="HE545" s="160"/>
      <c r="HF545" s="160"/>
      <c r="HG545" s="160"/>
      <c r="HH545" s="160"/>
      <c r="HI545" s="160"/>
      <c r="HJ545" s="160"/>
      <c r="HK545" s="160"/>
      <c r="HL545" s="160"/>
      <c r="HM545" s="160"/>
      <c r="HN545" s="160"/>
    </row>
    <row r="546" spans="2:222" s="158" customFormat="1" ht="20.100000000000001" customHeight="1" x14ac:dyDescent="0.25">
      <c r="B546" s="137"/>
      <c r="C546" s="160"/>
      <c r="D546" s="176"/>
      <c r="E546" s="160"/>
      <c r="F546" s="176"/>
      <c r="G546" s="160"/>
      <c r="H546" s="176"/>
      <c r="I546" s="177"/>
      <c r="J546" s="176"/>
      <c r="K546" s="160"/>
      <c r="L546" s="176"/>
      <c r="M546" s="160"/>
      <c r="N546" s="176"/>
      <c r="O546" s="160"/>
      <c r="P546" s="176"/>
      <c r="Q546" s="177"/>
      <c r="R546" s="176"/>
      <c r="S546" s="160"/>
      <c r="T546" s="160"/>
      <c r="U546" s="160"/>
      <c r="V546" s="160"/>
      <c r="W546" s="160"/>
      <c r="X546" s="160"/>
      <c r="Y546" s="160"/>
      <c r="Z546" s="160"/>
      <c r="AA546" s="160"/>
      <c r="AB546" s="160"/>
      <c r="AC546" s="160"/>
      <c r="AD546" s="160"/>
      <c r="AE546" s="160"/>
      <c r="AF546" s="160"/>
      <c r="AG546" s="160"/>
      <c r="AH546" s="160"/>
      <c r="AI546" s="160"/>
      <c r="AJ546" s="160"/>
      <c r="AK546" s="160"/>
      <c r="AL546" s="160"/>
      <c r="AM546" s="160"/>
      <c r="AN546" s="160"/>
      <c r="AO546" s="160"/>
      <c r="AP546" s="160"/>
      <c r="AQ546" s="160"/>
      <c r="AR546" s="160"/>
      <c r="AS546" s="160"/>
      <c r="AT546" s="160"/>
      <c r="AU546" s="160"/>
      <c r="AV546" s="160"/>
      <c r="AW546" s="160"/>
      <c r="AX546" s="160"/>
      <c r="AY546" s="160"/>
      <c r="AZ546" s="160"/>
      <c r="BA546" s="160"/>
      <c r="BB546" s="160"/>
      <c r="BC546" s="160"/>
      <c r="BD546" s="160"/>
      <c r="BE546" s="160"/>
      <c r="BF546" s="160"/>
      <c r="BG546" s="160"/>
      <c r="BH546" s="160"/>
      <c r="BI546" s="160"/>
      <c r="BJ546" s="160"/>
      <c r="BK546" s="160"/>
      <c r="BL546" s="160"/>
      <c r="BM546" s="160"/>
      <c r="BN546" s="160"/>
      <c r="BO546" s="160"/>
      <c r="BP546" s="160"/>
      <c r="BQ546" s="160"/>
      <c r="BR546" s="160"/>
      <c r="BS546" s="160"/>
      <c r="BT546" s="160"/>
      <c r="BU546" s="160"/>
      <c r="BV546" s="160"/>
      <c r="BW546" s="160"/>
      <c r="BX546" s="160"/>
      <c r="BY546" s="160"/>
      <c r="BZ546" s="160"/>
      <c r="CA546" s="160"/>
      <c r="CB546" s="160"/>
      <c r="CC546" s="160"/>
      <c r="CD546" s="160"/>
      <c r="CE546" s="160"/>
      <c r="CF546" s="160"/>
      <c r="CG546" s="160"/>
      <c r="CH546" s="160"/>
      <c r="CI546" s="160"/>
      <c r="CJ546" s="160"/>
      <c r="CK546" s="160"/>
      <c r="CL546" s="160"/>
      <c r="CM546" s="160"/>
      <c r="CN546" s="160"/>
      <c r="CO546" s="160"/>
      <c r="CP546" s="160"/>
      <c r="CQ546" s="160"/>
      <c r="CR546" s="160"/>
      <c r="CS546" s="160"/>
      <c r="CT546" s="160"/>
      <c r="CU546" s="160"/>
      <c r="CV546" s="160"/>
      <c r="CW546" s="160"/>
      <c r="CX546" s="160"/>
      <c r="CY546" s="160"/>
      <c r="CZ546" s="160"/>
      <c r="DA546" s="160"/>
      <c r="DB546" s="160"/>
      <c r="DC546" s="160"/>
      <c r="DD546" s="160"/>
      <c r="DE546" s="160"/>
      <c r="DF546" s="160"/>
      <c r="DG546" s="160"/>
      <c r="DH546" s="160"/>
      <c r="DI546" s="160"/>
      <c r="DJ546" s="160"/>
      <c r="DK546" s="160"/>
      <c r="DL546" s="160"/>
      <c r="DM546" s="160"/>
      <c r="DN546" s="160"/>
      <c r="DO546" s="160"/>
      <c r="DP546" s="160"/>
      <c r="DQ546" s="160"/>
      <c r="DR546" s="160"/>
      <c r="DS546" s="160"/>
      <c r="DT546" s="160"/>
      <c r="DU546" s="160"/>
      <c r="DV546" s="160"/>
      <c r="DW546" s="160"/>
      <c r="DX546" s="160"/>
      <c r="DY546" s="160"/>
      <c r="DZ546" s="160"/>
      <c r="EA546" s="160"/>
      <c r="EB546" s="160"/>
      <c r="EC546" s="160"/>
      <c r="ED546" s="160"/>
      <c r="EE546" s="160"/>
      <c r="EF546" s="160"/>
      <c r="EG546" s="160"/>
      <c r="EH546" s="160"/>
      <c r="EI546" s="160"/>
      <c r="EJ546" s="160"/>
      <c r="EK546" s="160"/>
      <c r="EL546" s="160"/>
      <c r="EM546" s="160"/>
      <c r="EN546" s="160"/>
      <c r="EO546" s="160"/>
      <c r="EP546" s="160"/>
      <c r="EQ546" s="160"/>
      <c r="ER546" s="160"/>
      <c r="ES546" s="160"/>
      <c r="ET546" s="160"/>
      <c r="EU546" s="160"/>
      <c r="EV546" s="160"/>
      <c r="EW546" s="160"/>
      <c r="EX546" s="160"/>
      <c r="EY546" s="160"/>
      <c r="EZ546" s="160"/>
      <c r="FA546" s="160"/>
      <c r="FB546" s="160"/>
      <c r="FC546" s="160"/>
      <c r="FD546" s="160"/>
      <c r="FE546" s="160"/>
      <c r="FF546" s="160"/>
      <c r="FG546" s="160"/>
      <c r="FH546" s="160"/>
      <c r="FI546" s="160"/>
      <c r="FJ546" s="160"/>
      <c r="FK546" s="160"/>
      <c r="FL546" s="160"/>
      <c r="FM546" s="160"/>
      <c r="FN546" s="160"/>
      <c r="FO546" s="160"/>
      <c r="FP546" s="160"/>
      <c r="FQ546" s="160"/>
      <c r="FR546" s="160"/>
      <c r="FS546" s="160"/>
      <c r="FT546" s="160"/>
      <c r="FU546" s="160"/>
      <c r="FV546" s="160"/>
      <c r="FW546" s="160"/>
      <c r="FX546" s="160"/>
      <c r="FY546" s="160"/>
      <c r="FZ546" s="160"/>
      <c r="GA546" s="160"/>
      <c r="GB546" s="160"/>
      <c r="GC546" s="160"/>
      <c r="GD546" s="160"/>
      <c r="GE546" s="160"/>
      <c r="GF546" s="160"/>
      <c r="GG546" s="160"/>
      <c r="GH546" s="160"/>
      <c r="GI546" s="160"/>
      <c r="GJ546" s="160"/>
      <c r="GK546" s="160"/>
      <c r="GL546" s="160"/>
      <c r="GM546" s="160"/>
      <c r="GN546" s="160"/>
      <c r="GO546" s="160"/>
      <c r="GP546" s="160"/>
      <c r="GQ546" s="160"/>
      <c r="GR546" s="160"/>
      <c r="GS546" s="160"/>
      <c r="GT546" s="160"/>
      <c r="GU546" s="160"/>
      <c r="GV546" s="160"/>
      <c r="GW546" s="160"/>
      <c r="GX546" s="160"/>
      <c r="GY546" s="160"/>
      <c r="GZ546" s="160"/>
      <c r="HA546" s="160"/>
      <c r="HB546" s="160"/>
      <c r="HC546" s="160"/>
      <c r="HD546" s="160"/>
      <c r="HE546" s="160"/>
      <c r="HF546" s="160"/>
      <c r="HG546" s="160"/>
      <c r="HH546" s="160"/>
      <c r="HI546" s="160"/>
      <c r="HJ546" s="160"/>
      <c r="HK546" s="160"/>
      <c r="HL546" s="160"/>
      <c r="HM546" s="160"/>
      <c r="HN546" s="160"/>
    </row>
    <row r="547" spans="2:222" s="158" customFormat="1" ht="20.100000000000001" customHeight="1" x14ac:dyDescent="0.25">
      <c r="B547" s="137"/>
      <c r="C547" s="160"/>
      <c r="D547" s="176"/>
      <c r="E547" s="160"/>
      <c r="F547" s="176"/>
      <c r="G547" s="160"/>
      <c r="H547" s="176"/>
      <c r="I547" s="177"/>
      <c r="J547" s="176"/>
      <c r="K547" s="160"/>
      <c r="L547" s="176"/>
      <c r="M547" s="160"/>
      <c r="N547" s="176"/>
      <c r="O547" s="160"/>
      <c r="P547" s="176"/>
      <c r="Q547" s="177"/>
      <c r="R547" s="176"/>
      <c r="S547" s="160"/>
      <c r="T547" s="160"/>
      <c r="U547" s="160"/>
      <c r="V547" s="160"/>
      <c r="W547" s="160"/>
      <c r="X547" s="160"/>
      <c r="Y547" s="160"/>
      <c r="Z547" s="160"/>
      <c r="AA547" s="160"/>
      <c r="AB547" s="160"/>
      <c r="AC547" s="160"/>
      <c r="AD547" s="160"/>
      <c r="AE547" s="160"/>
      <c r="AF547" s="160"/>
      <c r="AG547" s="160"/>
      <c r="AH547" s="160"/>
      <c r="AI547" s="160"/>
      <c r="AJ547" s="160"/>
      <c r="AK547" s="160"/>
      <c r="AL547" s="160"/>
      <c r="AM547" s="160"/>
      <c r="AN547" s="160"/>
      <c r="AO547" s="160"/>
      <c r="AP547" s="160"/>
      <c r="AQ547" s="160"/>
      <c r="AR547" s="160"/>
      <c r="AS547" s="160"/>
      <c r="AT547" s="160"/>
      <c r="AU547" s="160"/>
      <c r="AV547" s="160"/>
      <c r="AW547" s="160"/>
      <c r="AX547" s="160"/>
      <c r="AY547" s="160"/>
      <c r="AZ547" s="160"/>
      <c r="BA547" s="160"/>
      <c r="BB547" s="160"/>
      <c r="BC547" s="160"/>
      <c r="BD547" s="160"/>
      <c r="BE547" s="160"/>
      <c r="BF547" s="160"/>
      <c r="BG547" s="160"/>
      <c r="BH547" s="160"/>
      <c r="BI547" s="160"/>
      <c r="BJ547" s="160"/>
      <c r="BK547" s="160"/>
      <c r="BL547" s="160"/>
      <c r="BM547" s="160"/>
      <c r="BN547" s="160"/>
      <c r="BO547" s="160"/>
      <c r="BP547" s="160"/>
      <c r="BQ547" s="160"/>
      <c r="BR547" s="160"/>
      <c r="BS547" s="160"/>
      <c r="BT547" s="160"/>
      <c r="BU547" s="160"/>
      <c r="BV547" s="160"/>
      <c r="BW547" s="160"/>
      <c r="BX547" s="160"/>
      <c r="BY547" s="160"/>
      <c r="BZ547" s="160"/>
      <c r="CA547" s="160"/>
      <c r="CB547" s="160"/>
      <c r="CC547" s="160"/>
      <c r="CD547" s="160"/>
      <c r="CE547" s="160"/>
      <c r="CF547" s="160"/>
      <c r="CG547" s="160"/>
      <c r="CH547" s="160"/>
      <c r="CI547" s="160"/>
      <c r="CJ547" s="160"/>
      <c r="CK547" s="160"/>
      <c r="CL547" s="160"/>
      <c r="CM547" s="160"/>
      <c r="CN547" s="160"/>
      <c r="CO547" s="160"/>
      <c r="CP547" s="160"/>
      <c r="CQ547" s="160"/>
      <c r="CR547" s="160"/>
      <c r="CS547" s="160"/>
      <c r="CT547" s="160"/>
      <c r="CU547" s="160"/>
      <c r="CV547" s="160"/>
      <c r="CW547" s="160"/>
      <c r="CX547" s="160"/>
      <c r="CY547" s="160"/>
      <c r="CZ547" s="160"/>
      <c r="DA547" s="160"/>
      <c r="DB547" s="160"/>
      <c r="DC547" s="160"/>
      <c r="DD547" s="160"/>
      <c r="DE547" s="160"/>
      <c r="DF547" s="160"/>
      <c r="DG547" s="160"/>
      <c r="DH547" s="160"/>
      <c r="DI547" s="160"/>
      <c r="DJ547" s="160"/>
      <c r="DK547" s="160"/>
      <c r="DL547" s="160"/>
      <c r="DM547" s="160"/>
      <c r="DN547" s="160"/>
      <c r="DO547" s="160"/>
      <c r="DP547" s="160"/>
      <c r="DQ547" s="160"/>
      <c r="DR547" s="160"/>
      <c r="DS547" s="160"/>
      <c r="DT547" s="160"/>
      <c r="DU547" s="160"/>
      <c r="DV547" s="160"/>
      <c r="DW547" s="160"/>
      <c r="DX547" s="160"/>
      <c r="DY547" s="160"/>
      <c r="DZ547" s="160"/>
      <c r="EA547" s="160"/>
      <c r="EB547" s="160"/>
      <c r="EC547" s="160"/>
      <c r="ED547" s="160"/>
      <c r="EE547" s="160"/>
      <c r="EF547" s="160"/>
      <c r="EG547" s="160"/>
      <c r="EH547" s="160"/>
      <c r="EI547" s="160"/>
      <c r="EJ547" s="160"/>
      <c r="EK547" s="160"/>
      <c r="EL547" s="160"/>
      <c r="EM547" s="160"/>
      <c r="EN547" s="160"/>
      <c r="EO547" s="160"/>
      <c r="EP547" s="160"/>
      <c r="EQ547" s="160"/>
      <c r="ER547" s="160"/>
      <c r="ES547" s="160"/>
      <c r="ET547" s="160"/>
      <c r="EU547" s="160"/>
      <c r="EV547" s="160"/>
      <c r="EW547" s="160"/>
      <c r="EX547" s="160"/>
      <c r="EY547" s="160"/>
      <c r="EZ547" s="160"/>
      <c r="FA547" s="160"/>
      <c r="FB547" s="160"/>
      <c r="FC547" s="160"/>
      <c r="FD547" s="160"/>
      <c r="FE547" s="160"/>
      <c r="FF547" s="160"/>
      <c r="FG547" s="160"/>
      <c r="FH547" s="160"/>
      <c r="FI547" s="160"/>
      <c r="FJ547" s="160"/>
      <c r="FK547" s="160"/>
      <c r="FL547" s="160"/>
      <c r="FM547" s="160"/>
      <c r="FN547" s="160"/>
      <c r="FO547" s="160"/>
      <c r="FP547" s="160"/>
      <c r="FQ547" s="160"/>
      <c r="FR547" s="160"/>
      <c r="FS547" s="160"/>
      <c r="FT547" s="160"/>
      <c r="FU547" s="160"/>
      <c r="FV547" s="160"/>
      <c r="FW547" s="160"/>
      <c r="FX547" s="160"/>
      <c r="FY547" s="160"/>
      <c r="FZ547" s="160"/>
      <c r="GA547" s="160"/>
      <c r="GB547" s="160"/>
      <c r="GC547" s="160"/>
      <c r="GD547" s="160"/>
      <c r="GE547" s="160"/>
      <c r="GF547" s="160"/>
      <c r="GG547" s="160"/>
      <c r="GH547" s="160"/>
      <c r="GI547" s="160"/>
      <c r="GJ547" s="160"/>
      <c r="GK547" s="160"/>
      <c r="GL547" s="160"/>
      <c r="GM547" s="160"/>
      <c r="GN547" s="160"/>
      <c r="GO547" s="160"/>
      <c r="GP547" s="160"/>
      <c r="GQ547" s="160"/>
      <c r="GR547" s="160"/>
      <c r="GS547" s="160"/>
      <c r="GT547" s="160"/>
      <c r="GU547" s="160"/>
      <c r="GV547" s="160"/>
      <c r="GW547" s="160"/>
      <c r="GX547" s="160"/>
      <c r="GY547" s="160"/>
      <c r="GZ547" s="160"/>
      <c r="HA547" s="160"/>
      <c r="HB547" s="160"/>
      <c r="HC547" s="160"/>
      <c r="HD547" s="160"/>
      <c r="HE547" s="160"/>
      <c r="HF547" s="160"/>
      <c r="HG547" s="160"/>
      <c r="HH547" s="160"/>
      <c r="HI547" s="160"/>
      <c r="HJ547" s="160"/>
      <c r="HK547" s="160"/>
      <c r="HL547" s="160"/>
      <c r="HM547" s="160"/>
      <c r="HN547" s="160"/>
    </row>
    <row r="548" spans="2:222" s="158" customFormat="1" ht="20.100000000000001" customHeight="1" x14ac:dyDescent="0.25">
      <c r="B548" s="137"/>
      <c r="C548" s="160"/>
      <c r="D548" s="176"/>
      <c r="E548" s="160"/>
      <c r="F548" s="176"/>
      <c r="G548" s="160"/>
      <c r="H548" s="176"/>
      <c r="I548" s="177"/>
      <c r="J548" s="176"/>
      <c r="K548" s="160"/>
      <c r="L548" s="176"/>
      <c r="M548" s="160"/>
      <c r="N548" s="176"/>
      <c r="O548" s="160"/>
      <c r="P548" s="176"/>
      <c r="Q548" s="177"/>
      <c r="R548" s="176"/>
      <c r="S548" s="160"/>
      <c r="T548" s="160"/>
      <c r="U548" s="160"/>
      <c r="V548" s="160"/>
      <c r="W548" s="160"/>
      <c r="X548" s="160"/>
      <c r="Y548" s="160"/>
      <c r="Z548" s="160"/>
      <c r="AA548" s="160"/>
      <c r="AB548" s="160"/>
      <c r="AC548" s="160"/>
      <c r="AD548" s="160"/>
      <c r="AE548" s="160"/>
      <c r="AF548" s="160"/>
      <c r="AG548" s="160"/>
      <c r="AH548" s="160"/>
      <c r="AI548" s="160"/>
      <c r="AJ548" s="160"/>
      <c r="AK548" s="160"/>
      <c r="AL548" s="160"/>
      <c r="AM548" s="160"/>
      <c r="AN548" s="160"/>
      <c r="AO548" s="160"/>
      <c r="AP548" s="160"/>
      <c r="AQ548" s="160"/>
      <c r="AR548" s="160"/>
      <c r="AS548" s="160"/>
      <c r="AT548" s="160"/>
      <c r="AU548" s="160"/>
      <c r="AV548" s="160"/>
      <c r="AW548" s="160"/>
      <c r="AX548" s="160"/>
      <c r="AY548" s="160"/>
      <c r="AZ548" s="160"/>
      <c r="BA548" s="160"/>
      <c r="BB548" s="160"/>
      <c r="BC548" s="160"/>
      <c r="BD548" s="160"/>
      <c r="BE548" s="160"/>
      <c r="BF548" s="160"/>
      <c r="BG548" s="160"/>
      <c r="BH548" s="160"/>
      <c r="BI548" s="160"/>
      <c r="BJ548" s="160"/>
      <c r="BK548" s="160"/>
      <c r="BL548" s="160"/>
      <c r="BM548" s="160"/>
      <c r="BN548" s="160"/>
      <c r="BO548" s="160"/>
      <c r="BP548" s="160"/>
      <c r="BQ548" s="160"/>
      <c r="BR548" s="160"/>
      <c r="BS548" s="160"/>
      <c r="BT548" s="160"/>
      <c r="BU548" s="160"/>
      <c r="BV548" s="160"/>
      <c r="BW548" s="160"/>
      <c r="BX548" s="160"/>
      <c r="BY548" s="160"/>
      <c r="BZ548" s="160"/>
      <c r="CA548" s="160"/>
      <c r="CB548" s="160"/>
      <c r="CC548" s="160"/>
      <c r="CD548" s="160"/>
      <c r="CE548" s="160"/>
      <c r="CF548" s="160"/>
      <c r="CG548" s="160"/>
      <c r="CH548" s="160"/>
      <c r="CI548" s="160"/>
      <c r="CJ548" s="160"/>
      <c r="CK548" s="160"/>
      <c r="CL548" s="160"/>
      <c r="CM548" s="160"/>
      <c r="CN548" s="160"/>
      <c r="CO548" s="160"/>
      <c r="CP548" s="160"/>
      <c r="CQ548" s="160"/>
      <c r="CR548" s="160"/>
      <c r="CS548" s="160"/>
      <c r="CT548" s="160"/>
      <c r="CU548" s="160"/>
      <c r="CV548" s="160"/>
      <c r="CW548" s="160"/>
      <c r="CX548" s="160"/>
      <c r="CY548" s="160"/>
      <c r="CZ548" s="160"/>
      <c r="DA548" s="160"/>
      <c r="DB548" s="160"/>
      <c r="DC548" s="160"/>
      <c r="DD548" s="160"/>
      <c r="DE548" s="160"/>
      <c r="DF548" s="160"/>
      <c r="DG548" s="160"/>
      <c r="DH548" s="160"/>
      <c r="DI548" s="160"/>
      <c r="DJ548" s="160"/>
      <c r="DK548" s="160"/>
      <c r="DL548" s="160"/>
      <c r="DM548" s="160"/>
      <c r="DN548" s="160"/>
      <c r="DO548" s="160"/>
      <c r="DP548" s="160"/>
      <c r="DQ548" s="160"/>
      <c r="DR548" s="160"/>
      <c r="DS548" s="160"/>
      <c r="DT548" s="160"/>
      <c r="DU548" s="160"/>
      <c r="DV548" s="160"/>
      <c r="DW548" s="160"/>
      <c r="DX548" s="160"/>
      <c r="DY548" s="160"/>
      <c r="DZ548" s="160"/>
      <c r="EA548" s="160"/>
      <c r="EB548" s="160"/>
      <c r="EC548" s="160"/>
      <c r="ED548" s="160"/>
      <c r="EE548" s="160"/>
      <c r="EF548" s="160"/>
      <c r="EG548" s="160"/>
      <c r="EH548" s="160"/>
      <c r="EI548" s="160"/>
      <c r="EJ548" s="160"/>
      <c r="EK548" s="160"/>
      <c r="EL548" s="160"/>
      <c r="EM548" s="160"/>
      <c r="EN548" s="160"/>
      <c r="EO548" s="160"/>
      <c r="EP548" s="160"/>
      <c r="EQ548" s="160"/>
      <c r="ER548" s="160"/>
      <c r="ES548" s="160"/>
      <c r="ET548" s="160"/>
      <c r="EU548" s="160"/>
      <c r="EV548" s="160"/>
      <c r="EW548" s="160"/>
      <c r="EX548" s="160"/>
      <c r="EY548" s="160"/>
      <c r="EZ548" s="160"/>
      <c r="FA548" s="160"/>
      <c r="FB548" s="160"/>
      <c r="FC548" s="160"/>
      <c r="FD548" s="160"/>
      <c r="FE548" s="160"/>
      <c r="FF548" s="160"/>
      <c r="FG548" s="160"/>
      <c r="FH548" s="160"/>
      <c r="FI548" s="160"/>
      <c r="FJ548" s="160"/>
      <c r="FK548" s="160"/>
      <c r="FL548" s="160"/>
      <c r="FM548" s="160"/>
      <c r="FN548" s="160"/>
      <c r="FO548" s="160"/>
      <c r="FP548" s="160"/>
      <c r="FQ548" s="160"/>
      <c r="FR548" s="160"/>
      <c r="FS548" s="160"/>
      <c r="FT548" s="160"/>
      <c r="FU548" s="160"/>
      <c r="FV548" s="160"/>
      <c r="FW548" s="160"/>
      <c r="FX548" s="160"/>
      <c r="FY548" s="160"/>
      <c r="FZ548" s="160"/>
      <c r="GA548" s="160"/>
      <c r="GB548" s="160"/>
      <c r="GC548" s="160"/>
      <c r="GD548" s="160"/>
      <c r="GE548" s="160"/>
      <c r="GF548" s="160"/>
      <c r="GG548" s="160"/>
      <c r="GH548" s="160"/>
      <c r="GI548" s="160"/>
      <c r="GJ548" s="160"/>
      <c r="GK548" s="160"/>
      <c r="GL548" s="160"/>
      <c r="GM548" s="160"/>
      <c r="GN548" s="160"/>
      <c r="GO548" s="160"/>
      <c r="GP548" s="160"/>
      <c r="GQ548" s="160"/>
      <c r="GR548" s="160"/>
      <c r="GS548" s="160"/>
      <c r="GT548" s="160"/>
      <c r="GU548" s="160"/>
      <c r="GV548" s="160"/>
      <c r="GW548" s="160"/>
      <c r="GX548" s="160"/>
      <c r="GY548" s="160"/>
      <c r="GZ548" s="160"/>
      <c r="HA548" s="160"/>
      <c r="HB548" s="160"/>
      <c r="HC548" s="160"/>
      <c r="HD548" s="160"/>
      <c r="HE548" s="160"/>
      <c r="HF548" s="160"/>
      <c r="HG548" s="160"/>
      <c r="HH548" s="160"/>
      <c r="HI548" s="160"/>
      <c r="HJ548" s="160"/>
      <c r="HK548" s="160"/>
      <c r="HL548" s="160"/>
      <c r="HM548" s="160"/>
      <c r="HN548" s="160"/>
    </row>
    <row r="549" spans="2:222" s="158" customFormat="1" ht="20.100000000000001" customHeight="1" x14ac:dyDescent="0.25">
      <c r="B549" s="137"/>
      <c r="C549" s="160"/>
      <c r="D549" s="176"/>
      <c r="E549" s="160"/>
      <c r="F549" s="176"/>
      <c r="G549" s="160"/>
      <c r="H549" s="176"/>
      <c r="I549" s="177"/>
      <c r="J549" s="176"/>
      <c r="K549" s="160"/>
      <c r="L549" s="176"/>
      <c r="M549" s="160"/>
      <c r="N549" s="176"/>
      <c r="O549" s="160"/>
      <c r="P549" s="176"/>
      <c r="Q549" s="177"/>
      <c r="R549" s="176"/>
      <c r="S549" s="160"/>
      <c r="T549" s="160"/>
      <c r="U549" s="160"/>
      <c r="V549" s="160"/>
      <c r="W549" s="160"/>
      <c r="X549" s="160"/>
      <c r="Y549" s="160"/>
      <c r="Z549" s="160"/>
      <c r="AA549" s="160"/>
      <c r="AB549" s="160"/>
      <c r="AC549" s="160"/>
      <c r="AD549" s="160"/>
      <c r="AE549" s="160"/>
      <c r="AF549" s="160"/>
      <c r="AG549" s="160"/>
      <c r="AH549" s="160"/>
      <c r="AI549" s="160"/>
      <c r="AJ549" s="160"/>
      <c r="AK549" s="160"/>
      <c r="AL549" s="160"/>
      <c r="AM549" s="160"/>
      <c r="AN549" s="160"/>
      <c r="AO549" s="160"/>
      <c r="AP549" s="160"/>
      <c r="AQ549" s="160"/>
      <c r="AR549" s="160"/>
      <c r="AS549" s="160"/>
      <c r="AT549" s="160"/>
      <c r="AU549" s="160"/>
      <c r="AV549" s="160"/>
      <c r="AW549" s="160"/>
      <c r="AX549" s="160"/>
      <c r="AY549" s="160"/>
      <c r="AZ549" s="160"/>
      <c r="BA549" s="160"/>
      <c r="BB549" s="160"/>
      <c r="BC549" s="160"/>
      <c r="BD549" s="160"/>
      <c r="BE549" s="160"/>
      <c r="BF549" s="160"/>
      <c r="BG549" s="160"/>
      <c r="BH549" s="160"/>
      <c r="BI549" s="160"/>
      <c r="BJ549" s="160"/>
      <c r="BK549" s="160"/>
      <c r="BL549" s="160"/>
      <c r="BM549" s="160"/>
      <c r="BN549" s="160"/>
      <c r="BO549" s="160"/>
      <c r="BP549" s="160"/>
      <c r="BQ549" s="160"/>
      <c r="BR549" s="160"/>
      <c r="BS549" s="160"/>
      <c r="BT549" s="160"/>
      <c r="BU549" s="160"/>
      <c r="BV549" s="160"/>
      <c r="BW549" s="160"/>
      <c r="BX549" s="160"/>
      <c r="BY549" s="160"/>
      <c r="BZ549" s="160"/>
      <c r="CA549" s="160"/>
      <c r="CB549" s="160"/>
      <c r="CC549" s="160"/>
      <c r="CD549" s="160"/>
      <c r="CE549" s="160"/>
      <c r="CF549" s="160"/>
      <c r="CG549" s="160"/>
      <c r="CH549" s="160"/>
      <c r="CI549" s="160"/>
      <c r="CJ549" s="160"/>
      <c r="CK549" s="160"/>
      <c r="CL549" s="160"/>
      <c r="CM549" s="160"/>
      <c r="CN549" s="160"/>
      <c r="CO549" s="160"/>
      <c r="CP549" s="160"/>
      <c r="CQ549" s="160"/>
      <c r="CR549" s="160"/>
      <c r="CS549" s="160"/>
      <c r="CT549" s="160"/>
      <c r="CU549" s="160"/>
      <c r="CV549" s="160"/>
      <c r="CW549" s="160"/>
      <c r="CX549" s="160"/>
      <c r="CY549" s="160"/>
      <c r="CZ549" s="160"/>
      <c r="DA549" s="160"/>
      <c r="DB549" s="160"/>
      <c r="DC549" s="160"/>
      <c r="DD549" s="160"/>
      <c r="DE549" s="160"/>
      <c r="DF549" s="160"/>
      <c r="DG549" s="160"/>
      <c r="DH549" s="160"/>
      <c r="DI549" s="160"/>
      <c r="DJ549" s="160"/>
      <c r="DK549" s="160"/>
      <c r="DL549" s="160"/>
      <c r="DM549" s="160"/>
      <c r="DN549" s="160"/>
      <c r="DO549" s="160"/>
      <c r="DP549" s="160"/>
      <c r="DQ549" s="160"/>
      <c r="DR549" s="160"/>
      <c r="DS549" s="160"/>
      <c r="DT549" s="160"/>
      <c r="DU549" s="160"/>
      <c r="DV549" s="160"/>
      <c r="DW549" s="160"/>
      <c r="DX549" s="160"/>
      <c r="DY549" s="160"/>
      <c r="DZ549" s="160"/>
      <c r="EA549" s="160"/>
      <c r="EB549" s="160"/>
      <c r="EC549" s="160"/>
      <c r="ED549" s="160"/>
      <c r="EE549" s="160"/>
      <c r="EF549" s="160"/>
      <c r="EG549" s="160"/>
      <c r="EH549" s="160"/>
      <c r="EI549" s="160"/>
      <c r="EJ549" s="160"/>
      <c r="EK549" s="160"/>
      <c r="EL549" s="160"/>
      <c r="EM549" s="160"/>
      <c r="EN549" s="160"/>
      <c r="EO549" s="160"/>
      <c r="EP549" s="160"/>
      <c r="EQ549" s="160"/>
      <c r="ER549" s="160"/>
      <c r="ES549" s="160"/>
      <c r="ET549" s="160"/>
      <c r="EU549" s="160"/>
      <c r="EV549" s="160"/>
      <c r="EW549" s="160"/>
      <c r="EX549" s="160"/>
      <c r="EY549" s="160"/>
      <c r="EZ549" s="160"/>
      <c r="FA549" s="160"/>
      <c r="FB549" s="160"/>
      <c r="FC549" s="160"/>
      <c r="FD549" s="160"/>
      <c r="FE549" s="160"/>
      <c r="FF549" s="160"/>
      <c r="FG549" s="160"/>
      <c r="FH549" s="160"/>
      <c r="FI549" s="160"/>
      <c r="FJ549" s="160"/>
      <c r="FK549" s="160"/>
      <c r="FL549" s="160"/>
      <c r="FM549" s="160"/>
      <c r="FN549" s="160"/>
      <c r="FO549" s="160"/>
      <c r="FP549" s="160"/>
      <c r="FQ549" s="160"/>
      <c r="FR549" s="160"/>
      <c r="FS549" s="160"/>
      <c r="FT549" s="160"/>
      <c r="FU549" s="160"/>
      <c r="FV549" s="160"/>
      <c r="FW549" s="160"/>
      <c r="FX549" s="160"/>
      <c r="FY549" s="160"/>
      <c r="FZ549" s="160"/>
      <c r="GA549" s="160"/>
      <c r="GB549" s="160"/>
      <c r="GC549" s="160"/>
      <c r="GD549" s="160"/>
      <c r="GE549" s="160"/>
      <c r="GF549" s="160"/>
      <c r="GG549" s="160"/>
      <c r="GH549" s="160"/>
      <c r="GI549" s="160"/>
      <c r="GJ549" s="160"/>
      <c r="GK549" s="160"/>
      <c r="GL549" s="160"/>
      <c r="GM549" s="160"/>
      <c r="GN549" s="160"/>
      <c r="GO549" s="160"/>
      <c r="GP549" s="160"/>
      <c r="GQ549" s="160"/>
      <c r="GR549" s="160"/>
      <c r="GS549" s="160"/>
      <c r="GT549" s="160"/>
      <c r="GU549" s="160"/>
      <c r="GV549" s="160"/>
      <c r="GW549" s="160"/>
      <c r="GX549" s="160"/>
      <c r="GY549" s="160"/>
      <c r="GZ549" s="160"/>
      <c r="HA549" s="160"/>
      <c r="HB549" s="160"/>
      <c r="HC549" s="160"/>
      <c r="HD549" s="160"/>
      <c r="HE549" s="160"/>
      <c r="HF549" s="160"/>
      <c r="HG549" s="160"/>
      <c r="HH549" s="160"/>
      <c r="HI549" s="160"/>
      <c r="HJ549" s="160"/>
      <c r="HK549" s="160"/>
      <c r="HL549" s="160"/>
      <c r="HM549" s="160"/>
      <c r="HN549" s="160"/>
    </row>
    <row r="550" spans="2:222" s="158" customFormat="1" ht="20.100000000000001" customHeight="1" x14ac:dyDescent="0.25">
      <c r="B550" s="137"/>
      <c r="C550" s="160"/>
      <c r="D550" s="176"/>
      <c r="E550" s="160"/>
      <c r="F550" s="176"/>
      <c r="G550" s="160"/>
      <c r="H550" s="176"/>
      <c r="I550" s="177"/>
      <c r="J550" s="176"/>
      <c r="K550" s="160"/>
      <c r="L550" s="176"/>
      <c r="M550" s="160"/>
      <c r="N550" s="176"/>
      <c r="O550" s="160"/>
      <c r="P550" s="176"/>
      <c r="Q550" s="177"/>
      <c r="R550" s="176"/>
      <c r="S550" s="160"/>
      <c r="T550" s="160"/>
      <c r="U550" s="160"/>
      <c r="V550" s="160"/>
      <c r="W550" s="160"/>
      <c r="X550" s="160"/>
      <c r="Y550" s="160"/>
      <c r="Z550" s="160"/>
      <c r="AA550" s="160"/>
      <c r="AB550" s="160"/>
      <c r="AC550" s="160"/>
      <c r="AD550" s="160"/>
      <c r="AE550" s="160"/>
      <c r="AF550" s="160"/>
      <c r="AG550" s="160"/>
      <c r="AH550" s="160"/>
      <c r="AI550" s="160"/>
      <c r="AJ550" s="160"/>
      <c r="AK550" s="160"/>
      <c r="AL550" s="160"/>
      <c r="AM550" s="160"/>
      <c r="AN550" s="160"/>
      <c r="AO550" s="160"/>
      <c r="AP550" s="160"/>
      <c r="AQ550" s="160"/>
      <c r="AR550" s="160"/>
      <c r="AS550" s="160"/>
      <c r="AT550" s="160"/>
      <c r="AU550" s="160"/>
      <c r="AV550" s="160"/>
      <c r="AW550" s="160"/>
      <c r="AX550" s="160"/>
      <c r="AY550" s="160"/>
      <c r="AZ550" s="160"/>
      <c r="BA550" s="160"/>
      <c r="BB550" s="160"/>
      <c r="BC550" s="160"/>
      <c r="BD550" s="160"/>
      <c r="BE550" s="160"/>
      <c r="BF550" s="160"/>
      <c r="BG550" s="160"/>
      <c r="BH550" s="160"/>
      <c r="BI550" s="160"/>
      <c r="BJ550" s="160"/>
      <c r="BK550" s="160"/>
      <c r="BL550" s="160"/>
      <c r="BM550" s="160"/>
      <c r="BN550" s="160"/>
      <c r="BO550" s="160"/>
      <c r="BP550" s="160"/>
      <c r="BQ550" s="160"/>
      <c r="BR550" s="160"/>
      <c r="BS550" s="160"/>
      <c r="BT550" s="160"/>
      <c r="BU550" s="160"/>
      <c r="BV550" s="160"/>
      <c r="BW550" s="160"/>
      <c r="BX550" s="160"/>
      <c r="BY550" s="160"/>
      <c r="BZ550" s="160"/>
      <c r="CA550" s="160"/>
      <c r="CB550" s="160"/>
      <c r="CC550" s="160"/>
      <c r="CD550" s="160"/>
      <c r="CE550" s="160"/>
      <c r="CF550" s="160"/>
      <c r="CG550" s="160"/>
      <c r="CH550" s="160"/>
      <c r="CI550" s="160"/>
      <c r="CJ550" s="160"/>
      <c r="CK550" s="160"/>
      <c r="CL550" s="160"/>
      <c r="CM550" s="160"/>
      <c r="CN550" s="160"/>
      <c r="CO550" s="160"/>
      <c r="CP550" s="160"/>
      <c r="CQ550" s="160"/>
      <c r="CR550" s="160"/>
      <c r="CS550" s="160"/>
      <c r="CT550" s="160"/>
      <c r="CU550" s="160"/>
      <c r="CV550" s="160"/>
      <c r="CW550" s="160"/>
      <c r="CX550" s="160"/>
      <c r="CY550" s="160"/>
      <c r="CZ550" s="160"/>
      <c r="DA550" s="160"/>
      <c r="DB550" s="160"/>
      <c r="DC550" s="160"/>
      <c r="DD550" s="160"/>
      <c r="DE550" s="160"/>
      <c r="DF550" s="160"/>
      <c r="DG550" s="160"/>
      <c r="DH550" s="160"/>
      <c r="DI550" s="160"/>
      <c r="DJ550" s="160"/>
      <c r="DK550" s="160"/>
      <c r="DL550" s="160"/>
      <c r="DM550" s="160"/>
      <c r="DN550" s="160"/>
      <c r="DO550" s="160"/>
      <c r="DP550" s="160"/>
      <c r="DQ550" s="160"/>
      <c r="DR550" s="160"/>
      <c r="DS550" s="160"/>
      <c r="DT550" s="160"/>
      <c r="DU550" s="160"/>
      <c r="DV550" s="160"/>
      <c r="DW550" s="160"/>
      <c r="DX550" s="160"/>
      <c r="DY550" s="160"/>
      <c r="DZ550" s="160"/>
      <c r="EA550" s="160"/>
      <c r="EB550" s="160"/>
      <c r="EC550" s="160"/>
      <c r="ED550" s="160"/>
      <c r="EE550" s="160"/>
      <c r="EF550" s="160"/>
      <c r="EG550" s="160"/>
      <c r="EH550" s="160"/>
      <c r="EI550" s="160"/>
      <c r="EJ550" s="160"/>
      <c r="EK550" s="160"/>
      <c r="EL550" s="160"/>
      <c r="EM550" s="160"/>
      <c r="EN550" s="160"/>
      <c r="EO550" s="160"/>
      <c r="EP550" s="160"/>
      <c r="EQ550" s="160"/>
      <c r="ER550" s="160"/>
      <c r="ES550" s="160"/>
      <c r="ET550" s="160"/>
      <c r="EU550" s="160"/>
      <c r="EV550" s="160"/>
      <c r="EW550" s="160"/>
      <c r="EX550" s="160"/>
      <c r="EY550" s="160"/>
      <c r="EZ550" s="160"/>
      <c r="FA550" s="160"/>
      <c r="FB550" s="160"/>
      <c r="FC550" s="160"/>
      <c r="FD550" s="160"/>
      <c r="FE550" s="160"/>
      <c r="FF550" s="160"/>
      <c r="FG550" s="160"/>
      <c r="FH550" s="160"/>
      <c r="FI550" s="160"/>
      <c r="FJ550" s="160"/>
      <c r="FK550" s="160"/>
      <c r="FL550" s="160"/>
      <c r="FM550" s="160"/>
      <c r="FN550" s="160"/>
      <c r="FO550" s="160"/>
      <c r="FP550" s="160"/>
      <c r="FQ550" s="160"/>
      <c r="FR550" s="160"/>
      <c r="FS550" s="160"/>
      <c r="FT550" s="160"/>
      <c r="FU550" s="160"/>
      <c r="FV550" s="160"/>
      <c r="FW550" s="160"/>
      <c r="FX550" s="160"/>
      <c r="FY550" s="160"/>
      <c r="FZ550" s="160"/>
      <c r="GA550" s="160"/>
      <c r="GB550" s="160"/>
      <c r="GC550" s="160"/>
      <c r="GD550" s="160"/>
      <c r="GE550" s="160"/>
      <c r="GF550" s="160"/>
      <c r="GG550" s="160"/>
      <c r="GH550" s="160"/>
      <c r="GI550" s="160"/>
      <c r="GJ550" s="160"/>
      <c r="GK550" s="160"/>
      <c r="GL550" s="160"/>
      <c r="GM550" s="160"/>
      <c r="GN550" s="160"/>
      <c r="GO550" s="160"/>
      <c r="GP550" s="160"/>
      <c r="GQ550" s="160"/>
      <c r="GR550" s="160"/>
      <c r="GS550" s="160"/>
      <c r="GT550" s="160"/>
      <c r="GU550" s="160"/>
      <c r="GV550" s="160"/>
      <c r="GW550" s="160"/>
      <c r="GX550" s="160"/>
      <c r="GY550" s="160"/>
      <c r="GZ550" s="160"/>
      <c r="HA550" s="160"/>
      <c r="HB550" s="160"/>
      <c r="HC550" s="160"/>
      <c r="HD550" s="160"/>
      <c r="HE550" s="160"/>
      <c r="HF550" s="160"/>
      <c r="HG550" s="160"/>
      <c r="HH550" s="160"/>
      <c r="HI550" s="160"/>
      <c r="HJ550" s="160"/>
      <c r="HK550" s="160"/>
      <c r="HL550" s="160"/>
      <c r="HM550" s="160"/>
      <c r="HN550" s="160"/>
    </row>
    <row r="551" spans="2:222" s="158" customFormat="1" ht="20.100000000000001" customHeight="1" x14ac:dyDescent="0.25">
      <c r="B551" s="137"/>
      <c r="C551" s="160"/>
      <c r="D551" s="176"/>
      <c r="E551" s="160"/>
      <c r="F551" s="176"/>
      <c r="G551" s="160"/>
      <c r="H551" s="176"/>
      <c r="I551" s="177"/>
      <c r="J551" s="176"/>
      <c r="K551" s="160"/>
      <c r="L551" s="176"/>
      <c r="M551" s="160"/>
      <c r="N551" s="176"/>
      <c r="O551" s="160"/>
      <c r="P551" s="176"/>
      <c r="Q551" s="177"/>
      <c r="R551" s="176"/>
      <c r="S551" s="160"/>
      <c r="T551" s="160"/>
      <c r="U551" s="160"/>
      <c r="V551" s="160"/>
      <c r="W551" s="160"/>
      <c r="X551" s="160"/>
      <c r="Y551" s="160"/>
      <c r="Z551" s="160"/>
      <c r="AA551" s="160"/>
      <c r="AB551" s="160"/>
      <c r="AC551" s="160"/>
      <c r="AD551" s="160"/>
      <c r="AE551" s="160"/>
      <c r="AF551" s="160"/>
      <c r="AG551" s="160"/>
      <c r="AH551" s="160"/>
      <c r="AI551" s="160"/>
      <c r="AJ551" s="160"/>
      <c r="AK551" s="160"/>
      <c r="AL551" s="160"/>
      <c r="AM551" s="160"/>
      <c r="AN551" s="160"/>
      <c r="AO551" s="160"/>
      <c r="AP551" s="160"/>
      <c r="AQ551" s="160"/>
      <c r="AR551" s="160"/>
      <c r="AS551" s="160"/>
      <c r="AT551" s="160"/>
      <c r="AU551" s="160"/>
      <c r="AV551" s="160"/>
      <c r="AW551" s="160"/>
      <c r="AX551" s="160"/>
      <c r="AY551" s="160"/>
      <c r="AZ551" s="160"/>
      <c r="BA551" s="160"/>
      <c r="BB551" s="160"/>
      <c r="BC551" s="160"/>
      <c r="BD551" s="160"/>
      <c r="BE551" s="160"/>
      <c r="BF551" s="160"/>
      <c r="BG551" s="160"/>
      <c r="BH551" s="160"/>
      <c r="BI551" s="160"/>
      <c r="BJ551" s="160"/>
      <c r="BK551" s="160"/>
      <c r="BL551" s="160"/>
      <c r="BM551" s="160"/>
      <c r="BN551" s="160"/>
      <c r="BO551" s="160"/>
      <c r="BP551" s="160"/>
      <c r="BQ551" s="160"/>
      <c r="BR551" s="160"/>
      <c r="BS551" s="160"/>
      <c r="BT551" s="160"/>
      <c r="BU551" s="160"/>
      <c r="BV551" s="160"/>
      <c r="BW551" s="160"/>
      <c r="BX551" s="160"/>
      <c r="BY551" s="160"/>
      <c r="BZ551" s="160"/>
      <c r="CA551" s="160"/>
      <c r="CB551" s="160"/>
      <c r="CC551" s="160"/>
      <c r="CD551" s="160"/>
      <c r="CE551" s="160"/>
      <c r="CF551" s="160"/>
      <c r="CG551" s="160"/>
      <c r="CH551" s="160"/>
      <c r="CI551" s="160"/>
      <c r="CJ551" s="160"/>
      <c r="CK551" s="160"/>
      <c r="CL551" s="160"/>
      <c r="CM551" s="160"/>
      <c r="CN551" s="160"/>
      <c r="CO551" s="160"/>
      <c r="CP551" s="160"/>
      <c r="CQ551" s="160"/>
      <c r="CR551" s="160"/>
      <c r="CS551" s="160"/>
      <c r="CT551" s="160"/>
      <c r="CU551" s="160"/>
      <c r="CV551" s="160"/>
      <c r="CW551" s="160"/>
      <c r="CX551" s="160"/>
      <c r="CY551" s="160"/>
      <c r="CZ551" s="160"/>
      <c r="DA551" s="160"/>
      <c r="DB551" s="160"/>
      <c r="DC551" s="160"/>
      <c r="DD551" s="160"/>
      <c r="DE551" s="160"/>
      <c r="DF551" s="160"/>
      <c r="DG551" s="160"/>
      <c r="DH551" s="160"/>
      <c r="DI551" s="160"/>
      <c r="DJ551" s="160"/>
      <c r="DK551" s="160"/>
      <c r="DL551" s="160"/>
      <c r="DM551" s="160"/>
      <c r="DN551" s="160"/>
      <c r="DO551" s="160"/>
      <c r="DP551" s="160"/>
      <c r="DQ551" s="160"/>
      <c r="DR551" s="160"/>
      <c r="DS551" s="160"/>
      <c r="DT551" s="160"/>
      <c r="DU551" s="160"/>
      <c r="DV551" s="160"/>
      <c r="DW551" s="160"/>
      <c r="DX551" s="160"/>
      <c r="DY551" s="160"/>
      <c r="DZ551" s="160"/>
      <c r="EA551" s="160"/>
      <c r="EB551" s="160"/>
      <c r="EC551" s="160"/>
      <c r="ED551" s="160"/>
      <c r="EE551" s="160"/>
      <c r="EF551" s="160"/>
      <c r="EG551" s="160"/>
      <c r="EH551" s="160"/>
      <c r="EI551" s="160"/>
      <c r="EJ551" s="160"/>
      <c r="EK551" s="160"/>
      <c r="EL551" s="160"/>
      <c r="EM551" s="160"/>
      <c r="EN551" s="160"/>
      <c r="EO551" s="160"/>
      <c r="EP551" s="160"/>
      <c r="EQ551" s="160"/>
      <c r="ER551" s="160"/>
      <c r="ES551" s="160"/>
      <c r="ET551" s="160"/>
      <c r="EU551" s="160"/>
      <c r="EV551" s="160"/>
      <c r="EW551" s="160"/>
      <c r="EX551" s="160"/>
      <c r="EY551" s="160"/>
      <c r="EZ551" s="160"/>
      <c r="FA551" s="160"/>
      <c r="FB551" s="160"/>
      <c r="FC551" s="160"/>
      <c r="FD551" s="160"/>
      <c r="FE551" s="160"/>
      <c r="FF551" s="160"/>
      <c r="FG551" s="160"/>
      <c r="FH551" s="160"/>
      <c r="FI551" s="160"/>
      <c r="FJ551" s="160"/>
      <c r="FK551" s="160"/>
      <c r="FL551" s="160"/>
      <c r="FM551" s="160"/>
      <c r="FN551" s="160"/>
      <c r="FO551" s="160"/>
      <c r="FP551" s="160"/>
      <c r="FQ551" s="160"/>
      <c r="FR551" s="160"/>
      <c r="FS551" s="160"/>
      <c r="FT551" s="160"/>
      <c r="FU551" s="160"/>
      <c r="FV551" s="160"/>
      <c r="FW551" s="160"/>
      <c r="FX551" s="160"/>
      <c r="FY551" s="160"/>
      <c r="FZ551" s="160"/>
      <c r="GA551" s="160"/>
      <c r="GB551" s="160"/>
      <c r="GC551" s="160"/>
      <c r="GD551" s="160"/>
      <c r="GE551" s="160"/>
      <c r="GF551" s="160"/>
      <c r="GG551" s="160"/>
      <c r="GH551" s="160"/>
      <c r="GI551" s="160"/>
      <c r="GJ551" s="160"/>
      <c r="GK551" s="160"/>
      <c r="GL551" s="160"/>
      <c r="GM551" s="160"/>
      <c r="GN551" s="160"/>
      <c r="GO551" s="160"/>
      <c r="GP551" s="160"/>
      <c r="GQ551" s="160"/>
      <c r="GR551" s="160"/>
      <c r="GS551" s="160"/>
      <c r="GT551" s="160"/>
      <c r="GU551" s="160"/>
      <c r="GV551" s="160"/>
      <c r="GW551" s="160"/>
      <c r="GX551" s="160"/>
      <c r="GY551" s="160"/>
      <c r="GZ551" s="160"/>
      <c r="HA551" s="160"/>
      <c r="HB551" s="160"/>
      <c r="HC551" s="160"/>
      <c r="HD551" s="160"/>
      <c r="HE551" s="160"/>
      <c r="HF551" s="160"/>
      <c r="HG551" s="160"/>
      <c r="HH551" s="160"/>
      <c r="HI551" s="160"/>
      <c r="HJ551" s="160"/>
      <c r="HK551" s="160"/>
      <c r="HL551" s="160"/>
      <c r="HM551" s="160"/>
      <c r="HN551" s="160"/>
    </row>
    <row r="552" spans="2:222" s="158" customFormat="1" ht="20.100000000000001" customHeight="1" x14ac:dyDescent="0.25">
      <c r="B552" s="137"/>
      <c r="C552" s="160"/>
      <c r="D552" s="176"/>
      <c r="E552" s="160"/>
      <c r="F552" s="176"/>
      <c r="G552" s="160"/>
      <c r="H552" s="176"/>
      <c r="I552" s="177"/>
      <c r="J552" s="176"/>
      <c r="K552" s="160"/>
      <c r="L552" s="176"/>
      <c r="M552" s="160"/>
      <c r="N552" s="176"/>
      <c r="O552" s="160"/>
      <c r="P552" s="176"/>
      <c r="Q552" s="177"/>
      <c r="R552" s="176"/>
      <c r="S552" s="160"/>
      <c r="T552" s="160"/>
      <c r="U552" s="160"/>
      <c r="V552" s="160"/>
      <c r="W552" s="160"/>
      <c r="X552" s="160"/>
      <c r="Y552" s="160"/>
      <c r="Z552" s="160"/>
      <c r="AA552" s="160"/>
      <c r="AB552" s="160"/>
      <c r="AC552" s="160"/>
      <c r="AD552" s="160"/>
      <c r="AE552" s="160"/>
      <c r="AF552" s="160"/>
      <c r="AG552" s="160"/>
      <c r="AH552" s="160"/>
      <c r="AI552" s="160"/>
      <c r="AJ552" s="160"/>
      <c r="AK552" s="160"/>
      <c r="AL552" s="160"/>
      <c r="AM552" s="160"/>
      <c r="AN552" s="160"/>
      <c r="AO552" s="160"/>
      <c r="AP552" s="160"/>
      <c r="AQ552" s="160"/>
      <c r="AR552" s="160"/>
      <c r="AS552" s="160"/>
      <c r="AT552" s="160"/>
      <c r="AU552" s="160"/>
      <c r="AV552" s="160"/>
      <c r="AW552" s="160"/>
      <c r="AX552" s="160"/>
      <c r="AY552" s="160"/>
      <c r="AZ552" s="160"/>
      <c r="BA552" s="160"/>
      <c r="BB552" s="160"/>
      <c r="BC552" s="160"/>
      <c r="BD552" s="160"/>
      <c r="BE552" s="160"/>
      <c r="BF552" s="160"/>
      <c r="BG552" s="160"/>
      <c r="BH552" s="160"/>
      <c r="BI552" s="160"/>
      <c r="BJ552" s="160"/>
      <c r="BK552" s="160"/>
      <c r="BL552" s="160"/>
      <c r="BM552" s="160"/>
      <c r="BN552" s="160"/>
      <c r="BO552" s="160"/>
      <c r="BP552" s="160"/>
      <c r="BQ552" s="160"/>
      <c r="BR552" s="160"/>
      <c r="BS552" s="160"/>
      <c r="BT552" s="160"/>
      <c r="BU552" s="160"/>
      <c r="BV552" s="160"/>
      <c r="BW552" s="160"/>
      <c r="BX552" s="160"/>
      <c r="BY552" s="160"/>
      <c r="BZ552" s="160"/>
      <c r="CA552" s="160"/>
      <c r="CB552" s="160"/>
      <c r="CC552" s="160"/>
      <c r="CD552" s="160"/>
      <c r="CE552" s="160"/>
      <c r="CF552" s="160"/>
      <c r="CG552" s="160"/>
      <c r="CH552" s="160"/>
      <c r="CI552" s="160"/>
      <c r="CJ552" s="160"/>
      <c r="CK552" s="160"/>
      <c r="CL552" s="160"/>
      <c r="CM552" s="160"/>
      <c r="CN552" s="160"/>
      <c r="CO552" s="160"/>
      <c r="CP552" s="160"/>
      <c r="CQ552" s="160"/>
      <c r="CR552" s="160"/>
      <c r="CS552" s="160"/>
      <c r="CT552" s="160"/>
      <c r="CU552" s="160"/>
      <c r="CV552" s="160"/>
      <c r="CW552" s="160"/>
      <c r="CX552" s="160"/>
      <c r="CY552" s="160"/>
      <c r="CZ552" s="160"/>
      <c r="DA552" s="160"/>
      <c r="DB552" s="160"/>
      <c r="DC552" s="160"/>
      <c r="DD552" s="160"/>
      <c r="DE552" s="160"/>
      <c r="DF552" s="160"/>
      <c r="DG552" s="160"/>
      <c r="DH552" s="160"/>
      <c r="DI552" s="160"/>
      <c r="DJ552" s="160"/>
      <c r="DK552" s="160"/>
      <c r="DL552" s="160"/>
      <c r="DM552" s="160"/>
      <c r="DN552" s="160"/>
      <c r="DO552" s="160"/>
      <c r="DP552" s="160"/>
      <c r="DQ552" s="160"/>
      <c r="DR552" s="160"/>
      <c r="DS552" s="160"/>
      <c r="DT552" s="160"/>
      <c r="DU552" s="160"/>
      <c r="DV552" s="160"/>
      <c r="DW552" s="160"/>
      <c r="DX552" s="160"/>
      <c r="DY552" s="160"/>
      <c r="DZ552" s="160"/>
      <c r="EA552" s="160"/>
      <c r="EB552" s="160"/>
      <c r="EC552" s="160"/>
      <c r="ED552" s="160"/>
      <c r="EE552" s="160"/>
      <c r="EF552" s="160"/>
      <c r="EG552" s="160"/>
      <c r="EH552" s="160"/>
      <c r="EI552" s="160"/>
      <c r="EJ552" s="160"/>
      <c r="EK552" s="160"/>
      <c r="EL552" s="160"/>
      <c r="EM552" s="160"/>
      <c r="EN552" s="160"/>
      <c r="EO552" s="160"/>
      <c r="EP552" s="160"/>
      <c r="EQ552" s="160"/>
      <c r="ER552" s="160"/>
      <c r="ES552" s="160"/>
      <c r="ET552" s="160"/>
      <c r="EU552" s="160"/>
      <c r="EV552" s="160"/>
      <c r="EW552" s="160"/>
      <c r="EX552" s="160"/>
      <c r="EY552" s="160"/>
      <c r="EZ552" s="160"/>
      <c r="FA552" s="160"/>
      <c r="FB552" s="160"/>
      <c r="FC552" s="160"/>
      <c r="FD552" s="160"/>
      <c r="FE552" s="160"/>
      <c r="FF552" s="160"/>
      <c r="FG552" s="160"/>
      <c r="FH552" s="160"/>
      <c r="FI552" s="160"/>
      <c r="FJ552" s="160"/>
      <c r="FK552" s="160"/>
      <c r="FL552" s="160"/>
      <c r="FM552" s="160"/>
      <c r="FN552" s="160"/>
      <c r="FO552" s="160"/>
      <c r="FP552" s="160"/>
      <c r="FQ552" s="160"/>
      <c r="FR552" s="160"/>
      <c r="FS552" s="160"/>
      <c r="FT552" s="160"/>
      <c r="FU552" s="160"/>
      <c r="FV552" s="160"/>
      <c r="FW552" s="160"/>
      <c r="FX552" s="160"/>
      <c r="FY552" s="160"/>
      <c r="FZ552" s="160"/>
      <c r="GA552" s="160"/>
      <c r="GB552" s="160"/>
      <c r="GC552" s="160"/>
      <c r="GD552" s="160"/>
      <c r="GE552" s="160"/>
      <c r="GF552" s="160"/>
      <c r="GG552" s="160"/>
      <c r="GH552" s="160"/>
      <c r="GI552" s="160"/>
      <c r="GJ552" s="160"/>
      <c r="GK552" s="160"/>
      <c r="GL552" s="160"/>
      <c r="GM552" s="160"/>
      <c r="GN552" s="160"/>
      <c r="GO552" s="160"/>
      <c r="GP552" s="160"/>
      <c r="GQ552" s="160"/>
      <c r="GR552" s="160"/>
      <c r="GS552" s="160"/>
      <c r="GT552" s="160"/>
      <c r="GU552" s="160"/>
      <c r="GV552" s="160"/>
      <c r="GW552" s="160"/>
      <c r="GX552" s="160"/>
      <c r="GY552" s="160"/>
      <c r="GZ552" s="160"/>
      <c r="HA552" s="160"/>
      <c r="HB552" s="160"/>
      <c r="HC552" s="160"/>
      <c r="HD552" s="160"/>
      <c r="HE552" s="160"/>
      <c r="HF552" s="160"/>
      <c r="HG552" s="160"/>
      <c r="HH552" s="160"/>
      <c r="HI552" s="160"/>
      <c r="HJ552" s="160"/>
      <c r="HK552" s="160"/>
      <c r="HL552" s="160"/>
      <c r="HM552" s="160"/>
      <c r="HN552" s="160"/>
    </row>
    <row r="553" spans="2:222" s="158" customFormat="1" ht="20.100000000000001" customHeight="1" x14ac:dyDescent="0.25">
      <c r="B553" s="137"/>
      <c r="C553" s="160"/>
      <c r="D553" s="176"/>
      <c r="E553" s="160"/>
      <c r="F553" s="176"/>
      <c r="G553" s="160"/>
      <c r="H553" s="176"/>
      <c r="I553" s="177"/>
      <c r="J553" s="176"/>
      <c r="K553" s="160"/>
      <c r="L553" s="176"/>
      <c r="M553" s="160"/>
      <c r="N553" s="176"/>
      <c r="O553" s="160"/>
      <c r="P553" s="176"/>
      <c r="Q553" s="177"/>
      <c r="R553" s="176"/>
      <c r="S553" s="160"/>
      <c r="T553" s="160"/>
      <c r="U553" s="160"/>
      <c r="V553" s="160"/>
      <c r="W553" s="160"/>
      <c r="X553" s="160"/>
      <c r="Y553" s="160"/>
      <c r="Z553" s="160"/>
      <c r="AA553" s="160"/>
      <c r="AB553" s="160"/>
      <c r="AC553" s="160"/>
      <c r="AD553" s="160"/>
      <c r="AE553" s="160"/>
      <c r="AF553" s="160"/>
      <c r="AG553" s="160"/>
      <c r="AH553" s="160"/>
      <c r="AI553" s="160"/>
      <c r="AJ553" s="160"/>
      <c r="AK553" s="160"/>
      <c r="AL553" s="160"/>
      <c r="AM553" s="160"/>
      <c r="AN553" s="160"/>
      <c r="AO553" s="160"/>
      <c r="AP553" s="160"/>
      <c r="AQ553" s="160"/>
      <c r="AR553" s="160"/>
      <c r="AS553" s="160"/>
      <c r="AT553" s="160"/>
      <c r="AU553" s="160"/>
      <c r="AV553" s="160"/>
      <c r="AW553" s="160"/>
      <c r="AX553" s="160"/>
      <c r="AY553" s="160"/>
      <c r="AZ553" s="160"/>
      <c r="BA553" s="160"/>
      <c r="BB553" s="160"/>
      <c r="BC553" s="160"/>
      <c r="BD553" s="160"/>
      <c r="BE553" s="160"/>
      <c r="BF553" s="160"/>
      <c r="BG553" s="160"/>
      <c r="BH553" s="160"/>
      <c r="BI553" s="160"/>
      <c r="BJ553" s="160"/>
      <c r="BK553" s="160"/>
      <c r="BL553" s="160"/>
      <c r="BM553" s="160"/>
      <c r="BN553" s="160"/>
      <c r="BO553" s="160"/>
      <c r="BP553" s="160"/>
      <c r="BQ553" s="160"/>
      <c r="BR553" s="160"/>
      <c r="BS553" s="160"/>
      <c r="BT553" s="160"/>
      <c r="BU553" s="160"/>
      <c r="BV553" s="160"/>
      <c r="BW553" s="160"/>
      <c r="BX553" s="160"/>
      <c r="BY553" s="160"/>
      <c r="BZ553" s="160"/>
      <c r="CA553" s="160"/>
      <c r="CB553" s="160"/>
      <c r="CC553" s="160"/>
      <c r="CD553" s="160"/>
      <c r="CE553" s="160"/>
      <c r="CF553" s="160"/>
      <c r="CG553" s="160"/>
      <c r="CH553" s="160"/>
      <c r="CI553" s="160"/>
      <c r="CJ553" s="160"/>
      <c r="CK553" s="160"/>
      <c r="CL553" s="160"/>
      <c r="CM553" s="160"/>
      <c r="CN553" s="160"/>
      <c r="CO553" s="160"/>
      <c r="CP553" s="160"/>
      <c r="CQ553" s="160"/>
      <c r="CR553" s="160"/>
      <c r="CS553" s="160"/>
      <c r="CT553" s="160"/>
      <c r="CU553" s="160"/>
      <c r="CV553" s="160"/>
      <c r="CW553" s="160"/>
      <c r="CX553" s="160"/>
      <c r="CY553" s="160"/>
      <c r="CZ553" s="160"/>
      <c r="DA553" s="160"/>
      <c r="DB553" s="160"/>
      <c r="DC553" s="160"/>
      <c r="DD553" s="160"/>
      <c r="DE553" s="160"/>
      <c r="DF553" s="160"/>
      <c r="DG553" s="160"/>
      <c r="DH553" s="160"/>
      <c r="DI553" s="160"/>
      <c r="DJ553" s="160"/>
      <c r="DK553" s="160"/>
      <c r="DL553" s="160"/>
      <c r="DM553" s="160"/>
      <c r="DN553" s="160"/>
      <c r="DO553" s="160"/>
      <c r="DP553" s="160"/>
      <c r="DQ553" s="160"/>
      <c r="DR553" s="160"/>
      <c r="DS553" s="160"/>
      <c r="DT553" s="160"/>
      <c r="DU553" s="160"/>
      <c r="DV553" s="160"/>
      <c r="DW553" s="160"/>
      <c r="DX553" s="160"/>
      <c r="DY553" s="160"/>
      <c r="DZ553" s="160"/>
      <c r="EA553" s="160"/>
      <c r="EB553" s="160"/>
      <c r="EC553" s="160"/>
      <c r="ED553" s="160"/>
      <c r="EE553" s="160"/>
      <c r="EF553" s="160"/>
      <c r="EG553" s="160"/>
      <c r="EH553" s="160"/>
      <c r="EI553" s="160"/>
      <c r="EJ553" s="160"/>
      <c r="EK553" s="160"/>
      <c r="EL553" s="160"/>
      <c r="EM553" s="160"/>
      <c r="EN553" s="160"/>
      <c r="EO553" s="160"/>
      <c r="EP553" s="160"/>
      <c r="EQ553" s="160"/>
      <c r="ER553" s="160"/>
      <c r="ES553" s="160"/>
      <c r="ET553" s="160"/>
      <c r="EU553" s="160"/>
      <c r="EV553" s="160"/>
      <c r="EW553" s="160"/>
      <c r="EX553" s="160"/>
      <c r="EY553" s="160"/>
      <c r="EZ553" s="160"/>
      <c r="FA553" s="160"/>
      <c r="FB553" s="160"/>
      <c r="FC553" s="160"/>
      <c r="FD553" s="160"/>
      <c r="FE553" s="160"/>
      <c r="FF553" s="160"/>
      <c r="FG553" s="160"/>
      <c r="FH553" s="160"/>
      <c r="FI553" s="160"/>
      <c r="FJ553" s="160"/>
      <c r="FK553" s="160"/>
      <c r="FL553" s="160"/>
      <c r="FM553" s="160"/>
      <c r="FN553" s="160"/>
      <c r="FO553" s="160"/>
      <c r="FP553" s="160"/>
      <c r="FQ553" s="160"/>
      <c r="FR553" s="160"/>
      <c r="FS553" s="160"/>
      <c r="FT553" s="160"/>
      <c r="FU553" s="160"/>
      <c r="FV553" s="160"/>
      <c r="FW553" s="160"/>
      <c r="FX553" s="160"/>
      <c r="FY553" s="160"/>
      <c r="FZ553" s="160"/>
      <c r="GA553" s="160"/>
      <c r="GB553" s="160"/>
      <c r="GC553" s="160"/>
      <c r="GD553" s="160"/>
      <c r="GE553" s="160"/>
      <c r="GF553" s="160"/>
      <c r="GG553" s="160"/>
      <c r="GH553" s="160"/>
      <c r="GI553" s="160"/>
      <c r="GJ553" s="160"/>
      <c r="GK553" s="160"/>
      <c r="GL553" s="160"/>
      <c r="GM553" s="160"/>
      <c r="GN553" s="160"/>
      <c r="GO553" s="160"/>
      <c r="GP553" s="160"/>
      <c r="GQ553" s="160"/>
      <c r="GR553" s="160"/>
      <c r="GS553" s="160"/>
      <c r="GT553" s="160"/>
      <c r="GU553" s="160"/>
      <c r="GV553" s="160"/>
      <c r="GW553" s="160"/>
      <c r="GX553" s="160"/>
      <c r="GY553" s="160"/>
      <c r="GZ553" s="160"/>
      <c r="HA553" s="160"/>
      <c r="HB553" s="160"/>
      <c r="HC553" s="160"/>
      <c r="HD553" s="160"/>
      <c r="HE553" s="160"/>
      <c r="HF553" s="160"/>
      <c r="HG553" s="160"/>
      <c r="HH553" s="160"/>
      <c r="HI553" s="160"/>
      <c r="HJ553" s="160"/>
      <c r="HK553" s="160"/>
      <c r="HL553" s="160"/>
      <c r="HM553" s="160"/>
      <c r="HN553" s="160"/>
    </row>
    <row r="554" spans="2:222" s="158" customFormat="1" ht="20.100000000000001" customHeight="1" x14ac:dyDescent="0.25">
      <c r="B554" s="137"/>
      <c r="C554" s="160"/>
      <c r="D554" s="176"/>
      <c r="E554" s="160"/>
      <c r="F554" s="176"/>
      <c r="G554" s="160"/>
      <c r="H554" s="176"/>
      <c r="I554" s="177"/>
      <c r="J554" s="176"/>
      <c r="K554" s="160"/>
      <c r="L554" s="176"/>
      <c r="M554" s="160"/>
      <c r="N554" s="176"/>
      <c r="O554" s="160"/>
      <c r="P554" s="176"/>
      <c r="Q554" s="177"/>
      <c r="R554" s="176"/>
      <c r="S554" s="160"/>
      <c r="T554" s="160"/>
      <c r="U554" s="160"/>
      <c r="V554" s="160"/>
      <c r="W554" s="160"/>
      <c r="X554" s="160"/>
      <c r="Y554" s="160"/>
      <c r="Z554" s="160"/>
      <c r="AA554" s="160"/>
      <c r="AB554" s="160"/>
      <c r="AC554" s="160"/>
      <c r="AD554" s="160"/>
      <c r="AE554" s="160"/>
      <c r="AF554" s="160"/>
      <c r="AG554" s="160"/>
      <c r="AH554" s="160"/>
      <c r="AI554" s="160"/>
      <c r="AJ554" s="160"/>
      <c r="AK554" s="160"/>
      <c r="AL554" s="160"/>
      <c r="AM554" s="160"/>
      <c r="AN554" s="160"/>
      <c r="AO554" s="160"/>
      <c r="AP554" s="160"/>
      <c r="AQ554" s="160"/>
      <c r="AR554" s="160"/>
      <c r="AS554" s="160"/>
      <c r="AT554" s="160"/>
      <c r="AU554" s="160"/>
      <c r="AV554" s="160"/>
      <c r="AW554" s="160"/>
      <c r="AX554" s="160"/>
      <c r="AY554" s="160"/>
      <c r="AZ554" s="160"/>
      <c r="BA554" s="160"/>
      <c r="BB554" s="160"/>
      <c r="BC554" s="160"/>
      <c r="BD554" s="160"/>
      <c r="BE554" s="160"/>
      <c r="BF554" s="160"/>
      <c r="BG554" s="160"/>
      <c r="BH554" s="160"/>
      <c r="BI554" s="160"/>
      <c r="BJ554" s="160"/>
      <c r="BK554" s="160"/>
      <c r="BL554" s="160"/>
      <c r="BM554" s="160"/>
      <c r="BN554" s="160"/>
      <c r="BO554" s="160"/>
      <c r="BP554" s="160"/>
      <c r="BQ554" s="160"/>
      <c r="BR554" s="160"/>
      <c r="BS554" s="160"/>
      <c r="BT554" s="160"/>
      <c r="BU554" s="160"/>
      <c r="BV554" s="160"/>
      <c r="BW554" s="160"/>
      <c r="BX554" s="160"/>
      <c r="BY554" s="160"/>
      <c r="BZ554" s="160"/>
      <c r="CA554" s="160"/>
      <c r="CB554" s="160"/>
      <c r="CC554" s="160"/>
      <c r="CD554" s="160"/>
      <c r="CE554" s="160"/>
      <c r="CF554" s="160"/>
      <c r="CG554" s="160"/>
      <c r="CH554" s="160"/>
      <c r="CI554" s="160"/>
      <c r="CJ554" s="160"/>
      <c r="CK554" s="160"/>
      <c r="CL554" s="160"/>
      <c r="CM554" s="160"/>
      <c r="CN554" s="160"/>
      <c r="CO554" s="160"/>
      <c r="CP554" s="160"/>
      <c r="CQ554" s="160"/>
      <c r="CR554" s="160"/>
      <c r="CS554" s="160"/>
      <c r="CT554" s="160"/>
      <c r="CU554" s="160"/>
      <c r="CV554" s="160"/>
      <c r="CW554" s="160"/>
      <c r="CX554" s="160"/>
      <c r="CY554" s="160"/>
      <c r="CZ554" s="160"/>
      <c r="DA554" s="160"/>
      <c r="DB554" s="160"/>
      <c r="DC554" s="160"/>
      <c r="DD554" s="160"/>
      <c r="DE554" s="160"/>
      <c r="DF554" s="160"/>
      <c r="DG554" s="160"/>
      <c r="DH554" s="160"/>
      <c r="DI554" s="160"/>
      <c r="DJ554" s="160"/>
      <c r="DK554" s="160"/>
      <c r="DL554" s="160"/>
      <c r="DM554" s="160"/>
      <c r="DN554" s="160"/>
      <c r="DO554" s="160"/>
      <c r="DP554" s="160"/>
      <c r="DQ554" s="160"/>
      <c r="DR554" s="160"/>
      <c r="DS554" s="160"/>
      <c r="DT554" s="160"/>
      <c r="DU554" s="160"/>
      <c r="DV554" s="160"/>
      <c r="DW554" s="160"/>
      <c r="DX554" s="160"/>
      <c r="DY554" s="160"/>
      <c r="DZ554" s="160"/>
      <c r="EA554" s="160"/>
      <c r="EB554" s="160"/>
      <c r="EC554" s="160"/>
      <c r="ED554" s="160"/>
      <c r="EE554" s="160"/>
      <c r="EF554" s="160"/>
      <c r="EG554" s="160"/>
      <c r="EH554" s="160"/>
      <c r="EI554" s="160"/>
      <c r="EJ554" s="160"/>
      <c r="EK554" s="160"/>
      <c r="EL554" s="160"/>
      <c r="EM554" s="160"/>
      <c r="EN554" s="160"/>
      <c r="EO554" s="160"/>
      <c r="EP554" s="160"/>
      <c r="EQ554" s="160"/>
      <c r="ER554" s="160"/>
      <c r="ES554" s="160"/>
      <c r="ET554" s="160"/>
      <c r="EU554" s="160"/>
      <c r="EV554" s="160"/>
      <c r="EW554" s="160"/>
      <c r="EX554" s="160"/>
      <c r="EY554" s="160"/>
      <c r="EZ554" s="160"/>
      <c r="FA554" s="160"/>
      <c r="FB554" s="160"/>
      <c r="FC554" s="160"/>
      <c r="FD554" s="160"/>
      <c r="FE554" s="160"/>
      <c r="FF554" s="160"/>
      <c r="FG554" s="160"/>
      <c r="FH554" s="160"/>
      <c r="FI554" s="160"/>
      <c r="FJ554" s="160"/>
      <c r="FK554" s="160"/>
      <c r="FL554" s="160"/>
      <c r="FM554" s="160"/>
      <c r="FN554" s="160"/>
      <c r="FO554" s="160"/>
      <c r="FP554" s="160"/>
      <c r="FQ554" s="160"/>
      <c r="FR554" s="160"/>
      <c r="FS554" s="160"/>
      <c r="FT554" s="160"/>
      <c r="FU554" s="160"/>
      <c r="FV554" s="160"/>
      <c r="FW554" s="160"/>
      <c r="FX554" s="160"/>
      <c r="FY554" s="160"/>
      <c r="FZ554" s="160"/>
      <c r="GA554" s="160"/>
      <c r="GB554" s="160"/>
      <c r="GC554" s="160"/>
      <c r="GD554" s="160"/>
      <c r="GE554" s="160"/>
      <c r="GF554" s="160"/>
      <c r="GG554" s="160"/>
      <c r="GH554" s="160"/>
      <c r="GI554" s="160"/>
      <c r="GJ554" s="160"/>
      <c r="GK554" s="160"/>
      <c r="GL554" s="160"/>
      <c r="GM554" s="160"/>
      <c r="GN554" s="160"/>
      <c r="GO554" s="160"/>
      <c r="GP554" s="160"/>
      <c r="GQ554" s="160"/>
      <c r="GR554" s="160"/>
      <c r="GS554" s="160"/>
      <c r="GT554" s="160"/>
      <c r="GU554" s="160"/>
      <c r="GV554" s="160"/>
      <c r="GW554" s="160"/>
      <c r="GX554" s="160"/>
      <c r="GY554" s="160"/>
      <c r="GZ554" s="160"/>
      <c r="HA554" s="160"/>
      <c r="HB554" s="160"/>
      <c r="HC554" s="160"/>
      <c r="HD554" s="160"/>
      <c r="HE554" s="160"/>
      <c r="HF554" s="160"/>
      <c r="HG554" s="160"/>
      <c r="HH554" s="160"/>
      <c r="HI554" s="160"/>
      <c r="HJ554" s="160"/>
      <c r="HK554" s="160"/>
      <c r="HL554" s="160"/>
      <c r="HM554" s="160"/>
      <c r="HN554" s="160"/>
    </row>
    <row r="555" spans="2:222" s="158" customFormat="1" ht="20.100000000000001" customHeight="1" x14ac:dyDescent="0.25">
      <c r="B555" s="137"/>
      <c r="C555" s="160"/>
      <c r="D555" s="176"/>
      <c r="E555" s="160"/>
      <c r="F555" s="176"/>
      <c r="G555" s="160"/>
      <c r="H555" s="176"/>
      <c r="I555" s="177"/>
      <c r="J555" s="176"/>
      <c r="K555" s="160"/>
      <c r="L555" s="176"/>
      <c r="M555" s="160"/>
      <c r="N555" s="176"/>
      <c r="O555" s="160"/>
      <c r="P555" s="176"/>
      <c r="Q555" s="177"/>
      <c r="R555" s="176"/>
      <c r="S555" s="160"/>
      <c r="T555" s="160"/>
      <c r="U555" s="160"/>
      <c r="V555" s="160"/>
      <c r="W555" s="160"/>
      <c r="X555" s="160"/>
      <c r="Y555" s="160"/>
      <c r="Z555" s="160"/>
      <c r="AA555" s="160"/>
      <c r="AB555" s="160"/>
      <c r="AC555" s="160"/>
      <c r="AD555" s="160"/>
      <c r="AE555" s="160"/>
      <c r="AF555" s="160"/>
      <c r="AG555" s="160"/>
      <c r="AH555" s="160"/>
      <c r="AI555" s="160"/>
      <c r="AJ555" s="160"/>
      <c r="AK555" s="160"/>
      <c r="AL555" s="160"/>
      <c r="AM555" s="160"/>
      <c r="AN555" s="160"/>
      <c r="AO555" s="160"/>
      <c r="AP555" s="160"/>
      <c r="AQ555" s="160"/>
      <c r="AR555" s="160"/>
      <c r="AS555" s="160"/>
      <c r="AT555" s="160"/>
      <c r="AU555" s="160"/>
      <c r="AV555" s="160"/>
      <c r="AW555" s="160"/>
      <c r="AX555" s="160"/>
      <c r="AY555" s="160"/>
      <c r="AZ555" s="160"/>
      <c r="BA555" s="160"/>
      <c r="BB555" s="160"/>
      <c r="BC555" s="160"/>
      <c r="BD555" s="160"/>
      <c r="BE555" s="160"/>
      <c r="BF555" s="160"/>
      <c r="BG555" s="160"/>
      <c r="BH555" s="160"/>
      <c r="BI555" s="160"/>
      <c r="BJ555" s="160"/>
      <c r="BK555" s="160"/>
      <c r="BL555" s="160"/>
      <c r="BM555" s="160"/>
      <c r="BN555" s="160"/>
      <c r="BO555" s="160"/>
      <c r="BP555" s="160"/>
      <c r="BQ555" s="160"/>
      <c r="BR555" s="160"/>
      <c r="BS555" s="160"/>
      <c r="BT555" s="160"/>
      <c r="BU555" s="160"/>
      <c r="BV555" s="160"/>
      <c r="BW555" s="160"/>
      <c r="BX555" s="160"/>
      <c r="BY555" s="160"/>
      <c r="BZ555" s="160"/>
      <c r="CA555" s="160"/>
      <c r="CB555" s="160"/>
      <c r="CC555" s="160"/>
      <c r="CD555" s="160"/>
      <c r="CE555" s="160"/>
      <c r="CF555" s="160"/>
      <c r="CG555" s="160"/>
      <c r="CH555" s="160"/>
      <c r="CI555" s="160"/>
      <c r="CJ555" s="160"/>
      <c r="CK555" s="160"/>
      <c r="CL555" s="160"/>
      <c r="CM555" s="160"/>
      <c r="CN555" s="160"/>
      <c r="CO555" s="160"/>
      <c r="CP555" s="160"/>
      <c r="CQ555" s="160"/>
      <c r="CR555" s="160"/>
      <c r="CS555" s="160"/>
      <c r="CT555" s="160"/>
      <c r="CU555" s="160"/>
      <c r="CV555" s="160"/>
      <c r="CW555" s="160"/>
      <c r="CX555" s="160"/>
      <c r="CY555" s="160"/>
      <c r="CZ555" s="160"/>
      <c r="DA555" s="160"/>
      <c r="DB555" s="160"/>
      <c r="DC555" s="160"/>
      <c r="DD555" s="160"/>
      <c r="DE555" s="160"/>
      <c r="DF555" s="160"/>
      <c r="DG555" s="160"/>
      <c r="DH555" s="160"/>
      <c r="DI555" s="160"/>
      <c r="DJ555" s="160"/>
      <c r="DK555" s="160"/>
      <c r="DL555" s="160"/>
      <c r="DM555" s="160"/>
      <c r="DN555" s="160"/>
      <c r="DO555" s="160"/>
      <c r="DP555" s="160"/>
      <c r="DQ555" s="160"/>
      <c r="DR555" s="160"/>
      <c r="DS555" s="160"/>
      <c r="DT555" s="160"/>
      <c r="DU555" s="160"/>
      <c r="DV555" s="160"/>
      <c r="DW555" s="160"/>
      <c r="DX555" s="160"/>
      <c r="DY555" s="160"/>
      <c r="DZ555" s="160"/>
      <c r="EA555" s="160"/>
      <c r="EB555" s="160"/>
      <c r="EC555" s="160"/>
      <c r="ED555" s="160"/>
      <c r="EE555" s="160"/>
      <c r="EF555" s="160"/>
      <c r="EG555" s="160"/>
      <c r="EH555" s="160"/>
      <c r="EI555" s="160"/>
      <c r="EJ555" s="160"/>
      <c r="EK555" s="160"/>
      <c r="EL555" s="160"/>
      <c r="EM555" s="160"/>
      <c r="EN555" s="160"/>
      <c r="EO555" s="160"/>
      <c r="EP555" s="160"/>
      <c r="EQ555" s="160"/>
      <c r="ER555" s="160"/>
      <c r="ES555" s="160"/>
      <c r="ET555" s="160"/>
      <c r="EU555" s="160"/>
      <c r="EV555" s="160"/>
      <c r="EW555" s="160"/>
      <c r="EX555" s="160"/>
      <c r="EY555" s="160"/>
      <c r="EZ555" s="160"/>
      <c r="FA555" s="160"/>
      <c r="FB555" s="160"/>
      <c r="FC555" s="160"/>
      <c r="FD555" s="160"/>
      <c r="FE555" s="160"/>
      <c r="FF555" s="160"/>
      <c r="FG555" s="160"/>
      <c r="FH555" s="160"/>
      <c r="FI555" s="160"/>
      <c r="FJ555" s="160"/>
      <c r="FK555" s="160"/>
      <c r="FL555" s="160"/>
      <c r="FM555" s="160"/>
      <c r="FN555" s="160"/>
      <c r="FO555" s="160"/>
      <c r="FP555" s="160"/>
      <c r="FQ555" s="160"/>
      <c r="FR555" s="160"/>
      <c r="FS555" s="160"/>
      <c r="FT555" s="160"/>
      <c r="FU555" s="160"/>
      <c r="FV555" s="160"/>
      <c r="FW555" s="160"/>
      <c r="FX555" s="160"/>
      <c r="FY555" s="160"/>
      <c r="FZ555" s="160"/>
      <c r="GA555" s="160"/>
      <c r="GB555" s="160"/>
      <c r="GC555" s="160"/>
      <c r="GD555" s="160"/>
      <c r="GE555" s="160"/>
      <c r="GF555" s="160"/>
      <c r="GG555" s="160"/>
      <c r="GH555" s="160"/>
      <c r="GI555" s="160"/>
      <c r="GJ555" s="160"/>
      <c r="GK555" s="160"/>
      <c r="GL555" s="160"/>
      <c r="GM555" s="160"/>
      <c r="GN555" s="160"/>
      <c r="GO555" s="160"/>
      <c r="GP555" s="160"/>
      <c r="GQ555" s="160"/>
      <c r="GR555" s="160"/>
      <c r="GS555" s="160"/>
      <c r="GT555" s="160"/>
      <c r="GU555" s="160"/>
      <c r="GV555" s="160"/>
      <c r="GW555" s="160"/>
      <c r="GX555" s="160"/>
      <c r="GY555" s="160"/>
      <c r="GZ555" s="160"/>
      <c r="HA555" s="160"/>
      <c r="HB555" s="160"/>
      <c r="HC555" s="160"/>
      <c r="HD555" s="160"/>
      <c r="HE555" s="160"/>
      <c r="HF555" s="160"/>
      <c r="HG555" s="160"/>
      <c r="HH555" s="160"/>
      <c r="HI555" s="160"/>
      <c r="HJ555" s="160"/>
      <c r="HK555" s="160"/>
      <c r="HL555" s="160"/>
      <c r="HM555" s="160"/>
      <c r="HN555" s="160"/>
    </row>
    <row r="556" spans="2:222" s="158" customFormat="1" ht="20.100000000000001" customHeight="1" x14ac:dyDescent="0.25">
      <c r="B556" s="137"/>
      <c r="C556" s="160"/>
      <c r="D556" s="176"/>
      <c r="E556" s="160"/>
      <c r="F556" s="176"/>
      <c r="G556" s="160"/>
      <c r="H556" s="176"/>
      <c r="I556" s="177"/>
      <c r="J556" s="176"/>
      <c r="K556" s="160"/>
      <c r="L556" s="176"/>
      <c r="M556" s="160"/>
      <c r="N556" s="176"/>
      <c r="O556" s="160"/>
      <c r="P556" s="176"/>
      <c r="Q556" s="177"/>
      <c r="R556" s="176"/>
      <c r="S556" s="160"/>
      <c r="T556" s="160"/>
      <c r="U556" s="160"/>
      <c r="V556" s="160"/>
      <c r="W556" s="160"/>
      <c r="X556" s="160"/>
      <c r="Y556" s="160"/>
      <c r="Z556" s="160"/>
      <c r="AA556" s="160"/>
      <c r="AB556" s="160"/>
      <c r="AC556" s="160"/>
      <c r="AD556" s="160"/>
      <c r="AE556" s="160"/>
      <c r="AF556" s="160"/>
      <c r="AG556" s="160"/>
      <c r="AH556" s="160"/>
      <c r="AI556" s="160"/>
      <c r="AJ556" s="160"/>
      <c r="AK556" s="160"/>
      <c r="AL556" s="160"/>
      <c r="AM556" s="160"/>
      <c r="AN556" s="160"/>
      <c r="AO556" s="160"/>
      <c r="AP556" s="160"/>
      <c r="AQ556" s="160"/>
      <c r="AR556" s="160"/>
      <c r="AS556" s="160"/>
      <c r="AT556" s="160"/>
      <c r="AU556" s="160"/>
      <c r="AV556" s="160"/>
      <c r="AW556" s="160"/>
      <c r="AX556" s="160"/>
      <c r="AY556" s="160"/>
      <c r="AZ556" s="160"/>
      <c r="BA556" s="160"/>
      <c r="BB556" s="160"/>
      <c r="BC556" s="160"/>
      <c r="BD556" s="160"/>
      <c r="BE556" s="160"/>
      <c r="BF556" s="160"/>
      <c r="BG556" s="160"/>
      <c r="BH556" s="160"/>
      <c r="BI556" s="160"/>
      <c r="BJ556" s="160"/>
      <c r="BK556" s="160"/>
      <c r="BL556" s="160"/>
      <c r="BM556" s="160"/>
      <c r="BN556" s="160"/>
      <c r="BO556" s="160"/>
      <c r="BP556" s="160"/>
      <c r="BQ556" s="160"/>
      <c r="BR556" s="160"/>
      <c r="BS556" s="160"/>
      <c r="BT556" s="160"/>
      <c r="BU556" s="160"/>
      <c r="BV556" s="160"/>
      <c r="BW556" s="160"/>
      <c r="BX556" s="160"/>
      <c r="BY556" s="160"/>
      <c r="BZ556" s="160"/>
      <c r="CA556" s="160"/>
      <c r="CB556" s="160"/>
      <c r="CC556" s="160"/>
      <c r="CD556" s="160"/>
      <c r="CE556" s="160"/>
      <c r="CF556" s="160"/>
      <c r="CG556" s="160"/>
      <c r="CH556" s="160"/>
      <c r="CI556" s="160"/>
      <c r="CJ556" s="160"/>
      <c r="CK556" s="160"/>
      <c r="CL556" s="160"/>
      <c r="CM556" s="160"/>
      <c r="CN556" s="160"/>
      <c r="CO556" s="160"/>
      <c r="CP556" s="160"/>
      <c r="CQ556" s="160"/>
      <c r="CR556" s="160"/>
      <c r="CS556" s="160"/>
      <c r="CT556" s="160"/>
      <c r="CU556" s="160"/>
      <c r="CV556" s="160"/>
      <c r="CW556" s="160"/>
      <c r="CX556" s="160"/>
      <c r="CY556" s="160"/>
      <c r="CZ556" s="160"/>
      <c r="DA556" s="160"/>
      <c r="DB556" s="160"/>
      <c r="DC556" s="160"/>
      <c r="DD556" s="160"/>
      <c r="DE556" s="160"/>
      <c r="DF556" s="160"/>
      <c r="DG556" s="160"/>
      <c r="DH556" s="160"/>
      <c r="DI556" s="160"/>
      <c r="DJ556" s="160"/>
      <c r="DK556" s="160"/>
      <c r="DL556" s="160"/>
      <c r="DM556" s="160"/>
      <c r="DN556" s="160"/>
      <c r="DO556" s="160"/>
      <c r="DP556" s="160"/>
      <c r="DQ556" s="160"/>
      <c r="DR556" s="160"/>
      <c r="DS556" s="160"/>
      <c r="DT556" s="160"/>
      <c r="DU556" s="160"/>
      <c r="DV556" s="160"/>
      <c r="DW556" s="160"/>
      <c r="DX556" s="160"/>
      <c r="DY556" s="160"/>
      <c r="DZ556" s="160"/>
      <c r="EA556" s="160"/>
      <c r="EB556" s="160"/>
      <c r="EC556" s="160"/>
      <c r="ED556" s="160"/>
      <c r="EE556" s="160"/>
      <c r="EF556" s="160"/>
      <c r="EG556" s="160"/>
      <c r="EH556" s="160"/>
      <c r="EI556" s="160"/>
      <c r="EJ556" s="160"/>
      <c r="EK556" s="160"/>
      <c r="EL556" s="160"/>
      <c r="EM556" s="160"/>
      <c r="EN556" s="160"/>
      <c r="EO556" s="160"/>
      <c r="EP556" s="160"/>
      <c r="EQ556" s="160"/>
      <c r="ER556" s="160"/>
      <c r="ES556" s="160"/>
      <c r="ET556" s="160"/>
      <c r="EU556" s="160"/>
      <c r="EV556" s="160"/>
      <c r="EW556" s="160"/>
      <c r="EX556" s="160"/>
      <c r="EY556" s="160"/>
      <c r="EZ556" s="160"/>
      <c r="FA556" s="160"/>
      <c r="FB556" s="160"/>
      <c r="FC556" s="160"/>
      <c r="FD556" s="160"/>
      <c r="FE556" s="160"/>
      <c r="FF556" s="160"/>
      <c r="FG556" s="160"/>
      <c r="FH556" s="160"/>
      <c r="FI556" s="160"/>
      <c r="FJ556" s="160"/>
      <c r="FK556" s="160"/>
      <c r="FL556" s="160"/>
      <c r="FM556" s="160"/>
      <c r="FN556" s="160"/>
      <c r="FO556" s="160"/>
      <c r="FP556" s="160"/>
      <c r="FQ556" s="160"/>
      <c r="FR556" s="160"/>
      <c r="FS556" s="160"/>
      <c r="FT556" s="160"/>
      <c r="FU556" s="160"/>
      <c r="FV556" s="160"/>
      <c r="FW556" s="160"/>
      <c r="FX556" s="160"/>
      <c r="FY556" s="160"/>
      <c r="FZ556" s="160"/>
      <c r="GA556" s="160"/>
      <c r="GB556" s="160"/>
      <c r="GC556" s="160"/>
      <c r="GD556" s="160"/>
      <c r="GE556" s="160"/>
      <c r="GF556" s="160"/>
      <c r="GG556" s="160"/>
      <c r="GH556" s="160"/>
      <c r="GI556" s="160"/>
      <c r="GJ556" s="160"/>
      <c r="GK556" s="160"/>
      <c r="GL556" s="160"/>
      <c r="GM556" s="160"/>
      <c r="GN556" s="160"/>
      <c r="GO556" s="160"/>
      <c r="GP556" s="160"/>
      <c r="GQ556" s="160"/>
      <c r="GR556" s="160"/>
      <c r="GS556" s="160"/>
      <c r="GT556" s="160"/>
      <c r="GU556" s="160"/>
      <c r="GV556" s="160"/>
      <c r="GW556" s="160"/>
      <c r="GX556" s="160"/>
      <c r="GY556" s="160"/>
      <c r="GZ556" s="160"/>
      <c r="HA556" s="160"/>
      <c r="HB556" s="160"/>
      <c r="HC556" s="160"/>
      <c r="HD556" s="160"/>
      <c r="HE556" s="160"/>
      <c r="HF556" s="160"/>
      <c r="HG556" s="160"/>
      <c r="HH556" s="160"/>
      <c r="HI556" s="160"/>
      <c r="HJ556" s="160"/>
      <c r="HK556" s="160"/>
      <c r="HL556" s="160"/>
      <c r="HM556" s="160"/>
      <c r="HN556" s="160"/>
    </row>
    <row r="557" spans="2:222" s="158" customFormat="1" ht="20.100000000000001" customHeight="1" x14ac:dyDescent="0.25">
      <c r="B557" s="137"/>
      <c r="C557" s="160"/>
      <c r="D557" s="176"/>
      <c r="E557" s="160"/>
      <c r="F557" s="176"/>
      <c r="G557" s="160"/>
      <c r="H557" s="176"/>
      <c r="I557" s="177"/>
      <c r="J557" s="176"/>
      <c r="K557" s="160"/>
      <c r="L557" s="176"/>
      <c r="M557" s="160"/>
      <c r="N557" s="176"/>
      <c r="O557" s="160"/>
      <c r="P557" s="176"/>
      <c r="Q557" s="177"/>
      <c r="R557" s="176"/>
      <c r="S557" s="160"/>
      <c r="T557" s="160"/>
      <c r="U557" s="160"/>
      <c r="V557" s="160"/>
      <c r="W557" s="160"/>
      <c r="X557" s="160"/>
      <c r="Y557" s="160"/>
      <c r="Z557" s="160"/>
      <c r="AA557" s="160"/>
      <c r="AB557" s="160"/>
      <c r="AC557" s="160"/>
      <c r="AD557" s="160"/>
      <c r="AE557" s="160"/>
      <c r="AF557" s="160"/>
      <c r="AG557" s="160"/>
      <c r="AH557" s="160"/>
      <c r="AI557" s="160"/>
      <c r="AJ557" s="160"/>
      <c r="AK557" s="160"/>
      <c r="AL557" s="160"/>
      <c r="AM557" s="160"/>
      <c r="AN557" s="160"/>
      <c r="AO557" s="160"/>
      <c r="AP557" s="160"/>
      <c r="AQ557" s="160"/>
      <c r="AR557" s="160"/>
      <c r="AS557" s="160"/>
      <c r="AT557" s="160"/>
      <c r="AU557" s="160"/>
      <c r="AV557" s="160"/>
      <c r="AW557" s="160"/>
      <c r="AX557" s="160"/>
      <c r="AY557" s="160"/>
      <c r="AZ557" s="160"/>
      <c r="BA557" s="160"/>
      <c r="BB557" s="160"/>
      <c r="BC557" s="160"/>
      <c r="BD557" s="160"/>
      <c r="BE557" s="160"/>
      <c r="BF557" s="160"/>
      <c r="BG557" s="160"/>
      <c r="BH557" s="160"/>
      <c r="BI557" s="160"/>
      <c r="BJ557" s="160"/>
      <c r="BK557" s="160"/>
      <c r="BL557" s="160"/>
      <c r="BM557" s="160"/>
      <c r="BN557" s="160"/>
      <c r="BO557" s="160"/>
      <c r="BP557" s="160"/>
      <c r="BQ557" s="160"/>
      <c r="BR557" s="160"/>
      <c r="BS557" s="160"/>
      <c r="BT557" s="160"/>
      <c r="BU557" s="160"/>
      <c r="BV557" s="160"/>
      <c r="BW557" s="160"/>
      <c r="BX557" s="160"/>
      <c r="BY557" s="160"/>
      <c r="BZ557" s="160"/>
      <c r="CA557" s="160"/>
      <c r="CB557" s="160"/>
      <c r="CC557" s="160"/>
      <c r="CD557" s="160"/>
      <c r="CE557" s="160"/>
      <c r="CF557" s="160"/>
      <c r="CG557" s="160"/>
      <c r="CH557" s="160"/>
      <c r="CI557" s="160"/>
      <c r="CJ557" s="160"/>
      <c r="CK557" s="160"/>
      <c r="CL557" s="160"/>
      <c r="CM557" s="160"/>
      <c r="CN557" s="160"/>
      <c r="CO557" s="160"/>
      <c r="CP557" s="160"/>
      <c r="CQ557" s="160"/>
      <c r="CR557" s="160"/>
      <c r="CS557" s="160"/>
      <c r="CT557" s="160"/>
      <c r="CU557" s="160"/>
      <c r="CV557" s="160"/>
      <c r="CW557" s="160"/>
      <c r="CX557" s="160"/>
      <c r="CY557" s="160"/>
      <c r="CZ557" s="160"/>
      <c r="DA557" s="160"/>
      <c r="DB557" s="160"/>
      <c r="DC557" s="160"/>
      <c r="DD557" s="160"/>
      <c r="DE557" s="160"/>
      <c r="DF557" s="160"/>
      <c r="DG557" s="160"/>
      <c r="DH557" s="160"/>
      <c r="DI557" s="160"/>
      <c r="DJ557" s="160"/>
      <c r="DK557" s="160"/>
      <c r="DL557" s="160"/>
      <c r="DM557" s="160"/>
      <c r="DN557" s="160"/>
      <c r="DO557" s="160"/>
      <c r="DP557" s="160"/>
      <c r="DQ557" s="160"/>
      <c r="DR557" s="160"/>
      <c r="DS557" s="160"/>
      <c r="DT557" s="160"/>
      <c r="DU557" s="160"/>
      <c r="DV557" s="160"/>
      <c r="DW557" s="160"/>
      <c r="DX557" s="160"/>
      <c r="DY557" s="160"/>
      <c r="DZ557" s="160"/>
      <c r="EA557" s="160"/>
      <c r="EB557" s="160"/>
      <c r="EC557" s="160"/>
      <c r="ED557" s="160"/>
      <c r="EE557" s="160"/>
      <c r="EF557" s="160"/>
      <c r="EG557" s="160"/>
      <c r="EH557" s="160"/>
      <c r="EI557" s="160"/>
      <c r="EJ557" s="160"/>
      <c r="EK557" s="160"/>
      <c r="EL557" s="160"/>
      <c r="EM557" s="160"/>
      <c r="EN557" s="160"/>
      <c r="EO557" s="160"/>
      <c r="EP557" s="160"/>
      <c r="EQ557" s="160"/>
      <c r="ER557" s="160"/>
      <c r="ES557" s="160"/>
      <c r="ET557" s="160"/>
      <c r="EU557" s="160"/>
      <c r="EV557" s="160"/>
      <c r="EW557" s="160"/>
      <c r="EX557" s="160"/>
      <c r="EY557" s="160"/>
      <c r="EZ557" s="160"/>
      <c r="FA557" s="160"/>
      <c r="FB557" s="160"/>
      <c r="FC557" s="160"/>
      <c r="FD557" s="160"/>
      <c r="FE557" s="160"/>
      <c r="FF557" s="160"/>
      <c r="FG557" s="160"/>
      <c r="FH557" s="160"/>
      <c r="FI557" s="160"/>
      <c r="FJ557" s="160"/>
      <c r="FK557" s="160"/>
      <c r="FL557" s="160"/>
      <c r="FM557" s="160"/>
      <c r="FN557" s="160"/>
      <c r="FO557" s="160"/>
      <c r="FP557" s="160"/>
      <c r="FQ557" s="160"/>
      <c r="FR557" s="160"/>
      <c r="FS557" s="160"/>
      <c r="FT557" s="160"/>
      <c r="FU557" s="160"/>
      <c r="FV557" s="160"/>
      <c r="FW557" s="160"/>
      <c r="FX557" s="160"/>
      <c r="FY557" s="160"/>
      <c r="FZ557" s="160"/>
      <c r="GA557" s="160"/>
      <c r="GB557" s="160"/>
      <c r="GC557" s="160"/>
      <c r="GD557" s="160"/>
      <c r="GE557" s="160"/>
      <c r="GF557" s="160"/>
      <c r="GG557" s="160"/>
      <c r="GH557" s="160"/>
      <c r="GI557" s="160"/>
      <c r="GJ557" s="160"/>
      <c r="GK557" s="160"/>
      <c r="GL557" s="160"/>
      <c r="GM557" s="160"/>
      <c r="GN557" s="160"/>
      <c r="GO557" s="160"/>
      <c r="GP557" s="160"/>
      <c r="GQ557" s="160"/>
      <c r="GR557" s="160"/>
      <c r="GS557" s="160"/>
      <c r="GT557" s="160"/>
      <c r="GU557" s="160"/>
      <c r="GV557" s="160"/>
      <c r="GW557" s="160"/>
      <c r="GX557" s="160"/>
      <c r="GY557" s="160"/>
      <c r="GZ557" s="160"/>
      <c r="HA557" s="160"/>
      <c r="HB557" s="160"/>
      <c r="HC557" s="160"/>
      <c r="HD557" s="160"/>
      <c r="HE557" s="160"/>
      <c r="HF557" s="160"/>
      <c r="HG557" s="160"/>
      <c r="HH557" s="160"/>
      <c r="HI557" s="160"/>
      <c r="HJ557" s="160"/>
      <c r="HK557" s="160"/>
      <c r="HL557" s="160"/>
      <c r="HM557" s="160"/>
      <c r="HN557" s="160"/>
    </row>
    <row r="558" spans="2:222" s="158" customFormat="1" ht="20.100000000000001" customHeight="1" x14ac:dyDescent="0.25">
      <c r="B558" s="137"/>
      <c r="C558" s="160"/>
      <c r="D558" s="176"/>
      <c r="E558" s="160"/>
      <c r="F558" s="176"/>
      <c r="G558" s="160"/>
      <c r="H558" s="176"/>
      <c r="I558" s="177"/>
      <c r="J558" s="176"/>
      <c r="K558" s="160"/>
      <c r="L558" s="176"/>
      <c r="M558" s="160"/>
      <c r="N558" s="176"/>
      <c r="O558" s="160"/>
      <c r="P558" s="176"/>
      <c r="Q558" s="177"/>
      <c r="R558" s="176"/>
      <c r="S558" s="160"/>
      <c r="T558" s="160"/>
      <c r="U558" s="160"/>
      <c r="V558" s="160"/>
      <c r="W558" s="160"/>
      <c r="X558" s="160"/>
      <c r="Y558" s="160"/>
      <c r="Z558" s="160"/>
      <c r="AA558" s="160"/>
      <c r="AB558" s="160"/>
      <c r="AC558" s="160"/>
      <c r="AD558" s="160"/>
      <c r="AE558" s="160"/>
      <c r="AF558" s="160"/>
      <c r="AG558" s="160"/>
      <c r="AH558" s="160"/>
      <c r="AI558" s="160"/>
      <c r="AJ558" s="160"/>
      <c r="AK558" s="160"/>
      <c r="AL558" s="160"/>
      <c r="AM558" s="160"/>
      <c r="AN558" s="160"/>
      <c r="AO558" s="160"/>
      <c r="AP558" s="160"/>
      <c r="AQ558" s="160"/>
      <c r="AR558" s="160"/>
      <c r="AS558" s="160"/>
      <c r="AT558" s="160"/>
      <c r="AU558" s="160"/>
      <c r="AV558" s="160"/>
      <c r="AW558" s="160"/>
      <c r="AX558" s="160"/>
      <c r="AY558" s="160"/>
      <c r="AZ558" s="160"/>
      <c r="BA558" s="160"/>
      <c r="BB558" s="160"/>
      <c r="BC558" s="160"/>
      <c r="BD558" s="160"/>
      <c r="BE558" s="160"/>
      <c r="BF558" s="160"/>
      <c r="BG558" s="160"/>
      <c r="BH558" s="160"/>
      <c r="BI558" s="160"/>
      <c r="BJ558" s="160"/>
      <c r="BK558" s="160"/>
      <c r="BL558" s="160"/>
      <c r="BM558" s="160"/>
      <c r="BN558" s="160"/>
      <c r="BO558" s="160"/>
      <c r="BP558" s="160"/>
      <c r="BQ558" s="160"/>
      <c r="BR558" s="160"/>
      <c r="BS558" s="160"/>
      <c r="BT558" s="160"/>
      <c r="BU558" s="160"/>
      <c r="BV558" s="160"/>
      <c r="BW558" s="160"/>
      <c r="BX558" s="160"/>
      <c r="BY558" s="160"/>
      <c r="BZ558" s="160"/>
      <c r="CA558" s="160"/>
      <c r="CB558" s="160"/>
      <c r="CC558" s="160"/>
      <c r="CD558" s="160"/>
      <c r="CE558" s="160"/>
      <c r="CF558" s="160"/>
      <c r="CG558" s="160"/>
      <c r="CH558" s="160"/>
      <c r="CI558" s="160"/>
      <c r="CJ558" s="160"/>
      <c r="CK558" s="160"/>
      <c r="CL558" s="160"/>
      <c r="CM558" s="160"/>
      <c r="CN558" s="160"/>
      <c r="CO558" s="160"/>
      <c r="CP558" s="160"/>
      <c r="CQ558" s="160"/>
      <c r="CR558" s="160"/>
      <c r="CS558" s="160"/>
      <c r="CT558" s="160"/>
      <c r="CU558" s="160"/>
      <c r="CV558" s="160"/>
      <c r="CW558" s="160"/>
      <c r="CX558" s="160"/>
      <c r="CY558" s="160"/>
      <c r="CZ558" s="160"/>
      <c r="DA558" s="160"/>
      <c r="DB558" s="160"/>
      <c r="DC558" s="160"/>
      <c r="DD558" s="160"/>
      <c r="DE558" s="160"/>
      <c r="DF558" s="160"/>
      <c r="DG558" s="160"/>
      <c r="DH558" s="160"/>
      <c r="DI558" s="160"/>
      <c r="DJ558" s="160"/>
      <c r="DK558" s="160"/>
      <c r="DL558" s="160"/>
      <c r="DM558" s="160"/>
      <c r="DN558" s="160"/>
      <c r="DO558" s="160"/>
      <c r="DP558" s="160"/>
      <c r="DQ558" s="160"/>
      <c r="DR558" s="160"/>
      <c r="DS558" s="160"/>
      <c r="DT558" s="160"/>
      <c r="DU558" s="160"/>
      <c r="DV558" s="160"/>
      <c r="DW558" s="160"/>
      <c r="DX558" s="160"/>
      <c r="DY558" s="160"/>
      <c r="DZ558" s="160"/>
      <c r="EA558" s="160"/>
      <c r="EB558" s="160"/>
      <c r="EC558" s="160"/>
      <c r="ED558" s="160"/>
      <c r="EE558" s="160"/>
      <c r="EF558" s="160"/>
      <c r="EG558" s="160"/>
      <c r="EH558" s="160"/>
      <c r="EI558" s="160"/>
      <c r="EJ558" s="160"/>
      <c r="EK558" s="160"/>
      <c r="EL558" s="160"/>
      <c r="EM558" s="160"/>
      <c r="EN558" s="160"/>
      <c r="EO558" s="160"/>
      <c r="EP558" s="160"/>
      <c r="EQ558" s="160"/>
      <c r="ER558" s="160"/>
      <c r="ES558" s="160"/>
      <c r="ET558" s="160"/>
      <c r="EU558" s="160"/>
      <c r="EV558" s="160"/>
      <c r="EW558" s="160"/>
      <c r="EX558" s="160"/>
      <c r="EY558" s="160"/>
      <c r="EZ558" s="160"/>
      <c r="FA558" s="160"/>
      <c r="FB558" s="160"/>
      <c r="FC558" s="160"/>
      <c r="FD558" s="160"/>
      <c r="FE558" s="160"/>
      <c r="FF558" s="160"/>
      <c r="FG558" s="160"/>
      <c r="FH558" s="160"/>
      <c r="FI558" s="160"/>
      <c r="FJ558" s="160"/>
      <c r="FK558" s="160"/>
      <c r="FL558" s="160"/>
      <c r="FM558" s="160"/>
      <c r="FN558" s="160"/>
      <c r="FO558" s="160"/>
      <c r="FP558" s="160"/>
      <c r="FQ558" s="160"/>
      <c r="FR558" s="160"/>
      <c r="FS558" s="160"/>
      <c r="FT558" s="160"/>
      <c r="FU558" s="160"/>
      <c r="FV558" s="160"/>
      <c r="FW558" s="160"/>
      <c r="FX558" s="160"/>
      <c r="FY558" s="160"/>
      <c r="FZ558" s="160"/>
      <c r="GA558" s="160"/>
      <c r="GB558" s="160"/>
      <c r="GC558" s="160"/>
      <c r="GD558" s="160"/>
      <c r="GE558" s="160"/>
      <c r="GF558" s="160"/>
      <c r="GG558" s="160"/>
      <c r="GH558" s="160"/>
      <c r="GI558" s="160"/>
      <c r="GJ558" s="160"/>
      <c r="GK558" s="160"/>
      <c r="GL558" s="160"/>
      <c r="GM558" s="160"/>
      <c r="GN558" s="160"/>
      <c r="GO558" s="160"/>
      <c r="GP558" s="160"/>
      <c r="GQ558" s="160"/>
      <c r="GR558" s="160"/>
      <c r="GS558" s="160"/>
      <c r="GT558" s="160"/>
      <c r="GU558" s="160"/>
      <c r="GV558" s="160"/>
      <c r="GW558" s="160"/>
      <c r="GX558" s="160"/>
      <c r="GY558" s="160"/>
      <c r="GZ558" s="160"/>
      <c r="HA558" s="160"/>
      <c r="HB558" s="160"/>
      <c r="HC558" s="160"/>
      <c r="HD558" s="160"/>
      <c r="HE558" s="160"/>
      <c r="HF558" s="160"/>
      <c r="HG558" s="160"/>
      <c r="HH558" s="160"/>
      <c r="HI558" s="160"/>
      <c r="HJ558" s="160"/>
      <c r="HK558" s="160"/>
      <c r="HL558" s="160"/>
      <c r="HM558" s="160"/>
      <c r="HN558" s="160"/>
    </row>
    <row r="559" spans="2:222" s="158" customFormat="1" ht="20.100000000000001" customHeight="1" x14ac:dyDescent="0.25">
      <c r="B559" s="137"/>
      <c r="C559" s="160"/>
      <c r="D559" s="176"/>
      <c r="E559" s="160"/>
      <c r="F559" s="176"/>
      <c r="G559" s="160"/>
      <c r="H559" s="176"/>
      <c r="I559" s="177"/>
      <c r="J559" s="176"/>
      <c r="K559" s="160"/>
      <c r="L559" s="176"/>
      <c r="M559" s="160"/>
      <c r="N559" s="176"/>
      <c r="O559" s="160"/>
      <c r="P559" s="176"/>
      <c r="Q559" s="177"/>
      <c r="R559" s="176"/>
      <c r="S559" s="160"/>
      <c r="T559" s="160"/>
      <c r="U559" s="160"/>
      <c r="V559" s="160"/>
      <c r="W559" s="160"/>
      <c r="X559" s="160"/>
      <c r="Y559" s="160"/>
      <c r="Z559" s="160"/>
      <c r="AA559" s="160"/>
      <c r="AB559" s="160"/>
      <c r="AC559" s="160"/>
      <c r="AD559" s="160"/>
      <c r="AE559" s="160"/>
      <c r="AF559" s="160"/>
      <c r="AG559" s="160"/>
      <c r="AH559" s="160"/>
      <c r="AI559" s="160"/>
      <c r="AJ559" s="160"/>
      <c r="AK559" s="160"/>
      <c r="AL559" s="160"/>
      <c r="AM559" s="160"/>
      <c r="AN559" s="160"/>
      <c r="AO559" s="160"/>
      <c r="AP559" s="160"/>
      <c r="AQ559" s="160"/>
      <c r="AR559" s="160"/>
      <c r="AS559" s="160"/>
      <c r="AT559" s="160"/>
      <c r="AU559" s="160"/>
      <c r="AV559" s="160"/>
      <c r="AW559" s="160"/>
      <c r="AX559" s="160"/>
      <c r="AY559" s="160"/>
      <c r="AZ559" s="160"/>
      <c r="BA559" s="160"/>
      <c r="BB559" s="160"/>
      <c r="BC559" s="160"/>
      <c r="BD559" s="160"/>
      <c r="BE559" s="160"/>
      <c r="BF559" s="160"/>
      <c r="BG559" s="160"/>
      <c r="BH559" s="160"/>
      <c r="BI559" s="160"/>
      <c r="BJ559" s="160"/>
      <c r="BK559" s="160"/>
      <c r="BL559" s="160"/>
      <c r="BM559" s="160"/>
      <c r="BN559" s="160"/>
      <c r="BO559" s="160"/>
      <c r="BP559" s="160"/>
      <c r="BQ559" s="160"/>
      <c r="BR559" s="160"/>
      <c r="BS559" s="160"/>
      <c r="BT559" s="160"/>
      <c r="BU559" s="160"/>
      <c r="BV559" s="160"/>
      <c r="BW559" s="160"/>
      <c r="BX559" s="160"/>
      <c r="BY559" s="160"/>
      <c r="BZ559" s="160"/>
      <c r="CA559" s="160"/>
      <c r="CB559" s="160"/>
      <c r="CC559" s="160"/>
      <c r="CD559" s="160"/>
      <c r="CE559" s="160"/>
      <c r="CF559" s="160"/>
      <c r="CG559" s="160"/>
      <c r="CH559" s="160"/>
      <c r="CI559" s="160"/>
      <c r="CJ559" s="160"/>
      <c r="CK559" s="160"/>
      <c r="CL559" s="160"/>
      <c r="CM559" s="160"/>
      <c r="CN559" s="160"/>
      <c r="CO559" s="160"/>
      <c r="CP559" s="160"/>
      <c r="CQ559" s="160"/>
      <c r="CR559" s="160"/>
      <c r="CS559" s="160"/>
      <c r="CT559" s="160"/>
      <c r="CU559" s="160"/>
      <c r="CV559" s="160"/>
      <c r="CW559" s="160"/>
      <c r="CX559" s="160"/>
      <c r="CY559" s="160"/>
      <c r="CZ559" s="160"/>
      <c r="DA559" s="160"/>
      <c r="DB559" s="160"/>
      <c r="DC559" s="160"/>
      <c r="DD559" s="160"/>
      <c r="DE559" s="160"/>
      <c r="DF559" s="160"/>
      <c r="DG559" s="160"/>
      <c r="DH559" s="160"/>
      <c r="DI559" s="160"/>
      <c r="DJ559" s="160"/>
      <c r="DK559" s="160"/>
      <c r="DL559" s="160"/>
      <c r="DM559" s="160"/>
      <c r="DN559" s="160"/>
      <c r="DO559" s="160"/>
      <c r="DP559" s="160"/>
      <c r="DQ559" s="160"/>
      <c r="DR559" s="160"/>
      <c r="DS559" s="160"/>
      <c r="DT559" s="160"/>
      <c r="DU559" s="160"/>
      <c r="DV559" s="160"/>
      <c r="DW559" s="160"/>
      <c r="DX559" s="160"/>
      <c r="DY559" s="160"/>
      <c r="DZ559" s="160"/>
      <c r="EA559" s="160"/>
      <c r="EB559" s="160"/>
      <c r="EC559" s="160"/>
      <c r="ED559" s="160"/>
      <c r="EE559" s="160"/>
      <c r="EF559" s="160"/>
      <c r="EG559" s="160"/>
      <c r="EH559" s="160"/>
      <c r="EI559" s="160"/>
      <c r="EJ559" s="160"/>
      <c r="EK559" s="160"/>
      <c r="EL559" s="160"/>
      <c r="EM559" s="160"/>
      <c r="EN559" s="160"/>
      <c r="EO559" s="160"/>
      <c r="EP559" s="160"/>
      <c r="EQ559" s="160"/>
      <c r="ER559" s="160"/>
      <c r="ES559" s="160"/>
      <c r="ET559" s="160"/>
      <c r="EU559" s="160"/>
      <c r="EV559" s="160"/>
      <c r="EW559" s="160"/>
      <c r="EX559" s="160"/>
      <c r="EY559" s="160"/>
      <c r="EZ559" s="160"/>
      <c r="FA559" s="160"/>
      <c r="FB559" s="160"/>
      <c r="FC559" s="160"/>
      <c r="FD559" s="160"/>
      <c r="FE559" s="160"/>
      <c r="FF559" s="160"/>
      <c r="FG559" s="160"/>
      <c r="FH559" s="160"/>
      <c r="FI559" s="160"/>
      <c r="FJ559" s="160"/>
      <c r="FK559" s="160"/>
      <c r="FL559" s="160"/>
      <c r="FM559" s="160"/>
      <c r="FN559" s="160"/>
      <c r="FO559" s="160"/>
      <c r="FP559" s="160"/>
      <c r="FQ559" s="160"/>
      <c r="FR559" s="160"/>
      <c r="FS559" s="160"/>
      <c r="FT559" s="160"/>
      <c r="FU559" s="160"/>
      <c r="FV559" s="160"/>
      <c r="FW559" s="160"/>
      <c r="FX559" s="160"/>
      <c r="FY559" s="160"/>
      <c r="FZ559" s="160"/>
      <c r="GA559" s="160"/>
      <c r="GB559" s="160"/>
      <c r="GC559" s="160"/>
      <c r="GD559" s="160"/>
      <c r="GE559" s="160"/>
      <c r="GF559" s="160"/>
      <c r="GG559" s="160"/>
      <c r="GH559" s="160"/>
      <c r="GI559" s="160"/>
      <c r="GJ559" s="160"/>
      <c r="GK559" s="160"/>
      <c r="GL559" s="160"/>
      <c r="GM559" s="160"/>
      <c r="GN559" s="160"/>
      <c r="GO559" s="160"/>
      <c r="GP559" s="160"/>
      <c r="GQ559" s="160"/>
      <c r="GR559" s="160"/>
      <c r="GS559" s="160"/>
      <c r="GT559" s="160"/>
      <c r="GU559" s="160"/>
      <c r="GV559" s="160"/>
      <c r="GW559" s="160"/>
      <c r="GX559" s="160"/>
      <c r="GY559" s="160"/>
      <c r="GZ559" s="160"/>
      <c r="HA559" s="160"/>
      <c r="HB559" s="160"/>
      <c r="HC559" s="160"/>
      <c r="HD559" s="160"/>
      <c r="HE559" s="160"/>
      <c r="HF559" s="160"/>
      <c r="HG559" s="160"/>
      <c r="HH559" s="160"/>
      <c r="HI559" s="160"/>
      <c r="HJ559" s="160"/>
      <c r="HK559" s="160"/>
      <c r="HL559" s="160"/>
      <c r="HM559" s="160"/>
      <c r="HN559" s="160"/>
    </row>
    <row r="560" spans="2:222" s="158" customFormat="1" ht="20.100000000000001" customHeight="1" x14ac:dyDescent="0.25">
      <c r="B560" s="137"/>
      <c r="C560" s="160"/>
      <c r="D560" s="176"/>
      <c r="E560" s="160"/>
      <c r="F560" s="176"/>
      <c r="G560" s="160"/>
      <c r="H560" s="176"/>
      <c r="I560" s="177"/>
      <c r="J560" s="176"/>
      <c r="K560" s="160"/>
      <c r="L560" s="176"/>
      <c r="M560" s="160"/>
      <c r="N560" s="176"/>
      <c r="O560" s="160"/>
      <c r="P560" s="176"/>
      <c r="Q560" s="177"/>
      <c r="R560" s="176"/>
      <c r="S560" s="160"/>
      <c r="T560" s="160"/>
      <c r="U560" s="160"/>
      <c r="V560" s="160"/>
      <c r="W560" s="160"/>
      <c r="X560" s="160"/>
      <c r="Y560" s="160"/>
      <c r="Z560" s="160"/>
      <c r="AA560" s="160"/>
      <c r="AB560" s="160"/>
      <c r="AC560" s="160"/>
      <c r="AD560" s="160"/>
      <c r="AE560" s="160"/>
      <c r="AF560" s="160"/>
      <c r="AG560" s="160"/>
      <c r="AH560" s="160"/>
      <c r="AI560" s="160"/>
      <c r="AJ560" s="160"/>
      <c r="AK560" s="160"/>
      <c r="AL560" s="160"/>
      <c r="AM560" s="160"/>
      <c r="AN560" s="160"/>
      <c r="AO560" s="160"/>
      <c r="AP560" s="160"/>
      <c r="AQ560" s="160"/>
      <c r="AR560" s="160"/>
      <c r="AS560" s="160"/>
      <c r="AT560" s="160"/>
      <c r="AU560" s="160"/>
      <c r="AV560" s="160"/>
      <c r="AW560" s="160"/>
      <c r="AX560" s="160"/>
      <c r="AY560" s="160"/>
      <c r="AZ560" s="160"/>
      <c r="BA560" s="160"/>
      <c r="BB560" s="160"/>
      <c r="BC560" s="160"/>
      <c r="BD560" s="160"/>
      <c r="BE560" s="160"/>
      <c r="BF560" s="160"/>
      <c r="BG560" s="160"/>
      <c r="BH560" s="160"/>
      <c r="BI560" s="160"/>
      <c r="BJ560" s="160"/>
      <c r="BK560" s="160"/>
      <c r="BL560" s="160"/>
      <c r="BM560" s="160"/>
      <c r="BN560" s="160"/>
      <c r="BO560" s="160"/>
      <c r="BP560" s="160"/>
      <c r="BQ560" s="160"/>
      <c r="BR560" s="160"/>
      <c r="BS560" s="160"/>
      <c r="BT560" s="160"/>
      <c r="BU560" s="160"/>
      <c r="BV560" s="160"/>
      <c r="BW560" s="160"/>
      <c r="BX560" s="160"/>
      <c r="BY560" s="160"/>
      <c r="BZ560" s="160"/>
      <c r="CA560" s="160"/>
      <c r="CB560" s="160"/>
      <c r="CC560" s="160"/>
      <c r="CD560" s="160"/>
      <c r="CE560" s="160"/>
      <c r="CF560" s="160"/>
      <c r="CG560" s="160"/>
      <c r="CH560" s="160"/>
      <c r="CI560" s="160"/>
      <c r="CJ560" s="160"/>
      <c r="CK560" s="160"/>
      <c r="CL560" s="160"/>
      <c r="CM560" s="160"/>
      <c r="CN560" s="160"/>
      <c r="CO560" s="160"/>
      <c r="CP560" s="160"/>
      <c r="CQ560" s="160"/>
      <c r="CR560" s="160"/>
      <c r="CS560" s="160"/>
      <c r="CT560" s="160"/>
      <c r="CU560" s="160"/>
      <c r="CV560" s="160"/>
      <c r="CW560" s="160"/>
      <c r="CX560" s="160"/>
      <c r="CY560" s="160"/>
      <c r="CZ560" s="160"/>
      <c r="DA560" s="160"/>
      <c r="DB560" s="160"/>
      <c r="DC560" s="160"/>
      <c r="DD560" s="160"/>
      <c r="DE560" s="160"/>
      <c r="DF560" s="160"/>
      <c r="DG560" s="160"/>
      <c r="DH560" s="160"/>
      <c r="DI560" s="160"/>
      <c r="DJ560" s="160"/>
      <c r="DK560" s="160"/>
      <c r="DL560" s="160"/>
      <c r="DM560" s="160"/>
      <c r="DN560" s="160"/>
      <c r="DO560" s="160"/>
      <c r="DP560" s="160"/>
      <c r="DQ560" s="160"/>
      <c r="DR560" s="160"/>
      <c r="DS560" s="160"/>
      <c r="DT560" s="160"/>
      <c r="DU560" s="160"/>
      <c r="DV560" s="160"/>
      <c r="DW560" s="160"/>
      <c r="DX560" s="160"/>
      <c r="DY560" s="160"/>
      <c r="DZ560" s="160"/>
      <c r="EA560" s="160"/>
      <c r="EB560" s="160"/>
      <c r="EC560" s="160"/>
      <c r="ED560" s="160"/>
      <c r="EE560" s="160"/>
      <c r="EF560" s="160"/>
      <c r="EG560" s="160"/>
      <c r="EH560" s="160"/>
      <c r="EI560" s="160"/>
      <c r="EJ560" s="160"/>
      <c r="EK560" s="160"/>
      <c r="EL560" s="160"/>
      <c r="EM560" s="160"/>
      <c r="EN560" s="160"/>
      <c r="EO560" s="160"/>
      <c r="EP560" s="160"/>
      <c r="EQ560" s="160"/>
      <c r="ER560" s="160"/>
      <c r="ES560" s="160"/>
      <c r="ET560" s="160"/>
      <c r="EU560" s="160"/>
      <c r="EV560" s="160"/>
      <c r="EW560" s="160"/>
      <c r="EX560" s="160"/>
      <c r="EY560" s="160"/>
      <c r="EZ560" s="160"/>
      <c r="FA560" s="160"/>
      <c r="FB560" s="160"/>
      <c r="FC560" s="160"/>
      <c r="FD560" s="160"/>
      <c r="FE560" s="160"/>
      <c r="FF560" s="160"/>
      <c r="FG560" s="160"/>
      <c r="FH560" s="160"/>
      <c r="FI560" s="160"/>
      <c r="FJ560" s="160"/>
      <c r="FK560" s="160"/>
      <c r="FL560" s="160"/>
      <c r="FM560" s="160"/>
      <c r="FN560" s="160"/>
      <c r="FO560" s="160"/>
      <c r="FP560" s="160"/>
      <c r="FQ560" s="160"/>
      <c r="FR560" s="160"/>
      <c r="FS560" s="160"/>
      <c r="FT560" s="160"/>
      <c r="FU560" s="160"/>
      <c r="FV560" s="160"/>
      <c r="FW560" s="160"/>
      <c r="FX560" s="160"/>
      <c r="FY560" s="160"/>
      <c r="FZ560" s="160"/>
      <c r="GA560" s="160"/>
      <c r="GB560" s="160"/>
      <c r="GC560" s="160"/>
      <c r="GD560" s="160"/>
      <c r="GE560" s="160"/>
      <c r="GF560" s="160"/>
      <c r="GG560" s="160"/>
      <c r="GH560" s="160"/>
      <c r="GI560" s="160"/>
      <c r="GJ560" s="160"/>
      <c r="GK560" s="160"/>
      <c r="GL560" s="160"/>
      <c r="GM560" s="160"/>
      <c r="GN560" s="160"/>
      <c r="GO560" s="160"/>
      <c r="GP560" s="160"/>
      <c r="GQ560" s="160"/>
      <c r="GR560" s="160"/>
      <c r="GS560" s="160"/>
      <c r="GT560" s="160"/>
      <c r="GU560" s="160"/>
      <c r="GV560" s="160"/>
      <c r="GW560" s="160"/>
      <c r="GX560" s="160"/>
      <c r="GY560" s="160"/>
      <c r="GZ560" s="160"/>
      <c r="HA560" s="160"/>
      <c r="HB560" s="160"/>
      <c r="HC560" s="160"/>
      <c r="HD560" s="160"/>
      <c r="HE560" s="160"/>
      <c r="HF560" s="160"/>
      <c r="HG560" s="160"/>
      <c r="HH560" s="160"/>
      <c r="HI560" s="160"/>
      <c r="HJ560" s="160"/>
      <c r="HK560" s="160"/>
      <c r="HL560" s="160"/>
      <c r="HM560" s="160"/>
      <c r="HN560" s="160"/>
    </row>
    <row r="561" spans="2:222" s="158" customFormat="1" ht="20.100000000000001" customHeight="1" x14ac:dyDescent="0.25">
      <c r="B561" s="137"/>
      <c r="C561" s="160"/>
      <c r="D561" s="176"/>
      <c r="E561" s="160"/>
      <c r="F561" s="176"/>
      <c r="G561" s="160"/>
      <c r="H561" s="176"/>
      <c r="I561" s="177"/>
      <c r="J561" s="176"/>
      <c r="K561" s="160"/>
      <c r="L561" s="176"/>
      <c r="M561" s="160"/>
      <c r="N561" s="176"/>
      <c r="O561" s="160"/>
      <c r="P561" s="176"/>
      <c r="Q561" s="177"/>
      <c r="R561" s="176"/>
      <c r="S561" s="160"/>
      <c r="T561" s="160"/>
      <c r="U561" s="160"/>
      <c r="V561" s="160"/>
      <c r="W561" s="160"/>
      <c r="X561" s="160"/>
      <c r="Y561" s="160"/>
      <c r="Z561" s="160"/>
      <c r="AA561" s="160"/>
      <c r="AB561" s="160"/>
      <c r="AC561" s="160"/>
      <c r="AD561" s="160"/>
      <c r="AE561" s="160"/>
      <c r="AF561" s="160"/>
      <c r="AG561" s="160"/>
      <c r="AH561" s="160"/>
      <c r="AI561" s="160"/>
      <c r="AJ561" s="160"/>
      <c r="AK561" s="160"/>
      <c r="AL561" s="160"/>
      <c r="AM561" s="160"/>
      <c r="AN561" s="160"/>
      <c r="AO561" s="160"/>
      <c r="AP561" s="160"/>
      <c r="AQ561" s="160"/>
      <c r="AR561" s="160"/>
      <c r="AS561" s="160"/>
      <c r="AT561" s="160"/>
      <c r="AU561" s="160"/>
      <c r="AV561" s="160"/>
      <c r="AW561" s="160"/>
      <c r="AX561" s="160"/>
      <c r="AY561" s="160"/>
      <c r="AZ561" s="160"/>
      <c r="BA561" s="160"/>
      <c r="BB561" s="160"/>
      <c r="BC561" s="160"/>
      <c r="BD561" s="160"/>
      <c r="BE561" s="160"/>
      <c r="BF561" s="160"/>
      <c r="BG561" s="160"/>
      <c r="BH561" s="160"/>
      <c r="BI561" s="160"/>
      <c r="BJ561" s="160"/>
      <c r="BK561" s="160"/>
      <c r="BL561" s="160"/>
      <c r="BM561" s="160"/>
      <c r="BN561" s="160"/>
      <c r="BO561" s="160"/>
      <c r="BP561" s="160"/>
      <c r="BQ561" s="160"/>
      <c r="BR561" s="160"/>
      <c r="BS561" s="160"/>
      <c r="BT561" s="160"/>
      <c r="BU561" s="160"/>
      <c r="BV561" s="160"/>
      <c r="BW561" s="160"/>
      <c r="BX561" s="160"/>
      <c r="BY561" s="160"/>
      <c r="BZ561" s="160"/>
      <c r="CA561" s="160"/>
      <c r="CB561" s="160"/>
      <c r="CC561" s="160"/>
      <c r="CD561" s="160"/>
      <c r="CE561" s="160"/>
      <c r="CF561" s="160"/>
      <c r="CG561" s="160"/>
      <c r="CH561" s="160"/>
      <c r="CI561" s="160"/>
      <c r="CJ561" s="160"/>
      <c r="CK561" s="160"/>
      <c r="CL561" s="160"/>
      <c r="CM561" s="160"/>
      <c r="CN561" s="160"/>
      <c r="CO561" s="160"/>
      <c r="CP561" s="160"/>
      <c r="CQ561" s="160"/>
      <c r="CR561" s="160"/>
      <c r="CS561" s="160"/>
      <c r="CT561" s="160"/>
      <c r="CU561" s="160"/>
      <c r="CV561" s="160"/>
      <c r="CW561" s="160"/>
      <c r="CX561" s="160"/>
      <c r="CY561" s="160"/>
      <c r="CZ561" s="160"/>
      <c r="DA561" s="160"/>
      <c r="DB561" s="160"/>
      <c r="DC561" s="160"/>
      <c r="DD561" s="160"/>
      <c r="DE561" s="160"/>
      <c r="DF561" s="160"/>
      <c r="DG561" s="160"/>
      <c r="DH561" s="160"/>
      <c r="DI561" s="160"/>
      <c r="DJ561" s="160"/>
      <c r="DK561" s="160"/>
      <c r="DL561" s="160"/>
      <c r="DM561" s="160"/>
      <c r="DN561" s="160"/>
      <c r="DO561" s="160"/>
      <c r="DP561" s="160"/>
      <c r="DQ561" s="160"/>
      <c r="DR561" s="160"/>
      <c r="DS561" s="160"/>
      <c r="DT561" s="160"/>
      <c r="DU561" s="160"/>
      <c r="DV561" s="160"/>
      <c r="DW561" s="160"/>
      <c r="DX561" s="160"/>
      <c r="DY561" s="160"/>
      <c r="DZ561" s="160"/>
      <c r="EA561" s="160"/>
      <c r="EB561" s="160"/>
      <c r="EC561" s="160"/>
      <c r="ED561" s="160"/>
      <c r="EE561" s="160"/>
      <c r="EF561" s="160"/>
      <c r="EG561" s="160"/>
      <c r="EH561" s="160"/>
      <c r="EI561" s="160"/>
      <c r="EJ561" s="160"/>
      <c r="EK561" s="160"/>
      <c r="EL561" s="160"/>
      <c r="EM561" s="160"/>
      <c r="EN561" s="160"/>
      <c r="EO561" s="160"/>
      <c r="EP561" s="160"/>
      <c r="EQ561" s="160"/>
      <c r="ER561" s="160"/>
      <c r="ES561" s="160"/>
      <c r="ET561" s="160"/>
      <c r="EU561" s="160"/>
      <c r="EV561" s="160"/>
      <c r="EW561" s="160"/>
      <c r="EX561" s="160"/>
      <c r="EY561" s="160"/>
      <c r="EZ561" s="160"/>
      <c r="FA561" s="160"/>
      <c r="FB561" s="160"/>
      <c r="FC561" s="160"/>
      <c r="FD561" s="160"/>
      <c r="FE561" s="160"/>
      <c r="FF561" s="160"/>
      <c r="FG561" s="160"/>
      <c r="FH561" s="160"/>
      <c r="FI561" s="160"/>
      <c r="FJ561" s="160"/>
      <c r="FK561" s="160"/>
      <c r="FL561" s="160"/>
      <c r="FM561" s="160"/>
      <c r="FN561" s="160"/>
      <c r="FO561" s="160"/>
      <c r="FP561" s="160"/>
      <c r="FQ561" s="160"/>
      <c r="FR561" s="160"/>
      <c r="FS561" s="160"/>
      <c r="FT561" s="160"/>
      <c r="FU561" s="160"/>
      <c r="FV561" s="160"/>
      <c r="FW561" s="160"/>
      <c r="FX561" s="160"/>
      <c r="FY561" s="160"/>
      <c r="FZ561" s="160"/>
      <c r="GA561" s="160"/>
      <c r="GB561" s="160"/>
      <c r="GC561" s="160"/>
      <c r="GD561" s="160"/>
      <c r="GE561" s="160"/>
      <c r="GF561" s="160"/>
      <c r="GG561" s="160"/>
      <c r="GH561" s="160"/>
      <c r="GI561" s="160"/>
      <c r="GJ561" s="160"/>
      <c r="GK561" s="160"/>
      <c r="GL561" s="160"/>
      <c r="GM561" s="160"/>
      <c r="GN561" s="160"/>
      <c r="GO561" s="160"/>
      <c r="GP561" s="160"/>
      <c r="GQ561" s="160"/>
      <c r="GR561" s="160"/>
      <c r="GS561" s="160"/>
      <c r="GT561" s="160"/>
      <c r="GU561" s="160"/>
      <c r="GV561" s="160"/>
      <c r="GW561" s="160"/>
      <c r="GX561" s="160"/>
      <c r="GY561" s="160"/>
      <c r="GZ561" s="160"/>
      <c r="HA561" s="160"/>
      <c r="HB561" s="160"/>
      <c r="HC561" s="160"/>
      <c r="HD561" s="160"/>
      <c r="HE561" s="160"/>
      <c r="HF561" s="160"/>
      <c r="HG561" s="160"/>
      <c r="HH561" s="160"/>
      <c r="HI561" s="160"/>
      <c r="HJ561" s="160"/>
      <c r="HK561" s="160"/>
      <c r="HL561" s="160"/>
      <c r="HM561" s="160"/>
      <c r="HN561" s="160"/>
    </row>
    <row r="562" spans="2:222" s="158" customFormat="1" ht="20.100000000000001" customHeight="1" x14ac:dyDescent="0.25">
      <c r="B562" s="137"/>
      <c r="C562" s="160"/>
      <c r="D562" s="176"/>
      <c r="E562" s="160"/>
      <c r="F562" s="176"/>
      <c r="G562" s="160"/>
      <c r="H562" s="176"/>
      <c r="I562" s="177"/>
      <c r="J562" s="176"/>
      <c r="K562" s="160"/>
      <c r="L562" s="176"/>
      <c r="M562" s="160"/>
      <c r="N562" s="176"/>
      <c r="O562" s="160"/>
      <c r="P562" s="176"/>
      <c r="Q562" s="177"/>
      <c r="R562" s="176"/>
      <c r="S562" s="160"/>
      <c r="T562" s="160"/>
      <c r="U562" s="160"/>
      <c r="V562" s="160"/>
      <c r="W562" s="160"/>
      <c r="X562" s="160"/>
      <c r="Y562" s="160"/>
      <c r="Z562" s="160"/>
      <c r="AA562" s="160"/>
      <c r="AB562" s="160"/>
      <c r="AC562" s="160"/>
      <c r="AD562" s="160"/>
      <c r="AE562" s="160"/>
      <c r="AF562" s="160"/>
      <c r="AG562" s="160"/>
      <c r="AH562" s="160"/>
      <c r="AI562" s="160"/>
      <c r="AJ562" s="160"/>
      <c r="AK562" s="160"/>
      <c r="AL562" s="160"/>
      <c r="AM562" s="160"/>
      <c r="AN562" s="160"/>
      <c r="AO562" s="160"/>
      <c r="AP562" s="160"/>
      <c r="AQ562" s="160"/>
      <c r="AR562" s="160"/>
      <c r="AS562" s="160"/>
      <c r="AT562" s="160"/>
      <c r="AU562" s="160"/>
      <c r="AV562" s="160"/>
      <c r="AW562" s="160"/>
      <c r="AX562" s="160"/>
      <c r="AY562" s="160"/>
      <c r="AZ562" s="160"/>
      <c r="BA562" s="160"/>
      <c r="BB562" s="160"/>
      <c r="BC562" s="160"/>
      <c r="BD562" s="160"/>
      <c r="BE562" s="160"/>
      <c r="BF562" s="160"/>
      <c r="BG562" s="160"/>
      <c r="BH562" s="160"/>
      <c r="BI562" s="160"/>
      <c r="BJ562" s="160"/>
      <c r="BK562" s="160"/>
      <c r="BL562" s="160"/>
      <c r="BM562" s="160"/>
      <c r="BN562" s="160"/>
      <c r="BO562" s="160"/>
      <c r="BP562" s="160"/>
      <c r="BQ562" s="160"/>
      <c r="BR562" s="160"/>
      <c r="BS562" s="160"/>
      <c r="BT562" s="160"/>
      <c r="BU562" s="160"/>
      <c r="BV562" s="160"/>
      <c r="BW562" s="160"/>
      <c r="BX562" s="160"/>
      <c r="BY562" s="160"/>
      <c r="BZ562" s="160"/>
      <c r="CA562" s="160"/>
      <c r="CB562" s="160"/>
      <c r="CC562" s="160"/>
      <c r="CD562" s="160"/>
      <c r="CE562" s="160"/>
      <c r="CF562" s="160"/>
      <c r="CG562" s="160"/>
      <c r="CH562" s="160"/>
      <c r="CI562" s="160"/>
      <c r="CJ562" s="160"/>
      <c r="CK562" s="160"/>
      <c r="CL562" s="160"/>
      <c r="CM562" s="160"/>
      <c r="CN562" s="160"/>
      <c r="CO562" s="160"/>
      <c r="CP562" s="160"/>
      <c r="CQ562" s="160"/>
      <c r="CR562" s="160"/>
      <c r="CS562" s="160"/>
      <c r="CT562" s="160"/>
      <c r="CU562" s="160"/>
      <c r="CV562" s="160"/>
      <c r="CW562" s="160"/>
      <c r="CX562" s="160"/>
      <c r="CY562" s="160"/>
      <c r="CZ562" s="160"/>
      <c r="DA562" s="160"/>
      <c r="DB562" s="160"/>
      <c r="DC562" s="160"/>
      <c r="DD562" s="160"/>
      <c r="DE562" s="160"/>
      <c r="DF562" s="160"/>
      <c r="DG562" s="160"/>
      <c r="DH562" s="160"/>
      <c r="DI562" s="160"/>
      <c r="DJ562" s="160"/>
      <c r="DK562" s="160"/>
      <c r="DL562" s="160"/>
      <c r="DM562" s="160"/>
      <c r="DN562" s="160"/>
      <c r="DO562" s="160"/>
      <c r="DP562" s="160"/>
      <c r="DQ562" s="160"/>
      <c r="DR562" s="160"/>
      <c r="DS562" s="160"/>
      <c r="DT562" s="160"/>
      <c r="DU562" s="160"/>
      <c r="DV562" s="160"/>
      <c r="DW562" s="160"/>
      <c r="DX562" s="160"/>
      <c r="DY562" s="160"/>
      <c r="DZ562" s="160"/>
      <c r="EA562" s="160"/>
      <c r="EB562" s="160"/>
      <c r="EC562" s="160"/>
      <c r="ED562" s="160"/>
      <c r="EE562" s="160"/>
      <c r="EF562" s="160"/>
      <c r="EG562" s="160"/>
      <c r="EH562" s="160"/>
      <c r="EI562" s="160"/>
      <c r="EJ562" s="160"/>
      <c r="EK562" s="160"/>
      <c r="EL562" s="160"/>
      <c r="EM562" s="160"/>
      <c r="EN562" s="160"/>
      <c r="EO562" s="160"/>
      <c r="EP562" s="160"/>
      <c r="EQ562" s="160"/>
      <c r="ER562" s="160"/>
      <c r="ES562" s="160"/>
      <c r="ET562" s="160"/>
      <c r="EU562" s="160"/>
      <c r="EV562" s="160"/>
      <c r="EW562" s="160"/>
      <c r="EX562" s="160"/>
      <c r="EY562" s="160"/>
      <c r="EZ562" s="160"/>
      <c r="FA562" s="160"/>
      <c r="FB562" s="160"/>
      <c r="FC562" s="160"/>
      <c r="FD562" s="160"/>
      <c r="FE562" s="160"/>
      <c r="FF562" s="160"/>
      <c r="FG562" s="160"/>
      <c r="FH562" s="160"/>
      <c r="FI562" s="160"/>
      <c r="FJ562" s="160"/>
      <c r="FK562" s="160"/>
      <c r="FL562" s="160"/>
      <c r="FM562" s="160"/>
      <c r="FN562" s="160"/>
      <c r="FO562" s="160"/>
      <c r="FP562" s="160"/>
      <c r="FQ562" s="160"/>
      <c r="FR562" s="160"/>
      <c r="FS562" s="160"/>
      <c r="FT562" s="160"/>
      <c r="FU562" s="160"/>
      <c r="FV562" s="160"/>
      <c r="FW562" s="160"/>
      <c r="FX562" s="160"/>
      <c r="FY562" s="160"/>
      <c r="FZ562" s="160"/>
      <c r="GA562" s="160"/>
      <c r="GB562" s="160"/>
      <c r="GC562" s="160"/>
      <c r="GD562" s="160"/>
      <c r="GE562" s="160"/>
      <c r="GF562" s="160"/>
      <c r="GG562" s="160"/>
      <c r="GH562" s="160"/>
      <c r="GI562" s="160"/>
      <c r="GJ562" s="160"/>
      <c r="GK562" s="160"/>
      <c r="GL562" s="160"/>
      <c r="GM562" s="160"/>
      <c r="GN562" s="160"/>
      <c r="GO562" s="160"/>
      <c r="GP562" s="160"/>
      <c r="GQ562" s="160"/>
      <c r="GR562" s="160"/>
      <c r="GS562" s="160"/>
      <c r="GT562" s="160"/>
      <c r="GU562" s="160"/>
      <c r="GV562" s="160"/>
      <c r="GW562" s="160"/>
      <c r="GX562" s="160"/>
      <c r="GY562" s="160"/>
      <c r="GZ562" s="160"/>
      <c r="HA562" s="160"/>
      <c r="HB562" s="160"/>
      <c r="HC562" s="160"/>
      <c r="HD562" s="160"/>
      <c r="HE562" s="160"/>
      <c r="HF562" s="160"/>
      <c r="HG562" s="160"/>
      <c r="HH562" s="160"/>
      <c r="HI562" s="160"/>
      <c r="HJ562" s="160"/>
      <c r="HK562" s="160"/>
      <c r="HL562" s="160"/>
      <c r="HM562" s="160"/>
      <c r="HN562" s="160"/>
    </row>
    <row r="563" spans="2:222" s="158" customFormat="1" ht="20.100000000000001" customHeight="1" x14ac:dyDescent="0.25">
      <c r="B563" s="137"/>
      <c r="C563" s="160"/>
      <c r="D563" s="176"/>
      <c r="E563" s="160"/>
      <c r="F563" s="176"/>
      <c r="G563" s="160"/>
      <c r="H563" s="176"/>
      <c r="I563" s="177"/>
      <c r="J563" s="176"/>
      <c r="K563" s="160"/>
      <c r="L563" s="176"/>
      <c r="M563" s="160"/>
      <c r="N563" s="176"/>
      <c r="O563" s="160"/>
      <c r="P563" s="176"/>
      <c r="Q563" s="177"/>
      <c r="R563" s="176"/>
      <c r="S563" s="160"/>
      <c r="T563" s="160"/>
      <c r="U563" s="160"/>
      <c r="V563" s="160"/>
      <c r="W563" s="160"/>
      <c r="X563" s="160"/>
      <c r="Y563" s="160"/>
      <c r="Z563" s="160"/>
      <c r="AA563" s="160"/>
      <c r="AB563" s="160"/>
      <c r="AC563" s="160"/>
      <c r="AD563" s="160"/>
      <c r="AE563" s="160"/>
      <c r="AF563" s="160"/>
      <c r="AG563" s="160"/>
      <c r="AH563" s="160"/>
      <c r="AI563" s="160"/>
      <c r="AJ563" s="160"/>
      <c r="AK563" s="160"/>
      <c r="AL563" s="160"/>
      <c r="AM563" s="160"/>
      <c r="AN563" s="160"/>
      <c r="AO563" s="160"/>
      <c r="AP563" s="160"/>
      <c r="AQ563" s="160"/>
      <c r="AR563" s="160"/>
      <c r="AS563" s="160"/>
      <c r="AT563" s="160"/>
      <c r="AU563" s="160"/>
      <c r="AV563" s="160"/>
      <c r="AW563" s="160"/>
      <c r="AX563" s="160"/>
      <c r="AY563" s="160"/>
      <c r="AZ563" s="160"/>
      <c r="BA563" s="160"/>
      <c r="BB563" s="160"/>
      <c r="BC563" s="160"/>
      <c r="BD563" s="160"/>
      <c r="BE563" s="160"/>
      <c r="BF563" s="160"/>
      <c r="BG563" s="160"/>
      <c r="BH563" s="160"/>
      <c r="BI563" s="160"/>
      <c r="BJ563" s="160"/>
      <c r="BK563" s="160"/>
      <c r="BL563" s="160"/>
      <c r="BM563" s="160"/>
      <c r="BN563" s="160"/>
      <c r="BO563" s="160"/>
      <c r="BP563" s="160"/>
      <c r="BQ563" s="160"/>
      <c r="BR563" s="160"/>
      <c r="BS563" s="160"/>
      <c r="BT563" s="160"/>
      <c r="BU563" s="160"/>
      <c r="BV563" s="160"/>
      <c r="BW563" s="160"/>
      <c r="BX563" s="160"/>
      <c r="BY563" s="160"/>
      <c r="BZ563" s="160"/>
      <c r="CA563" s="160"/>
      <c r="CB563" s="160"/>
      <c r="CC563" s="160"/>
      <c r="CD563" s="160"/>
      <c r="CE563" s="160"/>
      <c r="CF563" s="160"/>
      <c r="CG563" s="160"/>
      <c r="CH563" s="160"/>
      <c r="CI563" s="160"/>
      <c r="CJ563" s="160"/>
      <c r="CK563" s="160"/>
      <c r="CL563" s="160"/>
      <c r="CM563" s="160"/>
      <c r="CN563" s="160"/>
      <c r="CO563" s="160"/>
      <c r="CP563" s="160"/>
      <c r="CQ563" s="160"/>
      <c r="CR563" s="160"/>
      <c r="CS563" s="160"/>
      <c r="CT563" s="160"/>
      <c r="CU563" s="160"/>
      <c r="CV563" s="160"/>
      <c r="CW563" s="160"/>
      <c r="CX563" s="160"/>
      <c r="CY563" s="160"/>
      <c r="CZ563" s="160"/>
      <c r="DA563" s="160"/>
      <c r="DB563" s="160"/>
      <c r="DC563" s="160"/>
      <c r="DD563" s="160"/>
      <c r="DE563" s="160"/>
      <c r="DF563" s="160"/>
      <c r="DG563" s="160"/>
      <c r="DH563" s="160"/>
      <c r="DI563" s="160"/>
      <c r="DJ563" s="160"/>
      <c r="DK563" s="160"/>
      <c r="DL563" s="160"/>
      <c r="DM563" s="160"/>
      <c r="DN563" s="160"/>
      <c r="DO563" s="160"/>
      <c r="DP563" s="160"/>
      <c r="DQ563" s="160"/>
      <c r="DR563" s="160"/>
      <c r="DS563" s="160"/>
      <c r="DT563" s="160"/>
      <c r="DU563" s="160"/>
      <c r="DV563" s="160"/>
      <c r="DW563" s="160"/>
      <c r="DX563" s="160"/>
      <c r="DY563" s="160"/>
      <c r="DZ563" s="160"/>
      <c r="EA563" s="160"/>
      <c r="EB563" s="160"/>
      <c r="EC563" s="160"/>
      <c r="ED563" s="160"/>
      <c r="EE563" s="160"/>
      <c r="EF563" s="160"/>
      <c r="EG563" s="160"/>
      <c r="EH563" s="160"/>
      <c r="EI563" s="160"/>
      <c r="EJ563" s="160"/>
      <c r="EK563" s="160"/>
      <c r="EL563" s="160"/>
      <c r="EM563" s="160"/>
      <c r="EN563" s="160"/>
      <c r="EO563" s="160"/>
      <c r="EP563" s="160"/>
      <c r="EQ563" s="160"/>
      <c r="ER563" s="160"/>
      <c r="ES563" s="160"/>
      <c r="ET563" s="160"/>
      <c r="EU563" s="160"/>
      <c r="EV563" s="160"/>
      <c r="EW563" s="160"/>
      <c r="EX563" s="160"/>
      <c r="EY563" s="160"/>
      <c r="EZ563" s="160"/>
      <c r="FA563" s="160"/>
      <c r="FB563" s="160"/>
      <c r="FC563" s="160"/>
      <c r="FD563" s="160"/>
      <c r="FE563" s="160"/>
      <c r="FF563" s="160"/>
      <c r="FG563" s="160"/>
      <c r="FH563" s="160"/>
      <c r="FI563" s="160"/>
      <c r="FJ563" s="160"/>
      <c r="FK563" s="160"/>
      <c r="FL563" s="160"/>
      <c r="FM563" s="160"/>
      <c r="FN563" s="160"/>
      <c r="FO563" s="160"/>
      <c r="FP563" s="160"/>
      <c r="FQ563" s="160"/>
      <c r="FR563" s="160"/>
      <c r="FS563" s="160"/>
      <c r="FT563" s="160"/>
      <c r="FU563" s="160"/>
      <c r="FV563" s="160"/>
      <c r="FW563" s="160"/>
      <c r="FX563" s="160"/>
      <c r="FY563" s="160"/>
      <c r="FZ563" s="160"/>
      <c r="GA563" s="160"/>
      <c r="GB563" s="160"/>
      <c r="GC563" s="160"/>
      <c r="GD563" s="160"/>
      <c r="GE563" s="160"/>
      <c r="GF563" s="160"/>
      <c r="GG563" s="160"/>
      <c r="GH563" s="160"/>
      <c r="GI563" s="160"/>
      <c r="GJ563" s="160"/>
      <c r="GK563" s="160"/>
      <c r="GL563" s="160"/>
      <c r="GM563" s="160"/>
      <c r="GN563" s="160"/>
      <c r="GO563" s="160"/>
      <c r="GP563" s="160"/>
      <c r="GQ563" s="160"/>
      <c r="GR563" s="160"/>
      <c r="GS563" s="160"/>
      <c r="GT563" s="160"/>
      <c r="GU563" s="160"/>
      <c r="GV563" s="160"/>
      <c r="GW563" s="160"/>
      <c r="GX563" s="160"/>
      <c r="GY563" s="160"/>
      <c r="GZ563" s="160"/>
      <c r="HA563" s="160"/>
      <c r="HB563" s="160"/>
      <c r="HC563" s="160"/>
      <c r="HD563" s="160"/>
      <c r="HE563" s="160"/>
      <c r="HF563" s="160"/>
      <c r="HG563" s="160"/>
      <c r="HH563" s="160"/>
      <c r="HI563" s="160"/>
      <c r="HJ563" s="160"/>
      <c r="HK563" s="160"/>
      <c r="HL563" s="160"/>
      <c r="HM563" s="160"/>
      <c r="HN563" s="160"/>
    </row>
    <row r="564" spans="2:222" s="158" customFormat="1" ht="20.100000000000001" customHeight="1" x14ac:dyDescent="0.25">
      <c r="B564" s="137"/>
      <c r="C564" s="160"/>
      <c r="D564" s="176"/>
      <c r="E564" s="160"/>
      <c r="F564" s="176"/>
      <c r="G564" s="160"/>
      <c r="H564" s="176"/>
      <c r="I564" s="177"/>
      <c r="J564" s="176"/>
      <c r="K564" s="160"/>
      <c r="L564" s="176"/>
      <c r="M564" s="160"/>
      <c r="N564" s="176"/>
      <c r="O564" s="160"/>
      <c r="P564" s="176"/>
      <c r="Q564" s="177"/>
      <c r="R564" s="176"/>
      <c r="S564" s="160"/>
      <c r="T564" s="160"/>
      <c r="U564" s="160"/>
      <c r="V564" s="160"/>
      <c r="W564" s="160"/>
      <c r="X564" s="160"/>
      <c r="Y564" s="160"/>
      <c r="Z564" s="160"/>
      <c r="AA564" s="160"/>
      <c r="AB564" s="160"/>
      <c r="AC564" s="160"/>
      <c r="AD564" s="160"/>
      <c r="AE564" s="160"/>
      <c r="AF564" s="160"/>
      <c r="AG564" s="160"/>
      <c r="AH564" s="160"/>
      <c r="AI564" s="160"/>
      <c r="AJ564" s="160"/>
      <c r="AK564" s="160"/>
      <c r="AL564" s="160"/>
      <c r="AM564" s="160"/>
      <c r="AN564" s="160"/>
      <c r="AO564" s="160"/>
      <c r="AP564" s="160"/>
      <c r="AQ564" s="160"/>
      <c r="AR564" s="160"/>
      <c r="AS564" s="160"/>
      <c r="AT564" s="160"/>
      <c r="AU564" s="160"/>
      <c r="AV564" s="160"/>
      <c r="AW564" s="160"/>
      <c r="AX564" s="160"/>
      <c r="AY564" s="160"/>
      <c r="AZ564" s="160"/>
      <c r="BA564" s="160"/>
      <c r="BB564" s="160"/>
      <c r="BC564" s="160"/>
      <c r="BD564" s="160"/>
      <c r="BE564" s="160"/>
      <c r="BF564" s="160"/>
      <c r="BG564" s="160"/>
      <c r="BH564" s="160"/>
      <c r="BI564" s="160"/>
      <c r="BJ564" s="160"/>
      <c r="BK564" s="160"/>
      <c r="BL564" s="160"/>
      <c r="BM564" s="160"/>
      <c r="BN564" s="160"/>
      <c r="BO564" s="160"/>
      <c r="BP564" s="160"/>
      <c r="BQ564" s="160"/>
      <c r="BR564" s="160"/>
      <c r="BS564" s="160"/>
      <c r="BT564" s="160"/>
      <c r="BU564" s="160"/>
      <c r="BV564" s="160"/>
      <c r="BW564" s="160"/>
      <c r="BX564" s="160"/>
      <c r="BY564" s="160"/>
      <c r="BZ564" s="160"/>
      <c r="CA564" s="160"/>
      <c r="CB564" s="160"/>
      <c r="CC564" s="160"/>
      <c r="CD564" s="160"/>
      <c r="CE564" s="160"/>
      <c r="CF564" s="160"/>
      <c r="CG564" s="160"/>
      <c r="CH564" s="160"/>
      <c r="CI564" s="160"/>
      <c r="CJ564" s="160"/>
      <c r="CK564" s="160"/>
      <c r="CL564" s="160"/>
      <c r="CM564" s="160"/>
      <c r="CN564" s="160"/>
      <c r="CO564" s="160"/>
      <c r="CP564" s="160"/>
      <c r="CQ564" s="160"/>
      <c r="CR564" s="160"/>
      <c r="CS564" s="160"/>
      <c r="CT564" s="160"/>
      <c r="CU564" s="160"/>
      <c r="CV564" s="160"/>
      <c r="CW564" s="160"/>
      <c r="CX564" s="160"/>
      <c r="CY564" s="160"/>
      <c r="CZ564" s="160"/>
      <c r="DA564" s="160"/>
      <c r="DB564" s="160"/>
      <c r="DC564" s="160"/>
      <c r="DD564" s="160"/>
      <c r="DE564" s="160"/>
      <c r="DF564" s="160"/>
      <c r="DG564" s="160"/>
      <c r="DH564" s="160"/>
      <c r="DI564" s="160"/>
      <c r="DJ564" s="160"/>
      <c r="DK564" s="160"/>
      <c r="DL564" s="160"/>
      <c r="DM564" s="160"/>
      <c r="DN564" s="160"/>
      <c r="DO564" s="160"/>
      <c r="DP564" s="160"/>
      <c r="DQ564" s="160"/>
      <c r="DR564" s="160"/>
      <c r="DS564" s="160"/>
      <c r="DT564" s="160"/>
      <c r="DU564" s="160"/>
      <c r="DV564" s="160"/>
      <c r="DW564" s="160"/>
      <c r="DX564" s="160"/>
      <c r="DY564" s="160"/>
      <c r="DZ564" s="160"/>
      <c r="EA564" s="160"/>
      <c r="EB564" s="160"/>
      <c r="EC564" s="160"/>
      <c r="ED564" s="160"/>
      <c r="EE564" s="160"/>
      <c r="EF564" s="160"/>
      <c r="EG564" s="160"/>
      <c r="EH564" s="160"/>
      <c r="EI564" s="160"/>
      <c r="EJ564" s="160"/>
      <c r="EK564" s="160"/>
      <c r="EL564" s="160"/>
      <c r="EM564" s="160"/>
      <c r="EN564" s="160"/>
      <c r="EO564" s="160"/>
      <c r="EP564" s="160"/>
      <c r="EQ564" s="160"/>
      <c r="ER564" s="160"/>
      <c r="ES564" s="160"/>
      <c r="ET564" s="160"/>
      <c r="EU564" s="160"/>
      <c r="EV564" s="160"/>
      <c r="EW564" s="160"/>
      <c r="EX564" s="160"/>
      <c r="EY564" s="160"/>
      <c r="EZ564" s="160"/>
      <c r="FA564" s="160"/>
      <c r="FB564" s="160"/>
      <c r="FC564" s="160"/>
      <c r="FD564" s="160"/>
      <c r="FE564" s="160"/>
      <c r="FF564" s="160"/>
      <c r="FG564" s="160"/>
      <c r="FH564" s="160"/>
      <c r="FI564" s="160"/>
      <c r="FJ564" s="160"/>
      <c r="FK564" s="160"/>
      <c r="FL564" s="160"/>
      <c r="FM564" s="160"/>
      <c r="FN564" s="160"/>
      <c r="FO564" s="160"/>
      <c r="FP564" s="160"/>
      <c r="FQ564" s="160"/>
      <c r="FR564" s="160"/>
      <c r="FS564" s="160"/>
      <c r="FT564" s="160"/>
      <c r="FU564" s="160"/>
      <c r="FV564" s="160"/>
      <c r="FW564" s="160"/>
      <c r="FX564" s="160"/>
      <c r="FY564" s="160"/>
      <c r="FZ564" s="160"/>
      <c r="GA564" s="160"/>
      <c r="GB564" s="160"/>
      <c r="GC564" s="160"/>
      <c r="GD564" s="160"/>
      <c r="GE564" s="160"/>
      <c r="GF564" s="160"/>
      <c r="GG564" s="160"/>
      <c r="GH564" s="160"/>
      <c r="GI564" s="160"/>
      <c r="GJ564" s="160"/>
      <c r="GK564" s="160"/>
      <c r="GL564" s="160"/>
      <c r="GM564" s="160"/>
      <c r="GN564" s="160"/>
      <c r="GO564" s="160"/>
      <c r="GP564" s="160"/>
      <c r="GQ564" s="160"/>
      <c r="GR564" s="160"/>
      <c r="GS564" s="160"/>
      <c r="GT564" s="160"/>
      <c r="GU564" s="160"/>
      <c r="GV564" s="160"/>
      <c r="GW564" s="160"/>
      <c r="GX564" s="160"/>
      <c r="GY564" s="160"/>
      <c r="GZ564" s="160"/>
      <c r="HA564" s="160"/>
      <c r="HB564" s="160"/>
      <c r="HC564" s="160"/>
      <c r="HD564" s="160"/>
      <c r="HE564" s="160"/>
      <c r="HF564" s="160"/>
      <c r="HG564" s="160"/>
      <c r="HH564" s="160"/>
      <c r="HI564" s="160"/>
      <c r="HJ564" s="160"/>
      <c r="HK564" s="160"/>
      <c r="HL564" s="160"/>
      <c r="HM564" s="160"/>
      <c r="HN564" s="160"/>
    </row>
    <row r="565" spans="2:222" s="158" customFormat="1" ht="20.100000000000001" customHeight="1" x14ac:dyDescent="0.25">
      <c r="B565" s="137"/>
      <c r="C565" s="160"/>
      <c r="D565" s="176"/>
      <c r="E565" s="160"/>
      <c r="F565" s="176"/>
      <c r="G565" s="160"/>
      <c r="H565" s="176"/>
      <c r="I565" s="177"/>
      <c r="J565" s="176"/>
      <c r="K565" s="160"/>
      <c r="L565" s="176"/>
      <c r="M565" s="160"/>
      <c r="N565" s="176"/>
      <c r="O565" s="160"/>
      <c r="P565" s="176"/>
      <c r="Q565" s="177"/>
      <c r="R565" s="176"/>
      <c r="S565" s="160"/>
      <c r="T565" s="160"/>
      <c r="U565" s="160"/>
      <c r="V565" s="160"/>
      <c r="W565" s="160"/>
      <c r="X565" s="160"/>
      <c r="Y565" s="160"/>
      <c r="Z565" s="160"/>
      <c r="AA565" s="160"/>
      <c r="AB565" s="160"/>
      <c r="AC565" s="160"/>
      <c r="AD565" s="160"/>
      <c r="AE565" s="160"/>
      <c r="AF565" s="160"/>
      <c r="AG565" s="160"/>
      <c r="AH565" s="160"/>
      <c r="AI565" s="160"/>
      <c r="AJ565" s="160"/>
      <c r="AK565" s="160"/>
      <c r="AL565" s="160"/>
      <c r="AM565" s="160"/>
      <c r="AN565" s="160"/>
      <c r="AO565" s="160"/>
      <c r="AP565" s="160"/>
      <c r="AQ565" s="160"/>
      <c r="AR565" s="160"/>
      <c r="AS565" s="160"/>
      <c r="AT565" s="160"/>
      <c r="AU565" s="160"/>
      <c r="AV565" s="160"/>
      <c r="AW565" s="160"/>
      <c r="AX565" s="160"/>
      <c r="AY565" s="160"/>
      <c r="AZ565" s="160"/>
      <c r="BA565" s="160"/>
      <c r="BB565" s="160"/>
      <c r="BC565" s="160"/>
      <c r="BD565" s="160"/>
      <c r="BE565" s="160"/>
      <c r="BF565" s="160"/>
      <c r="BG565" s="160"/>
      <c r="BH565" s="160"/>
      <c r="BI565" s="160"/>
      <c r="BJ565" s="160"/>
      <c r="BK565" s="160"/>
      <c r="BL565" s="160"/>
      <c r="BM565" s="160"/>
      <c r="BN565" s="160"/>
      <c r="BO565" s="160"/>
      <c r="BP565" s="160"/>
      <c r="BQ565" s="160"/>
      <c r="BR565" s="160"/>
      <c r="BS565" s="160"/>
      <c r="BT565" s="160"/>
      <c r="BU565" s="160"/>
      <c r="BV565" s="160"/>
      <c r="BW565" s="160"/>
      <c r="BX565" s="160"/>
      <c r="BY565" s="160"/>
      <c r="BZ565" s="160"/>
      <c r="CA565" s="160"/>
      <c r="CB565" s="160"/>
      <c r="CC565" s="160"/>
      <c r="CD565" s="160"/>
      <c r="CE565" s="160"/>
      <c r="CF565" s="160"/>
      <c r="CG565" s="160"/>
      <c r="CH565" s="160"/>
      <c r="CI565" s="160"/>
      <c r="CJ565" s="160"/>
      <c r="CK565" s="160"/>
      <c r="CL565" s="160"/>
      <c r="CM565" s="160"/>
      <c r="CN565" s="160"/>
      <c r="CO565" s="160"/>
      <c r="CP565" s="160"/>
      <c r="CQ565" s="160"/>
      <c r="CR565" s="160"/>
      <c r="CS565" s="160"/>
      <c r="CT565" s="160"/>
      <c r="CU565" s="160"/>
      <c r="CV565" s="160"/>
      <c r="CW565" s="160"/>
      <c r="CX565" s="160"/>
      <c r="CY565" s="160"/>
      <c r="CZ565" s="160"/>
      <c r="DA565" s="160"/>
      <c r="DB565" s="160"/>
      <c r="DC565" s="160"/>
      <c r="DD565" s="160"/>
      <c r="DE565" s="160"/>
      <c r="DF565" s="160"/>
      <c r="DG565" s="160"/>
      <c r="DH565" s="160"/>
      <c r="DI565" s="160"/>
      <c r="DJ565" s="160"/>
      <c r="DK565" s="160"/>
      <c r="DL565" s="160"/>
      <c r="DM565" s="160"/>
      <c r="DN565" s="160"/>
      <c r="DO565" s="160"/>
      <c r="DP565" s="160"/>
      <c r="DQ565" s="160"/>
      <c r="DR565" s="160"/>
      <c r="DS565" s="160"/>
      <c r="DT565" s="160"/>
      <c r="DU565" s="160"/>
      <c r="DV565" s="160"/>
      <c r="DW565" s="160"/>
      <c r="DX565" s="160"/>
      <c r="DY565" s="160"/>
      <c r="DZ565" s="160"/>
      <c r="EA565" s="160"/>
      <c r="EB565" s="160"/>
      <c r="EC565" s="160"/>
      <c r="ED565" s="160"/>
      <c r="EE565" s="160"/>
      <c r="EF565" s="160"/>
      <c r="EG565" s="160"/>
      <c r="EH565" s="160"/>
      <c r="EI565" s="160"/>
      <c r="EJ565" s="160"/>
      <c r="EK565" s="160"/>
      <c r="EL565" s="160"/>
      <c r="EM565" s="160"/>
      <c r="EN565" s="160"/>
      <c r="EO565" s="160"/>
      <c r="EP565" s="160"/>
      <c r="EQ565" s="160"/>
      <c r="ER565" s="160"/>
      <c r="ES565" s="160"/>
      <c r="ET565" s="160"/>
      <c r="EU565" s="160"/>
      <c r="EV565" s="160"/>
      <c r="EW565" s="160"/>
      <c r="EX565" s="160"/>
      <c r="EY565" s="160"/>
      <c r="EZ565" s="160"/>
      <c r="FA565" s="160"/>
      <c r="FB565" s="160"/>
      <c r="FC565" s="160"/>
      <c r="FD565" s="160"/>
      <c r="FE565" s="160"/>
      <c r="FF565" s="160"/>
      <c r="FG565" s="160"/>
      <c r="FH565" s="160"/>
      <c r="FI565" s="160"/>
      <c r="FJ565" s="160"/>
      <c r="FK565" s="160"/>
      <c r="FL565" s="160"/>
      <c r="FM565" s="160"/>
      <c r="FN565" s="160"/>
      <c r="FO565" s="160"/>
      <c r="FP565" s="160"/>
      <c r="FQ565" s="160"/>
      <c r="FR565" s="160"/>
      <c r="FS565" s="160"/>
      <c r="FT565" s="160"/>
      <c r="FU565" s="160"/>
      <c r="FV565" s="160"/>
      <c r="FW565" s="160"/>
      <c r="FX565" s="160"/>
      <c r="FY565" s="160"/>
      <c r="FZ565" s="160"/>
      <c r="GA565" s="160"/>
      <c r="GB565" s="160"/>
      <c r="GC565" s="160"/>
      <c r="GD565" s="160"/>
      <c r="GE565" s="160"/>
      <c r="GF565" s="160"/>
      <c r="GG565" s="160"/>
      <c r="GH565" s="160"/>
      <c r="GI565" s="160"/>
      <c r="GJ565" s="160"/>
      <c r="GK565" s="160"/>
      <c r="GL565" s="160"/>
      <c r="GM565" s="160"/>
      <c r="GN565" s="160"/>
      <c r="GO565" s="160"/>
      <c r="GP565" s="160"/>
      <c r="GQ565" s="160"/>
      <c r="GR565" s="160"/>
      <c r="GS565" s="160"/>
      <c r="GT565" s="160"/>
      <c r="GU565" s="160"/>
      <c r="GV565" s="160"/>
      <c r="GW565" s="160"/>
      <c r="GX565" s="160"/>
      <c r="GY565" s="160"/>
      <c r="GZ565" s="160"/>
      <c r="HA565" s="160"/>
      <c r="HB565" s="160"/>
      <c r="HC565" s="160"/>
      <c r="HD565" s="160"/>
      <c r="HE565" s="160"/>
      <c r="HF565" s="160"/>
      <c r="HG565" s="160"/>
      <c r="HH565" s="160"/>
      <c r="HI565" s="160"/>
      <c r="HJ565" s="160"/>
      <c r="HK565" s="160"/>
      <c r="HL565" s="160"/>
      <c r="HM565" s="160"/>
      <c r="HN565" s="160"/>
    </row>
    <row r="566" spans="2:222" s="158" customFormat="1" ht="20.100000000000001" customHeight="1" x14ac:dyDescent="0.25">
      <c r="B566" s="137"/>
      <c r="C566" s="160"/>
      <c r="D566" s="176"/>
      <c r="E566" s="160"/>
      <c r="F566" s="176"/>
      <c r="G566" s="160"/>
      <c r="H566" s="176"/>
      <c r="I566" s="177"/>
      <c r="J566" s="176"/>
      <c r="K566" s="160"/>
      <c r="L566" s="176"/>
      <c r="M566" s="160"/>
      <c r="N566" s="176"/>
      <c r="O566" s="160"/>
      <c r="P566" s="176"/>
      <c r="Q566" s="177"/>
      <c r="R566" s="176"/>
      <c r="S566" s="160"/>
      <c r="T566" s="160"/>
      <c r="U566" s="160"/>
      <c r="V566" s="160"/>
      <c r="W566" s="160"/>
      <c r="X566" s="160"/>
      <c r="Y566" s="160"/>
      <c r="Z566" s="160"/>
      <c r="AA566" s="160"/>
      <c r="AB566" s="160"/>
      <c r="AC566" s="160"/>
      <c r="AD566" s="160"/>
      <c r="AE566" s="160"/>
      <c r="AF566" s="160"/>
      <c r="AG566" s="160"/>
      <c r="AH566" s="160"/>
      <c r="AI566" s="160"/>
      <c r="AJ566" s="160"/>
      <c r="AK566" s="160"/>
      <c r="AL566" s="160"/>
      <c r="AM566" s="160"/>
      <c r="AN566" s="160"/>
      <c r="AO566" s="160"/>
      <c r="AP566" s="160"/>
      <c r="AQ566" s="160"/>
      <c r="AR566" s="160"/>
      <c r="AS566" s="160"/>
      <c r="AT566" s="160"/>
      <c r="AU566" s="160"/>
      <c r="AV566" s="160"/>
      <c r="AW566" s="160"/>
      <c r="AX566" s="160"/>
      <c r="AY566" s="160"/>
      <c r="AZ566" s="160"/>
      <c r="BA566" s="160"/>
      <c r="BB566" s="160"/>
      <c r="BC566" s="160"/>
      <c r="BD566" s="160"/>
      <c r="BE566" s="160"/>
      <c r="BF566" s="160"/>
      <c r="BG566" s="160"/>
      <c r="BH566" s="160"/>
      <c r="BI566" s="160"/>
      <c r="BJ566" s="160"/>
      <c r="BK566" s="160"/>
      <c r="BL566" s="160"/>
      <c r="BM566" s="160"/>
      <c r="BN566" s="160"/>
      <c r="BO566" s="160"/>
      <c r="BP566" s="160"/>
      <c r="BQ566" s="160"/>
      <c r="BR566" s="160"/>
      <c r="BS566" s="160"/>
      <c r="BT566" s="160"/>
      <c r="BU566" s="160"/>
      <c r="BV566" s="160"/>
      <c r="BW566" s="160"/>
      <c r="BX566" s="160"/>
      <c r="BY566" s="160"/>
      <c r="BZ566" s="160"/>
      <c r="CA566" s="160"/>
      <c r="CB566" s="160"/>
      <c r="CC566" s="160"/>
      <c r="CD566" s="160"/>
      <c r="CE566" s="160"/>
      <c r="CF566" s="160"/>
      <c r="CG566" s="160"/>
      <c r="CH566" s="160"/>
      <c r="CI566" s="160"/>
      <c r="CJ566" s="160"/>
      <c r="CK566" s="160"/>
      <c r="CL566" s="160"/>
      <c r="CM566" s="160"/>
      <c r="CN566" s="160"/>
      <c r="CO566" s="160"/>
      <c r="CP566" s="160"/>
      <c r="CQ566" s="160"/>
      <c r="CR566" s="160"/>
      <c r="CS566" s="160"/>
      <c r="CT566" s="160"/>
      <c r="CU566" s="160"/>
      <c r="CV566" s="160"/>
      <c r="CW566" s="160"/>
      <c r="CX566" s="160"/>
      <c r="CY566" s="160"/>
      <c r="CZ566" s="160"/>
      <c r="DA566" s="160"/>
      <c r="DB566" s="160"/>
      <c r="DC566" s="160"/>
      <c r="DD566" s="160"/>
      <c r="DE566" s="160"/>
      <c r="DF566" s="160"/>
      <c r="DG566" s="160"/>
      <c r="DH566" s="160"/>
      <c r="DI566" s="160"/>
      <c r="DJ566" s="160"/>
      <c r="DK566" s="160"/>
      <c r="DL566" s="160"/>
      <c r="DM566" s="160"/>
      <c r="DN566" s="160"/>
      <c r="DO566" s="160"/>
      <c r="DP566" s="160"/>
      <c r="DQ566" s="160"/>
      <c r="DR566" s="160"/>
      <c r="DS566" s="160"/>
      <c r="DT566" s="160"/>
      <c r="DU566" s="160"/>
      <c r="DV566" s="160"/>
      <c r="DW566" s="160"/>
      <c r="DX566" s="160"/>
      <c r="DY566" s="160"/>
      <c r="DZ566" s="160"/>
      <c r="EA566" s="160"/>
      <c r="EB566" s="160"/>
      <c r="EC566" s="160"/>
      <c r="ED566" s="160"/>
      <c r="EE566" s="160"/>
      <c r="EF566" s="160"/>
      <c r="EG566" s="160"/>
      <c r="EH566" s="160"/>
      <c r="EI566" s="160"/>
      <c r="EJ566" s="160"/>
      <c r="EK566" s="160"/>
      <c r="EL566" s="160"/>
      <c r="EM566" s="160"/>
      <c r="EN566" s="160"/>
      <c r="EO566" s="160"/>
      <c r="EP566" s="160"/>
      <c r="EQ566" s="160"/>
      <c r="ER566" s="160"/>
      <c r="ES566" s="160"/>
      <c r="ET566" s="160"/>
      <c r="EU566" s="160"/>
      <c r="EV566" s="160"/>
      <c r="EW566" s="160"/>
      <c r="EX566" s="160"/>
      <c r="EY566" s="160"/>
      <c r="EZ566" s="160"/>
      <c r="FA566" s="160"/>
      <c r="FB566" s="160"/>
      <c r="FC566" s="160"/>
      <c r="FD566" s="160"/>
      <c r="FE566" s="160"/>
      <c r="FF566" s="160"/>
      <c r="FG566" s="160"/>
      <c r="FH566" s="160"/>
      <c r="FI566" s="160"/>
      <c r="FJ566" s="160"/>
      <c r="FK566" s="160"/>
      <c r="FL566" s="160"/>
      <c r="FM566" s="160"/>
      <c r="FN566" s="160"/>
      <c r="FO566" s="160"/>
      <c r="FP566" s="160"/>
      <c r="FQ566" s="160"/>
      <c r="FR566" s="160"/>
      <c r="FS566" s="160"/>
      <c r="FT566" s="160"/>
      <c r="FU566" s="160"/>
      <c r="FV566" s="160"/>
      <c r="FW566" s="160"/>
      <c r="FX566" s="160"/>
      <c r="FY566" s="160"/>
      <c r="FZ566" s="160"/>
      <c r="GA566" s="160"/>
      <c r="GB566" s="160"/>
      <c r="GC566" s="160"/>
      <c r="GD566" s="160"/>
      <c r="GE566" s="160"/>
      <c r="GF566" s="160"/>
      <c r="GG566" s="160"/>
      <c r="GH566" s="160"/>
      <c r="GI566" s="160"/>
      <c r="GJ566" s="160"/>
      <c r="GK566" s="160"/>
      <c r="GL566" s="160"/>
      <c r="GM566" s="160"/>
      <c r="GN566" s="160"/>
      <c r="GO566" s="160"/>
      <c r="GP566" s="160"/>
      <c r="GQ566" s="160"/>
      <c r="GR566" s="160"/>
      <c r="GS566" s="160"/>
      <c r="GT566" s="160"/>
      <c r="GU566" s="160"/>
      <c r="GV566" s="160"/>
      <c r="GW566" s="160"/>
      <c r="GX566" s="160"/>
      <c r="GY566" s="160"/>
      <c r="GZ566" s="160"/>
      <c r="HA566" s="160"/>
      <c r="HB566" s="160"/>
      <c r="HC566" s="160"/>
      <c r="HD566" s="160"/>
      <c r="HE566" s="160"/>
      <c r="HF566" s="160"/>
      <c r="HG566" s="160"/>
      <c r="HH566" s="160"/>
      <c r="HI566" s="160"/>
      <c r="HJ566" s="160"/>
      <c r="HK566" s="160"/>
      <c r="HL566" s="160"/>
      <c r="HM566" s="160"/>
      <c r="HN566" s="160"/>
    </row>
    <row r="567" spans="2:222" s="158" customFormat="1" ht="20.100000000000001" customHeight="1" x14ac:dyDescent="0.25">
      <c r="B567" s="137"/>
      <c r="C567" s="160"/>
      <c r="D567" s="176"/>
      <c r="E567" s="160"/>
      <c r="F567" s="176"/>
      <c r="G567" s="160"/>
      <c r="H567" s="176"/>
      <c r="I567" s="177"/>
      <c r="J567" s="176"/>
      <c r="K567" s="160"/>
      <c r="L567" s="176"/>
      <c r="M567" s="160"/>
      <c r="N567" s="176"/>
      <c r="O567" s="160"/>
      <c r="P567" s="176"/>
      <c r="Q567" s="177"/>
      <c r="R567" s="176"/>
      <c r="S567" s="160"/>
      <c r="T567" s="160"/>
      <c r="U567" s="160"/>
      <c r="V567" s="160"/>
      <c r="W567" s="160"/>
      <c r="X567" s="160"/>
      <c r="Y567" s="160"/>
      <c r="Z567" s="160"/>
      <c r="AA567" s="160"/>
      <c r="AB567" s="160"/>
      <c r="AC567" s="160"/>
      <c r="AD567" s="160"/>
      <c r="AE567" s="160"/>
      <c r="AF567" s="160"/>
      <c r="AG567" s="160"/>
      <c r="AH567" s="160"/>
      <c r="AI567" s="160"/>
      <c r="AJ567" s="160"/>
      <c r="AK567" s="160"/>
      <c r="AL567" s="160"/>
      <c r="AM567" s="160"/>
      <c r="AN567" s="160"/>
      <c r="AO567" s="160"/>
      <c r="AP567" s="160"/>
      <c r="AQ567" s="160"/>
      <c r="AR567" s="160"/>
      <c r="AS567" s="160"/>
      <c r="AT567" s="160"/>
      <c r="AU567" s="160"/>
      <c r="AV567" s="160"/>
      <c r="AW567" s="160"/>
      <c r="AX567" s="160"/>
      <c r="AY567" s="160"/>
      <c r="AZ567" s="160"/>
      <c r="BA567" s="160"/>
      <c r="BB567" s="160"/>
      <c r="BC567" s="160"/>
      <c r="BD567" s="160"/>
      <c r="BE567" s="160"/>
      <c r="BF567" s="160"/>
      <c r="BG567" s="160"/>
      <c r="BH567" s="160"/>
      <c r="BI567" s="160"/>
      <c r="BJ567" s="160"/>
      <c r="BK567" s="160"/>
      <c r="BL567" s="160"/>
      <c r="BM567" s="160"/>
      <c r="BN567" s="160"/>
      <c r="BO567" s="160"/>
      <c r="BP567" s="160"/>
      <c r="BQ567" s="160"/>
      <c r="BR567" s="160"/>
      <c r="BS567" s="160"/>
      <c r="BT567" s="160"/>
      <c r="BU567" s="160"/>
      <c r="BV567" s="160"/>
      <c r="BW567" s="160"/>
      <c r="BX567" s="160"/>
      <c r="BY567" s="160"/>
      <c r="BZ567" s="160"/>
      <c r="CA567" s="160"/>
      <c r="CB567" s="160"/>
      <c r="CC567" s="160"/>
      <c r="CD567" s="160"/>
      <c r="CE567" s="160"/>
      <c r="CF567" s="160"/>
      <c r="CG567" s="160"/>
      <c r="CH567" s="160"/>
      <c r="CI567" s="160"/>
      <c r="CJ567" s="160"/>
      <c r="CK567" s="160"/>
      <c r="CL567" s="160"/>
      <c r="CM567" s="160"/>
      <c r="CN567" s="160"/>
      <c r="CO567" s="160"/>
      <c r="CP567" s="160"/>
      <c r="CQ567" s="160"/>
      <c r="CR567" s="160"/>
      <c r="CS567" s="160"/>
      <c r="CT567" s="160"/>
      <c r="CU567" s="160"/>
      <c r="CV567" s="160"/>
      <c r="CW567" s="160"/>
      <c r="CX567" s="160"/>
      <c r="CY567" s="160"/>
      <c r="CZ567" s="160"/>
      <c r="DA567" s="160"/>
      <c r="DB567" s="160"/>
      <c r="DC567" s="160"/>
      <c r="DD567" s="160"/>
      <c r="DE567" s="160"/>
      <c r="DF567" s="160"/>
      <c r="DG567" s="160"/>
      <c r="DH567" s="160"/>
      <c r="DI567" s="160"/>
      <c r="DJ567" s="160"/>
      <c r="DK567" s="160"/>
      <c r="DL567" s="160"/>
      <c r="DM567" s="160"/>
      <c r="DN567" s="160"/>
      <c r="DO567" s="160"/>
      <c r="DP567" s="160"/>
      <c r="DQ567" s="160"/>
      <c r="DR567" s="160"/>
      <c r="DS567" s="160"/>
      <c r="DT567" s="160"/>
      <c r="DU567" s="160"/>
      <c r="DV567" s="160"/>
      <c r="DW567" s="160"/>
      <c r="DX567" s="160"/>
      <c r="DY567" s="160"/>
      <c r="DZ567" s="160"/>
      <c r="EA567" s="160"/>
      <c r="EB567" s="160"/>
      <c r="EC567" s="160"/>
      <c r="ED567" s="160"/>
      <c r="EE567" s="160"/>
      <c r="EF567" s="160"/>
      <c r="EG567" s="160"/>
      <c r="EH567" s="160"/>
      <c r="EI567" s="160"/>
      <c r="EJ567" s="160"/>
      <c r="EK567" s="160"/>
      <c r="EL567" s="160"/>
      <c r="EM567" s="160"/>
      <c r="EN567" s="160"/>
      <c r="EO567" s="160"/>
      <c r="EP567" s="160"/>
      <c r="EQ567" s="160"/>
      <c r="ER567" s="160"/>
      <c r="ES567" s="160"/>
      <c r="ET567" s="160"/>
      <c r="EU567" s="160"/>
      <c r="EV567" s="160"/>
      <c r="EW567" s="160"/>
      <c r="EX567" s="160"/>
      <c r="EY567" s="160"/>
      <c r="EZ567" s="160"/>
      <c r="FA567" s="160"/>
      <c r="FB567" s="160"/>
      <c r="FC567" s="160"/>
      <c r="FD567" s="160"/>
      <c r="FE567" s="160"/>
      <c r="FF567" s="160"/>
      <c r="FG567" s="160"/>
      <c r="FH567" s="160"/>
      <c r="FI567" s="160"/>
      <c r="FJ567" s="160"/>
      <c r="FK567" s="160"/>
      <c r="FL567" s="160"/>
      <c r="FM567" s="160"/>
      <c r="FN567" s="160"/>
      <c r="FO567" s="160"/>
      <c r="FP567" s="160"/>
      <c r="FQ567" s="160"/>
      <c r="FR567" s="160"/>
      <c r="FS567" s="160"/>
      <c r="FT567" s="160"/>
      <c r="FU567" s="160"/>
      <c r="FV567" s="160"/>
      <c r="FW567" s="160"/>
      <c r="FX567" s="160"/>
      <c r="FY567" s="160"/>
      <c r="FZ567" s="160"/>
      <c r="GA567" s="160"/>
      <c r="GB567" s="160"/>
      <c r="GC567" s="160"/>
      <c r="GD567" s="160"/>
      <c r="GE567" s="160"/>
      <c r="GF567" s="160"/>
      <c r="GG567" s="160"/>
      <c r="GH567" s="160"/>
      <c r="GI567" s="160"/>
      <c r="GJ567" s="160"/>
      <c r="GK567" s="160"/>
      <c r="GL567" s="160"/>
      <c r="GM567" s="160"/>
      <c r="GN567" s="160"/>
      <c r="GO567" s="160"/>
      <c r="GP567" s="160"/>
      <c r="GQ567" s="160"/>
      <c r="GR567" s="160"/>
      <c r="GS567" s="160"/>
      <c r="GT567" s="160"/>
      <c r="GU567" s="160"/>
      <c r="GV567" s="160"/>
      <c r="GW567" s="160"/>
      <c r="GX567" s="160"/>
      <c r="GY567" s="160"/>
      <c r="GZ567" s="160"/>
      <c r="HA567" s="160"/>
      <c r="HB567" s="160"/>
      <c r="HC567" s="160"/>
      <c r="HD567" s="160"/>
      <c r="HE567" s="160"/>
      <c r="HF567" s="160"/>
      <c r="HG567" s="160"/>
      <c r="HH567" s="160"/>
      <c r="HI567" s="160"/>
      <c r="HJ567" s="160"/>
      <c r="HK567" s="160"/>
      <c r="HL567" s="160"/>
      <c r="HM567" s="160"/>
      <c r="HN567" s="160"/>
    </row>
    <row r="568" spans="2:222" s="158" customFormat="1" ht="20.100000000000001" customHeight="1" x14ac:dyDescent="0.25">
      <c r="B568" s="137"/>
      <c r="C568" s="160"/>
      <c r="D568" s="176"/>
      <c r="E568" s="160"/>
      <c r="F568" s="176"/>
      <c r="G568" s="160"/>
      <c r="H568" s="176"/>
      <c r="I568" s="177"/>
      <c r="J568" s="176"/>
      <c r="K568" s="160"/>
      <c r="L568" s="176"/>
      <c r="M568" s="160"/>
      <c r="N568" s="176"/>
      <c r="O568" s="160"/>
      <c r="P568" s="176"/>
      <c r="Q568" s="177"/>
      <c r="R568" s="176"/>
      <c r="S568" s="160"/>
      <c r="T568" s="160"/>
      <c r="U568" s="160"/>
      <c r="V568" s="160"/>
      <c r="W568" s="160"/>
      <c r="X568" s="160"/>
      <c r="Y568" s="160"/>
      <c r="Z568" s="160"/>
      <c r="AA568" s="160"/>
      <c r="AB568" s="160"/>
      <c r="AC568" s="160"/>
      <c r="AD568" s="160"/>
      <c r="AE568" s="160"/>
      <c r="AF568" s="160"/>
      <c r="AG568" s="160"/>
      <c r="AH568" s="160"/>
      <c r="AI568" s="160"/>
      <c r="AJ568" s="160"/>
      <c r="AK568" s="160"/>
      <c r="AL568" s="160"/>
      <c r="AM568" s="160"/>
      <c r="AN568" s="160"/>
      <c r="AO568" s="160"/>
      <c r="AP568" s="160"/>
      <c r="AQ568" s="160"/>
      <c r="AR568" s="160"/>
      <c r="AS568" s="160"/>
      <c r="AT568" s="160"/>
      <c r="AU568" s="160"/>
      <c r="AV568" s="160"/>
      <c r="AW568" s="160"/>
      <c r="AX568" s="160"/>
      <c r="AY568" s="160"/>
      <c r="AZ568" s="160"/>
      <c r="BA568" s="160"/>
      <c r="BB568" s="160"/>
      <c r="BC568" s="160"/>
      <c r="BD568" s="160"/>
      <c r="BE568" s="160"/>
      <c r="BF568" s="160"/>
      <c r="BG568" s="160"/>
      <c r="BH568" s="160"/>
      <c r="BI568" s="160"/>
      <c r="BJ568" s="160"/>
      <c r="BK568" s="160"/>
      <c r="BL568" s="160"/>
      <c r="BM568" s="160"/>
      <c r="BN568" s="160"/>
      <c r="BO568" s="160"/>
      <c r="BP568" s="160"/>
      <c r="BQ568" s="160"/>
      <c r="BR568" s="160"/>
      <c r="BS568" s="160"/>
      <c r="BT568" s="160"/>
      <c r="BU568" s="160"/>
      <c r="BV568" s="160"/>
      <c r="BW568" s="160"/>
      <c r="BX568" s="160"/>
      <c r="BY568" s="160"/>
      <c r="BZ568" s="160"/>
      <c r="CA568" s="160"/>
      <c r="CB568" s="160"/>
      <c r="CC568" s="160"/>
      <c r="CD568" s="160"/>
      <c r="CE568" s="160"/>
      <c r="CF568" s="160"/>
      <c r="CG568" s="160"/>
      <c r="CH568" s="160"/>
      <c r="CI568" s="160"/>
      <c r="CJ568" s="160"/>
      <c r="CK568" s="160"/>
      <c r="CL568" s="160"/>
      <c r="CM568" s="160"/>
      <c r="CN568" s="160"/>
      <c r="CO568" s="160"/>
      <c r="CP568" s="160"/>
      <c r="CQ568" s="160"/>
      <c r="CR568" s="160"/>
      <c r="CS568" s="160"/>
      <c r="CT568" s="160"/>
      <c r="CU568" s="160"/>
      <c r="CV568" s="160"/>
      <c r="CW568" s="160"/>
      <c r="CX568" s="160"/>
      <c r="CY568" s="160"/>
      <c r="CZ568" s="160"/>
      <c r="DA568" s="160"/>
      <c r="DB568" s="160"/>
      <c r="DC568" s="160"/>
      <c r="DD568" s="160"/>
      <c r="DE568" s="160"/>
      <c r="DF568" s="160"/>
      <c r="DG568" s="160"/>
      <c r="DH568" s="160"/>
      <c r="DI568" s="160"/>
      <c r="DJ568" s="160"/>
      <c r="DK568" s="160"/>
      <c r="DL568" s="160"/>
      <c r="DM568" s="160"/>
      <c r="DN568" s="160"/>
      <c r="DO568" s="160"/>
      <c r="DP568" s="160"/>
      <c r="DQ568" s="160"/>
      <c r="DR568" s="160"/>
      <c r="DS568" s="160"/>
      <c r="DT568" s="160"/>
      <c r="DU568" s="160"/>
      <c r="DV568" s="160"/>
      <c r="DW568" s="160"/>
      <c r="DX568" s="160"/>
      <c r="DY568" s="160"/>
      <c r="DZ568" s="160"/>
      <c r="EA568" s="160"/>
      <c r="EB568" s="160"/>
      <c r="EC568" s="160"/>
      <c r="ED568" s="160"/>
      <c r="EE568" s="160"/>
      <c r="EF568" s="160"/>
      <c r="EG568" s="160"/>
      <c r="EH568" s="160"/>
      <c r="EI568" s="160"/>
      <c r="EJ568" s="160"/>
      <c r="EK568" s="160"/>
      <c r="EL568" s="160"/>
      <c r="EM568" s="160"/>
      <c r="EN568" s="160"/>
      <c r="EO568" s="160"/>
      <c r="EP568" s="160"/>
      <c r="EQ568" s="160"/>
      <c r="ER568" s="160"/>
      <c r="ES568" s="160"/>
      <c r="ET568" s="160"/>
      <c r="EU568" s="160"/>
      <c r="EV568" s="160"/>
      <c r="EW568" s="160"/>
      <c r="EX568" s="160"/>
      <c r="EY568" s="160"/>
      <c r="EZ568" s="160"/>
      <c r="FA568" s="160"/>
      <c r="FB568" s="160"/>
      <c r="FC568" s="160"/>
      <c r="FD568" s="160"/>
      <c r="FE568" s="160"/>
      <c r="FF568" s="160"/>
      <c r="FG568" s="160"/>
      <c r="FH568" s="160"/>
      <c r="FI568" s="160"/>
      <c r="FJ568" s="160"/>
      <c r="FK568" s="160"/>
      <c r="FL568" s="160"/>
      <c r="FM568" s="160"/>
      <c r="FN568" s="160"/>
      <c r="FO568" s="160"/>
      <c r="FP568" s="160"/>
      <c r="FQ568" s="160"/>
      <c r="FR568" s="160"/>
      <c r="FS568" s="160"/>
      <c r="FT568" s="160"/>
      <c r="FU568" s="160"/>
      <c r="FV568" s="160"/>
      <c r="FW568" s="160"/>
      <c r="FX568" s="160"/>
      <c r="FY568" s="160"/>
      <c r="FZ568" s="160"/>
      <c r="GA568" s="160"/>
      <c r="GB568" s="160"/>
      <c r="GC568" s="160"/>
      <c r="GD568" s="160"/>
      <c r="GE568" s="160"/>
      <c r="GF568" s="160"/>
      <c r="GG568" s="160"/>
      <c r="GH568" s="160"/>
      <c r="GI568" s="160"/>
      <c r="GJ568" s="160"/>
      <c r="GK568" s="160"/>
      <c r="GL568" s="160"/>
      <c r="GM568" s="160"/>
      <c r="GN568" s="160"/>
      <c r="GO568" s="160"/>
      <c r="GP568" s="160"/>
      <c r="GQ568" s="160"/>
      <c r="GR568" s="160"/>
      <c r="GS568" s="160"/>
      <c r="GT568" s="160"/>
      <c r="GU568" s="160"/>
      <c r="GV568" s="160"/>
      <c r="GW568" s="160"/>
      <c r="GX568" s="160"/>
      <c r="GY568" s="160"/>
      <c r="GZ568" s="160"/>
      <c r="HA568" s="160"/>
      <c r="HB568" s="160"/>
      <c r="HC568" s="160"/>
      <c r="HD568" s="160"/>
      <c r="HE568" s="160"/>
      <c r="HF568" s="160"/>
      <c r="HG568" s="160"/>
      <c r="HH568" s="160"/>
      <c r="HI568" s="160"/>
      <c r="HJ568" s="160"/>
      <c r="HK568" s="160"/>
      <c r="HL568" s="160"/>
      <c r="HM568" s="160"/>
      <c r="HN568" s="160"/>
    </row>
    <row r="569" spans="2:222" s="158" customFormat="1" ht="20.100000000000001" customHeight="1" x14ac:dyDescent="0.25">
      <c r="B569" s="137"/>
      <c r="C569" s="160"/>
      <c r="D569" s="176"/>
      <c r="E569" s="160"/>
      <c r="F569" s="176"/>
      <c r="G569" s="160"/>
      <c r="H569" s="176"/>
      <c r="I569" s="177"/>
      <c r="J569" s="176"/>
      <c r="K569" s="160"/>
      <c r="L569" s="176"/>
      <c r="M569" s="160"/>
      <c r="N569" s="176"/>
      <c r="O569" s="160"/>
      <c r="P569" s="176"/>
      <c r="Q569" s="177"/>
      <c r="R569" s="176"/>
      <c r="S569" s="160"/>
      <c r="T569" s="160"/>
      <c r="U569" s="160"/>
      <c r="V569" s="160"/>
      <c r="W569" s="160"/>
      <c r="X569" s="160"/>
      <c r="Y569" s="160"/>
      <c r="Z569" s="160"/>
      <c r="AA569" s="160"/>
      <c r="AB569" s="160"/>
      <c r="AC569" s="160"/>
      <c r="AD569" s="160"/>
      <c r="AE569" s="160"/>
      <c r="AF569" s="160"/>
      <c r="AG569" s="160"/>
      <c r="AH569" s="160"/>
      <c r="AI569" s="160"/>
      <c r="AJ569" s="160"/>
      <c r="AK569" s="160"/>
      <c r="AL569" s="160"/>
      <c r="AM569" s="160"/>
      <c r="AN569" s="160"/>
      <c r="AO569" s="160"/>
      <c r="AP569" s="160"/>
      <c r="AQ569" s="160"/>
      <c r="AR569" s="160"/>
      <c r="AS569" s="160"/>
      <c r="AT569" s="160"/>
      <c r="AU569" s="160"/>
      <c r="AV569" s="160"/>
      <c r="AW569" s="160"/>
      <c r="AX569" s="160"/>
      <c r="AY569" s="160"/>
      <c r="AZ569" s="160"/>
      <c r="BA569" s="160"/>
      <c r="BB569" s="160"/>
      <c r="BC569" s="160"/>
      <c r="BD569" s="160"/>
      <c r="BE569" s="160"/>
      <c r="BF569" s="160"/>
      <c r="BG569" s="160"/>
      <c r="BH569" s="160"/>
      <c r="BI569" s="160"/>
      <c r="BJ569" s="160"/>
      <c r="BK569" s="160"/>
      <c r="BL569" s="160"/>
      <c r="BM569" s="160"/>
      <c r="BN569" s="160"/>
      <c r="BO569" s="160"/>
      <c r="BP569" s="160"/>
      <c r="BQ569" s="160"/>
      <c r="BR569" s="160"/>
      <c r="BS569" s="160"/>
      <c r="BT569" s="160"/>
      <c r="BU569" s="160"/>
      <c r="BV569" s="160"/>
      <c r="BW569" s="160"/>
      <c r="BX569" s="160"/>
      <c r="BY569" s="160"/>
      <c r="BZ569" s="160"/>
      <c r="CA569" s="160"/>
      <c r="CB569" s="160"/>
      <c r="CC569" s="160"/>
      <c r="CD569" s="160"/>
      <c r="CE569" s="160"/>
      <c r="CF569" s="160"/>
      <c r="CG569" s="160"/>
      <c r="CH569" s="160"/>
      <c r="CI569" s="160"/>
      <c r="CJ569" s="160"/>
      <c r="CK569" s="160"/>
      <c r="CL569" s="160"/>
      <c r="CM569" s="160"/>
      <c r="CN569" s="160"/>
      <c r="CO569" s="160"/>
      <c r="CP569" s="160"/>
      <c r="CQ569" s="160"/>
      <c r="CR569" s="160"/>
      <c r="CS569" s="160"/>
      <c r="CT569" s="160"/>
      <c r="CU569" s="160"/>
      <c r="CV569" s="160"/>
      <c r="CW569" s="160"/>
      <c r="CX569" s="160"/>
      <c r="CY569" s="160"/>
      <c r="CZ569" s="160"/>
      <c r="DA569" s="160"/>
      <c r="DB569" s="160"/>
      <c r="DC569" s="160"/>
      <c r="DD569" s="160"/>
      <c r="DE569" s="160"/>
      <c r="DF569" s="160"/>
      <c r="DG569" s="160"/>
      <c r="DH569" s="160"/>
      <c r="DI569" s="160"/>
      <c r="DJ569" s="160"/>
      <c r="DK569" s="160"/>
      <c r="DL569" s="160"/>
      <c r="DM569" s="160"/>
      <c r="DN569" s="160"/>
      <c r="DO569" s="160"/>
      <c r="DP569" s="160"/>
      <c r="DQ569" s="160"/>
      <c r="DR569" s="160"/>
      <c r="DS569" s="160"/>
      <c r="DT569" s="160"/>
      <c r="DU569" s="160"/>
      <c r="DV569" s="160"/>
      <c r="DW569" s="160"/>
      <c r="DX569" s="160"/>
      <c r="DY569" s="160"/>
      <c r="DZ569" s="160"/>
      <c r="EA569" s="160"/>
      <c r="EB569" s="160"/>
      <c r="EC569" s="160"/>
      <c r="ED569" s="160"/>
      <c r="EE569" s="160"/>
      <c r="EF569" s="160"/>
      <c r="EG569" s="160"/>
      <c r="EH569" s="160"/>
      <c r="EI569" s="160"/>
      <c r="EJ569" s="160"/>
      <c r="EK569" s="160"/>
      <c r="EL569" s="160"/>
      <c r="EM569" s="160"/>
      <c r="EN569" s="160"/>
      <c r="EO569" s="160"/>
      <c r="EP569" s="160"/>
      <c r="EQ569" s="160"/>
      <c r="ER569" s="160"/>
      <c r="ES569" s="160"/>
      <c r="ET569" s="160"/>
      <c r="EU569" s="160"/>
      <c r="EV569" s="160"/>
      <c r="EW569" s="160"/>
      <c r="EX569" s="160"/>
      <c r="EY569" s="160"/>
      <c r="EZ569" s="160"/>
      <c r="FA569" s="160"/>
      <c r="FB569" s="160"/>
      <c r="FC569" s="160"/>
      <c r="FD569" s="160"/>
      <c r="FE569" s="160"/>
      <c r="FF569" s="160"/>
      <c r="FG569" s="160"/>
      <c r="FH569" s="160"/>
      <c r="FI569" s="160"/>
      <c r="FJ569" s="160"/>
      <c r="FK569" s="160"/>
      <c r="FL569" s="160"/>
      <c r="FM569" s="160"/>
      <c r="FN569" s="160"/>
      <c r="FO569" s="160"/>
      <c r="FP569" s="160"/>
      <c r="FQ569" s="160"/>
      <c r="FR569" s="160"/>
      <c r="FS569" s="160"/>
      <c r="FT569" s="160"/>
      <c r="FU569" s="160"/>
      <c r="FV569" s="160"/>
      <c r="FW569" s="160"/>
      <c r="FX569" s="160"/>
      <c r="FY569" s="160"/>
      <c r="FZ569" s="160"/>
      <c r="GA569" s="160"/>
      <c r="GB569" s="160"/>
      <c r="GC569" s="160"/>
      <c r="GD569" s="160"/>
      <c r="GE569" s="160"/>
      <c r="GF569" s="160"/>
      <c r="GG569" s="160"/>
      <c r="GH569" s="160"/>
      <c r="GI569" s="160"/>
      <c r="GJ569" s="160"/>
      <c r="GK569" s="160"/>
      <c r="GL569" s="160"/>
      <c r="GM569" s="160"/>
      <c r="GN569" s="160"/>
      <c r="GO569" s="160"/>
      <c r="GP569" s="160"/>
      <c r="GQ569" s="160"/>
      <c r="GR569" s="160"/>
      <c r="GS569" s="160"/>
      <c r="GT569" s="160"/>
      <c r="GU569" s="160"/>
      <c r="GV569" s="160"/>
      <c r="GW569" s="160"/>
      <c r="GX569" s="160"/>
      <c r="GY569" s="160"/>
      <c r="GZ569" s="160"/>
      <c r="HA569" s="160"/>
      <c r="HB569" s="160"/>
      <c r="HC569" s="160"/>
      <c r="HD569" s="160"/>
      <c r="HE569" s="160"/>
      <c r="HF569" s="160"/>
      <c r="HG569" s="160"/>
      <c r="HH569" s="160"/>
      <c r="HI569" s="160"/>
      <c r="HJ569" s="160"/>
      <c r="HK569" s="160"/>
      <c r="HL569" s="160"/>
      <c r="HM569" s="160"/>
      <c r="HN569" s="160"/>
    </row>
    <row r="570" spans="2:222" s="158" customFormat="1" ht="20.100000000000001" customHeight="1" x14ac:dyDescent="0.25">
      <c r="B570" s="137"/>
      <c r="C570" s="160"/>
      <c r="D570" s="176"/>
      <c r="E570" s="160"/>
      <c r="F570" s="176"/>
      <c r="G570" s="160"/>
      <c r="H570" s="176"/>
      <c r="I570" s="177"/>
      <c r="J570" s="176"/>
      <c r="K570" s="160"/>
      <c r="L570" s="176"/>
      <c r="M570" s="160"/>
      <c r="N570" s="176"/>
      <c r="O570" s="160"/>
      <c r="P570" s="176"/>
      <c r="Q570" s="177"/>
      <c r="R570" s="176"/>
      <c r="S570" s="160"/>
      <c r="T570" s="160"/>
      <c r="U570" s="160"/>
      <c r="V570" s="160"/>
      <c r="W570" s="160"/>
      <c r="X570" s="160"/>
      <c r="Y570" s="160"/>
      <c r="Z570" s="160"/>
      <c r="AA570" s="160"/>
      <c r="AB570" s="160"/>
      <c r="AC570" s="160"/>
      <c r="AD570" s="160"/>
      <c r="AE570" s="160"/>
      <c r="AF570" s="160"/>
      <c r="AG570" s="160"/>
      <c r="AH570" s="160"/>
      <c r="AI570" s="160"/>
      <c r="AJ570" s="160"/>
      <c r="AK570" s="160"/>
      <c r="AL570" s="160"/>
      <c r="AM570" s="160"/>
      <c r="AN570" s="160"/>
      <c r="AO570" s="160"/>
      <c r="AP570" s="160"/>
      <c r="AQ570" s="160"/>
      <c r="AR570" s="160"/>
      <c r="AS570" s="160"/>
      <c r="AT570" s="160"/>
      <c r="AU570" s="160"/>
      <c r="AV570" s="160"/>
      <c r="AW570" s="160"/>
      <c r="AX570" s="160"/>
      <c r="AY570" s="160"/>
      <c r="AZ570" s="160"/>
      <c r="BA570" s="160"/>
      <c r="BB570" s="160"/>
      <c r="BC570" s="160"/>
      <c r="BD570" s="160"/>
      <c r="BE570" s="160"/>
      <c r="BF570" s="160"/>
      <c r="BG570" s="160"/>
      <c r="BH570" s="160"/>
      <c r="BI570" s="160"/>
      <c r="BJ570" s="160"/>
      <c r="BK570" s="160"/>
      <c r="BL570" s="160"/>
      <c r="BM570" s="160"/>
      <c r="BN570" s="160"/>
      <c r="BO570" s="160"/>
      <c r="BP570" s="160"/>
      <c r="BQ570" s="160"/>
      <c r="BR570" s="160"/>
      <c r="BS570" s="160"/>
      <c r="BT570" s="160"/>
      <c r="BU570" s="160"/>
      <c r="BV570" s="160"/>
      <c r="BW570" s="160"/>
      <c r="BX570" s="160"/>
      <c r="BY570" s="160"/>
      <c r="BZ570" s="160"/>
      <c r="CA570" s="160"/>
      <c r="CB570" s="160"/>
      <c r="CC570" s="160"/>
      <c r="CD570" s="160"/>
      <c r="CE570" s="160"/>
      <c r="CF570" s="160"/>
      <c r="CG570" s="160"/>
      <c r="CH570" s="160"/>
      <c r="CI570" s="160"/>
      <c r="CJ570" s="160"/>
      <c r="CK570" s="160"/>
      <c r="CL570" s="160"/>
      <c r="CM570" s="160"/>
      <c r="CN570" s="160"/>
      <c r="CO570" s="160"/>
      <c r="CP570" s="160"/>
      <c r="CQ570" s="160"/>
      <c r="CR570" s="160"/>
      <c r="CS570" s="160"/>
      <c r="CT570" s="160"/>
      <c r="CU570" s="160"/>
      <c r="CV570" s="160"/>
      <c r="CW570" s="160"/>
      <c r="CX570" s="160"/>
      <c r="CY570" s="160"/>
      <c r="CZ570" s="160"/>
      <c r="DA570" s="160"/>
      <c r="DB570" s="160"/>
      <c r="DC570" s="160"/>
      <c r="DD570" s="160"/>
      <c r="DE570" s="160"/>
      <c r="DF570" s="160"/>
      <c r="DG570" s="160"/>
      <c r="DH570" s="160"/>
      <c r="DI570" s="160"/>
      <c r="DJ570" s="160"/>
      <c r="DK570" s="160"/>
      <c r="DL570" s="160"/>
      <c r="DM570" s="160"/>
      <c r="DN570" s="160"/>
      <c r="DO570" s="160"/>
      <c r="DP570" s="160"/>
      <c r="DQ570" s="160"/>
      <c r="DR570" s="160"/>
      <c r="DS570" s="160"/>
      <c r="DT570" s="160"/>
      <c r="DU570" s="160"/>
      <c r="DV570" s="160"/>
      <c r="DW570" s="160"/>
      <c r="DX570" s="160"/>
      <c r="DY570" s="160"/>
      <c r="DZ570" s="160"/>
      <c r="EA570" s="160"/>
      <c r="EB570" s="160"/>
      <c r="EC570" s="160"/>
      <c r="ED570" s="160"/>
      <c r="EE570" s="160"/>
      <c r="EF570" s="160"/>
      <c r="EG570" s="160"/>
      <c r="EH570" s="160"/>
      <c r="EI570" s="160"/>
      <c r="EJ570" s="160"/>
      <c r="EK570" s="160"/>
      <c r="EL570" s="160"/>
      <c r="EM570" s="160"/>
      <c r="EN570" s="160"/>
      <c r="EO570" s="160"/>
      <c r="EP570" s="160"/>
      <c r="EQ570" s="160"/>
      <c r="ER570" s="160"/>
      <c r="ES570" s="160"/>
      <c r="ET570" s="160"/>
      <c r="EU570" s="160"/>
      <c r="EV570" s="160"/>
      <c r="EW570" s="160"/>
      <c r="EX570" s="160"/>
      <c r="EY570" s="160"/>
      <c r="EZ570" s="160"/>
      <c r="FA570" s="160"/>
      <c r="FB570" s="160"/>
      <c r="FC570" s="160"/>
      <c r="FD570" s="160"/>
      <c r="FE570" s="160"/>
      <c r="FF570" s="160"/>
      <c r="FG570" s="160"/>
      <c r="FH570" s="160"/>
      <c r="FI570" s="160"/>
      <c r="FJ570" s="160"/>
      <c r="FK570" s="160"/>
      <c r="FL570" s="160"/>
      <c r="FM570" s="160"/>
      <c r="FN570" s="160"/>
      <c r="FO570" s="160"/>
      <c r="FP570" s="160"/>
      <c r="FQ570" s="160"/>
      <c r="FR570" s="160"/>
      <c r="FS570" s="160"/>
      <c r="FT570" s="160"/>
      <c r="FU570" s="160"/>
      <c r="FV570" s="160"/>
      <c r="FW570" s="160"/>
      <c r="FX570" s="160"/>
      <c r="FY570" s="160"/>
      <c r="FZ570" s="160"/>
      <c r="GA570" s="160"/>
      <c r="GB570" s="160"/>
      <c r="GC570" s="160"/>
      <c r="GD570" s="160"/>
      <c r="GE570" s="160"/>
      <c r="GF570" s="160"/>
      <c r="GG570" s="160"/>
      <c r="GH570" s="160"/>
      <c r="GI570" s="160"/>
      <c r="GJ570" s="160"/>
      <c r="GK570" s="160"/>
      <c r="GL570" s="160"/>
      <c r="GM570" s="160"/>
      <c r="GN570" s="160"/>
      <c r="GO570" s="160"/>
      <c r="GP570" s="160"/>
      <c r="GQ570" s="160"/>
      <c r="GR570" s="160"/>
      <c r="GS570" s="160"/>
      <c r="GT570" s="160"/>
      <c r="GU570" s="160"/>
      <c r="GV570" s="160"/>
      <c r="GW570" s="160"/>
      <c r="GX570" s="160"/>
      <c r="GY570" s="160"/>
      <c r="GZ570" s="160"/>
      <c r="HA570" s="160"/>
      <c r="HB570" s="160"/>
      <c r="HC570" s="160"/>
      <c r="HD570" s="160"/>
      <c r="HE570" s="160"/>
      <c r="HF570" s="160"/>
      <c r="HG570" s="160"/>
      <c r="HH570" s="160"/>
      <c r="HI570" s="160"/>
      <c r="HJ570" s="160"/>
      <c r="HK570" s="160"/>
      <c r="HL570" s="160"/>
      <c r="HM570" s="160"/>
      <c r="HN570" s="160"/>
    </row>
    <row r="571" spans="2:222" s="158" customFormat="1" ht="20.100000000000001" customHeight="1" x14ac:dyDescent="0.25">
      <c r="B571" s="137"/>
      <c r="C571" s="160"/>
      <c r="D571" s="176"/>
      <c r="E571" s="160"/>
      <c r="F571" s="176"/>
      <c r="G571" s="160"/>
      <c r="H571" s="176"/>
      <c r="I571" s="177"/>
      <c r="J571" s="176"/>
      <c r="K571" s="160"/>
      <c r="L571" s="176"/>
      <c r="M571" s="160"/>
      <c r="N571" s="176"/>
      <c r="O571" s="160"/>
      <c r="P571" s="176"/>
      <c r="Q571" s="177"/>
      <c r="R571" s="176"/>
      <c r="S571" s="160"/>
      <c r="T571" s="160"/>
      <c r="U571" s="160"/>
      <c r="V571" s="160"/>
      <c r="W571" s="160"/>
      <c r="X571" s="160"/>
      <c r="Y571" s="160"/>
      <c r="Z571" s="160"/>
      <c r="AA571" s="160"/>
      <c r="AB571" s="160"/>
      <c r="AC571" s="160"/>
      <c r="AD571" s="160"/>
      <c r="AE571" s="160"/>
      <c r="AF571" s="160"/>
      <c r="AG571" s="160"/>
      <c r="AH571" s="160"/>
      <c r="AI571" s="160"/>
      <c r="AJ571" s="160"/>
      <c r="AK571" s="160"/>
      <c r="AL571" s="160"/>
      <c r="AM571" s="160"/>
      <c r="AN571" s="160"/>
      <c r="AO571" s="160"/>
      <c r="AP571" s="160"/>
      <c r="AQ571" s="160"/>
      <c r="AR571" s="160"/>
      <c r="AS571" s="160"/>
      <c r="AT571" s="160"/>
      <c r="AU571" s="160"/>
      <c r="AV571" s="160"/>
      <c r="AW571" s="160"/>
      <c r="AX571" s="160"/>
      <c r="AY571" s="160"/>
      <c r="AZ571" s="160"/>
      <c r="BA571" s="160"/>
      <c r="BB571" s="160"/>
      <c r="BC571" s="160"/>
      <c r="BD571" s="160"/>
      <c r="BE571" s="160"/>
      <c r="BF571" s="160"/>
      <c r="BG571" s="160"/>
      <c r="BH571" s="160"/>
      <c r="BI571" s="160"/>
      <c r="BJ571" s="160"/>
      <c r="BK571" s="160"/>
      <c r="BL571" s="160"/>
      <c r="BM571" s="160"/>
      <c r="BN571" s="160"/>
      <c r="BO571" s="160"/>
      <c r="BP571" s="160"/>
      <c r="BQ571" s="160"/>
      <c r="BR571" s="160"/>
      <c r="BS571" s="160"/>
      <c r="BT571" s="160"/>
      <c r="BU571" s="160"/>
      <c r="BV571" s="160"/>
      <c r="BW571" s="160"/>
      <c r="BX571" s="160"/>
      <c r="BY571" s="160"/>
      <c r="BZ571" s="160"/>
      <c r="CA571" s="160"/>
      <c r="CB571" s="160"/>
      <c r="CC571" s="160"/>
      <c r="CD571" s="160"/>
      <c r="CE571" s="160"/>
      <c r="CF571" s="160"/>
      <c r="CG571" s="160"/>
      <c r="CH571" s="160"/>
      <c r="CI571" s="160"/>
      <c r="CJ571" s="160"/>
      <c r="CK571" s="160"/>
      <c r="CL571" s="160"/>
      <c r="CM571" s="160"/>
      <c r="CN571" s="160"/>
      <c r="CO571" s="160"/>
      <c r="CP571" s="160"/>
      <c r="CQ571" s="160"/>
      <c r="CR571" s="160"/>
      <c r="CS571" s="160"/>
      <c r="CT571" s="160"/>
      <c r="CU571" s="160"/>
      <c r="CV571" s="160"/>
      <c r="CW571" s="160"/>
      <c r="CX571" s="160"/>
      <c r="CY571" s="160"/>
      <c r="CZ571" s="160"/>
      <c r="DA571" s="160"/>
      <c r="DB571" s="160"/>
      <c r="DC571" s="160"/>
      <c r="DD571" s="160"/>
      <c r="DE571" s="160"/>
      <c r="DF571" s="160"/>
      <c r="DG571" s="160"/>
      <c r="DH571" s="160"/>
      <c r="DI571" s="160"/>
      <c r="DJ571" s="160"/>
      <c r="DK571" s="160"/>
      <c r="DL571" s="160"/>
      <c r="DM571" s="160"/>
      <c r="DN571" s="160"/>
      <c r="DO571" s="160"/>
      <c r="DP571" s="160"/>
      <c r="DQ571" s="160"/>
      <c r="DR571" s="160"/>
      <c r="DS571" s="160"/>
      <c r="DT571" s="160"/>
      <c r="DU571" s="160"/>
      <c r="DV571" s="160"/>
      <c r="DW571" s="160"/>
      <c r="DX571" s="160"/>
      <c r="DY571" s="160"/>
      <c r="DZ571" s="160"/>
      <c r="EA571" s="160"/>
      <c r="EB571" s="160"/>
      <c r="EC571" s="160"/>
      <c r="ED571" s="160"/>
      <c r="EE571" s="160"/>
      <c r="EF571" s="160"/>
      <c r="EG571" s="160"/>
      <c r="EH571" s="160"/>
      <c r="EI571" s="160"/>
      <c r="EJ571" s="160"/>
      <c r="EK571" s="160"/>
      <c r="EL571" s="160"/>
      <c r="EM571" s="160"/>
      <c r="EN571" s="160"/>
      <c r="EO571" s="160"/>
      <c r="EP571" s="160"/>
      <c r="EQ571" s="160"/>
      <c r="ER571" s="160"/>
      <c r="ES571" s="160"/>
      <c r="ET571" s="160"/>
      <c r="EU571" s="160"/>
      <c r="EV571" s="160"/>
      <c r="EW571" s="160"/>
      <c r="EX571" s="160"/>
      <c r="EY571" s="160"/>
      <c r="EZ571" s="160"/>
      <c r="FA571" s="160"/>
      <c r="FB571" s="160"/>
      <c r="FC571" s="160"/>
      <c r="FD571" s="160"/>
      <c r="FE571" s="160"/>
      <c r="FF571" s="160"/>
      <c r="FG571" s="160"/>
      <c r="FH571" s="160"/>
      <c r="FI571" s="160"/>
      <c r="FJ571" s="160"/>
      <c r="FK571" s="160"/>
      <c r="FL571" s="160"/>
      <c r="FM571" s="160"/>
      <c r="FN571" s="160"/>
      <c r="FO571" s="160"/>
      <c r="FP571" s="160"/>
      <c r="FQ571" s="160"/>
      <c r="FR571" s="160"/>
      <c r="FS571" s="160"/>
      <c r="FT571" s="160"/>
      <c r="FU571" s="160"/>
      <c r="FV571" s="160"/>
      <c r="FW571" s="160"/>
      <c r="FX571" s="160"/>
      <c r="FY571" s="160"/>
      <c r="FZ571" s="160"/>
      <c r="GA571" s="160"/>
      <c r="GB571" s="160"/>
      <c r="GC571" s="160"/>
      <c r="GD571" s="160"/>
      <c r="GE571" s="160"/>
      <c r="GF571" s="160"/>
      <c r="GG571" s="160"/>
      <c r="GH571" s="160"/>
      <c r="GI571" s="160"/>
      <c r="GJ571" s="160"/>
      <c r="GK571" s="160"/>
      <c r="GL571" s="160"/>
      <c r="GM571" s="160"/>
      <c r="GN571" s="160"/>
      <c r="GO571" s="160"/>
      <c r="GP571" s="160"/>
      <c r="GQ571" s="160"/>
      <c r="GR571" s="160"/>
      <c r="GS571" s="160"/>
      <c r="GT571" s="160"/>
      <c r="GU571" s="160"/>
      <c r="GV571" s="160"/>
      <c r="GW571" s="160"/>
      <c r="GX571" s="160"/>
      <c r="GY571" s="160"/>
      <c r="GZ571" s="160"/>
      <c r="HA571" s="160"/>
      <c r="HB571" s="160"/>
      <c r="HC571" s="160"/>
      <c r="HD571" s="160"/>
      <c r="HE571" s="160"/>
      <c r="HF571" s="160"/>
      <c r="HG571" s="160"/>
      <c r="HH571" s="160"/>
      <c r="HI571" s="160"/>
      <c r="HJ571" s="160"/>
      <c r="HK571" s="160"/>
      <c r="HL571" s="160"/>
      <c r="HM571" s="160"/>
      <c r="HN571" s="160"/>
    </row>
    <row r="572" spans="2:222" s="158" customFormat="1" ht="20.100000000000001" customHeight="1" x14ac:dyDescent="0.25">
      <c r="B572" s="137"/>
      <c r="C572" s="160"/>
      <c r="D572" s="176"/>
      <c r="E572" s="160"/>
      <c r="F572" s="176"/>
      <c r="G572" s="160"/>
      <c r="H572" s="176"/>
      <c r="I572" s="177"/>
      <c r="J572" s="176"/>
      <c r="K572" s="160"/>
      <c r="L572" s="176"/>
      <c r="M572" s="160"/>
      <c r="N572" s="176"/>
      <c r="O572" s="160"/>
      <c r="P572" s="176"/>
      <c r="Q572" s="177"/>
      <c r="R572" s="176"/>
      <c r="S572" s="160"/>
      <c r="T572" s="160"/>
      <c r="U572" s="160"/>
      <c r="V572" s="160"/>
      <c r="W572" s="160"/>
      <c r="X572" s="160"/>
      <c r="Y572" s="160"/>
      <c r="Z572" s="160"/>
      <c r="AA572" s="160"/>
      <c r="AB572" s="160"/>
      <c r="AC572" s="160"/>
      <c r="AD572" s="160"/>
      <c r="AE572" s="160"/>
      <c r="AF572" s="160"/>
      <c r="AG572" s="160"/>
      <c r="AH572" s="160"/>
      <c r="AI572" s="160"/>
      <c r="AJ572" s="160"/>
      <c r="AK572" s="160"/>
      <c r="AL572" s="160"/>
      <c r="AM572" s="160"/>
      <c r="AN572" s="160"/>
      <c r="AO572" s="160"/>
      <c r="AP572" s="160"/>
      <c r="AQ572" s="160"/>
      <c r="AR572" s="160"/>
      <c r="AS572" s="160"/>
      <c r="AT572" s="160"/>
      <c r="AU572" s="160"/>
      <c r="AV572" s="160"/>
      <c r="AW572" s="160"/>
      <c r="AX572" s="160"/>
      <c r="AY572" s="160"/>
      <c r="AZ572" s="160"/>
      <c r="BA572" s="160"/>
      <c r="BB572" s="160"/>
      <c r="BC572" s="160"/>
      <c r="BD572" s="160"/>
      <c r="BE572" s="160"/>
      <c r="BF572" s="160"/>
      <c r="BG572" s="160"/>
      <c r="BH572" s="160"/>
      <c r="BI572" s="160"/>
      <c r="BJ572" s="160"/>
      <c r="BK572" s="160"/>
      <c r="BL572" s="160"/>
      <c r="BM572" s="160"/>
      <c r="BN572" s="160"/>
      <c r="BO572" s="160"/>
      <c r="BP572" s="160"/>
      <c r="BQ572" s="160"/>
      <c r="BR572" s="160"/>
      <c r="BS572" s="160"/>
      <c r="BT572" s="160"/>
      <c r="BU572" s="160"/>
      <c r="BV572" s="160"/>
      <c r="BW572" s="160"/>
      <c r="BX572" s="160"/>
      <c r="BY572" s="160"/>
      <c r="BZ572" s="160"/>
      <c r="CA572" s="160"/>
      <c r="CB572" s="160"/>
      <c r="CC572" s="160"/>
      <c r="CD572" s="160"/>
      <c r="CE572" s="160"/>
      <c r="CF572" s="160"/>
      <c r="CG572" s="160"/>
      <c r="CH572" s="160"/>
      <c r="CI572" s="160"/>
      <c r="CJ572" s="160"/>
      <c r="CK572" s="160"/>
      <c r="CL572" s="160"/>
      <c r="CM572" s="160"/>
      <c r="CN572" s="160"/>
      <c r="CO572" s="160"/>
      <c r="CP572" s="160"/>
      <c r="CQ572" s="160"/>
      <c r="CR572" s="160"/>
      <c r="CS572" s="160"/>
      <c r="CT572" s="160"/>
      <c r="CU572" s="160"/>
      <c r="CV572" s="160"/>
      <c r="CW572" s="160"/>
      <c r="CX572" s="160"/>
      <c r="CY572" s="160"/>
      <c r="CZ572" s="160"/>
      <c r="DA572" s="160"/>
      <c r="DB572" s="160"/>
      <c r="DC572" s="160"/>
      <c r="DD572" s="160"/>
      <c r="DE572" s="160"/>
      <c r="DF572" s="160"/>
      <c r="DG572" s="160"/>
      <c r="DH572" s="160"/>
      <c r="DI572" s="160"/>
      <c r="DJ572" s="160"/>
      <c r="DK572" s="160"/>
      <c r="DL572" s="160"/>
      <c r="DM572" s="160"/>
      <c r="DN572" s="160"/>
      <c r="DO572" s="160"/>
      <c r="DP572" s="160"/>
      <c r="DQ572" s="160"/>
      <c r="DR572" s="160"/>
      <c r="DS572" s="160"/>
      <c r="DT572" s="160"/>
      <c r="DU572" s="160"/>
      <c r="DV572" s="160"/>
      <c r="DW572" s="160"/>
      <c r="DX572" s="160"/>
      <c r="DY572" s="160"/>
      <c r="DZ572" s="160"/>
      <c r="EA572" s="160"/>
      <c r="EB572" s="160"/>
      <c r="EC572" s="160"/>
      <c r="ED572" s="160"/>
      <c r="EE572" s="160"/>
      <c r="EF572" s="160"/>
      <c r="EG572" s="160"/>
      <c r="EH572" s="160"/>
      <c r="EI572" s="160"/>
      <c r="EJ572" s="160"/>
      <c r="EK572" s="160"/>
      <c r="EL572" s="160"/>
      <c r="EM572" s="160"/>
      <c r="EN572" s="160"/>
      <c r="EO572" s="160"/>
      <c r="EP572" s="160"/>
      <c r="EQ572" s="160"/>
      <c r="ER572" s="160"/>
      <c r="ES572" s="160"/>
      <c r="ET572" s="160"/>
      <c r="EU572" s="160"/>
      <c r="EV572" s="160"/>
      <c r="EW572" s="160"/>
      <c r="EX572" s="160"/>
      <c r="EY572" s="160"/>
      <c r="EZ572" s="160"/>
      <c r="FA572" s="160"/>
      <c r="FB572" s="160"/>
      <c r="FC572" s="160"/>
      <c r="FD572" s="160"/>
      <c r="FE572" s="160"/>
      <c r="FF572" s="160"/>
      <c r="FG572" s="160"/>
      <c r="FH572" s="160"/>
      <c r="FI572" s="160"/>
      <c r="FJ572" s="160"/>
      <c r="FK572" s="160"/>
      <c r="FL572" s="160"/>
      <c r="FM572" s="160"/>
      <c r="FN572" s="160"/>
      <c r="FO572" s="160"/>
      <c r="FP572" s="160"/>
      <c r="FQ572" s="160"/>
      <c r="FR572" s="160"/>
      <c r="FS572" s="160"/>
      <c r="FT572" s="160"/>
      <c r="FU572" s="160"/>
      <c r="FV572" s="160"/>
      <c r="FW572" s="160"/>
      <c r="FX572" s="160"/>
      <c r="FY572" s="160"/>
      <c r="FZ572" s="160"/>
      <c r="GA572" s="160"/>
      <c r="GB572" s="160"/>
      <c r="GC572" s="160"/>
      <c r="GD572" s="160"/>
      <c r="GE572" s="160"/>
      <c r="GF572" s="160"/>
      <c r="GG572" s="160"/>
      <c r="GH572" s="160"/>
      <c r="GI572" s="160"/>
      <c r="GJ572" s="160"/>
      <c r="GK572" s="160"/>
      <c r="GL572" s="160"/>
      <c r="GM572" s="160"/>
      <c r="GN572" s="160"/>
      <c r="GO572" s="160"/>
      <c r="GP572" s="160"/>
      <c r="GQ572" s="160"/>
      <c r="GR572" s="160"/>
      <c r="GS572" s="160"/>
      <c r="GT572" s="160"/>
      <c r="GU572" s="160"/>
      <c r="GV572" s="160"/>
      <c r="GW572" s="160"/>
      <c r="GX572" s="160"/>
      <c r="GY572" s="160"/>
      <c r="GZ572" s="160"/>
      <c r="HA572" s="160"/>
      <c r="HB572" s="160"/>
      <c r="HC572" s="160"/>
      <c r="HD572" s="160"/>
      <c r="HE572" s="160"/>
      <c r="HF572" s="160"/>
      <c r="HG572" s="160"/>
      <c r="HH572" s="160"/>
      <c r="HI572" s="160"/>
      <c r="HJ572" s="160"/>
      <c r="HK572" s="160"/>
      <c r="HL572" s="160"/>
      <c r="HM572" s="160"/>
      <c r="HN572" s="160"/>
    </row>
    <row r="573" spans="2:222" s="158" customFormat="1" ht="20.100000000000001" customHeight="1" x14ac:dyDescent="0.25">
      <c r="B573" s="137"/>
      <c r="C573" s="160"/>
      <c r="D573" s="176"/>
      <c r="E573" s="160"/>
      <c r="F573" s="176"/>
      <c r="G573" s="160"/>
      <c r="H573" s="176"/>
      <c r="I573" s="177"/>
      <c r="J573" s="176"/>
      <c r="K573" s="160"/>
      <c r="L573" s="176"/>
      <c r="M573" s="160"/>
      <c r="N573" s="176"/>
      <c r="O573" s="160"/>
      <c r="P573" s="176"/>
      <c r="Q573" s="177"/>
      <c r="R573" s="176"/>
      <c r="S573" s="160"/>
      <c r="T573" s="160"/>
      <c r="U573" s="160"/>
      <c r="V573" s="160"/>
      <c r="W573" s="160"/>
      <c r="X573" s="160"/>
      <c r="Y573" s="160"/>
      <c r="Z573" s="160"/>
      <c r="AA573" s="160"/>
      <c r="AB573" s="160"/>
      <c r="AC573" s="160"/>
      <c r="AD573" s="160"/>
      <c r="AE573" s="160"/>
      <c r="AF573" s="160"/>
      <c r="AG573" s="160"/>
      <c r="AH573" s="160"/>
      <c r="AI573" s="160"/>
      <c r="AJ573" s="160"/>
      <c r="AK573" s="160"/>
      <c r="AL573" s="160"/>
      <c r="AM573" s="160"/>
      <c r="AN573" s="160"/>
      <c r="AO573" s="160"/>
      <c r="AP573" s="160"/>
      <c r="AQ573" s="160"/>
      <c r="AR573" s="160"/>
      <c r="AS573" s="160"/>
      <c r="AT573" s="160"/>
      <c r="AU573" s="160"/>
      <c r="AV573" s="160"/>
      <c r="AW573" s="160"/>
      <c r="AX573" s="160"/>
      <c r="AY573" s="160"/>
      <c r="AZ573" s="160"/>
      <c r="BA573" s="160"/>
      <c r="BB573" s="160"/>
      <c r="BC573" s="160"/>
      <c r="BD573" s="160"/>
      <c r="BE573" s="160"/>
      <c r="BF573" s="160"/>
      <c r="BG573" s="160"/>
      <c r="BH573" s="160"/>
      <c r="BI573" s="160"/>
      <c r="BJ573" s="160"/>
      <c r="BK573" s="160"/>
      <c r="BL573" s="160"/>
      <c r="BM573" s="160"/>
      <c r="BN573" s="160"/>
      <c r="BO573" s="160"/>
      <c r="BP573" s="160"/>
      <c r="BQ573" s="160"/>
      <c r="BR573" s="160"/>
      <c r="BS573" s="160"/>
      <c r="BT573" s="160"/>
      <c r="BU573" s="160"/>
      <c r="BV573" s="160"/>
      <c r="BW573" s="160"/>
      <c r="BX573" s="160"/>
      <c r="BY573" s="160"/>
      <c r="BZ573" s="160"/>
      <c r="CA573" s="160"/>
      <c r="CB573" s="160"/>
      <c r="CC573" s="160"/>
      <c r="CD573" s="160"/>
      <c r="CE573" s="160"/>
      <c r="CF573" s="160"/>
      <c r="CG573" s="160"/>
      <c r="CH573" s="160"/>
      <c r="CI573" s="160"/>
      <c r="CJ573" s="160"/>
      <c r="CK573" s="160"/>
      <c r="CL573" s="160"/>
      <c r="CM573" s="160"/>
      <c r="CN573" s="160"/>
      <c r="CO573" s="160"/>
      <c r="CP573" s="160"/>
      <c r="CQ573" s="160"/>
      <c r="CR573" s="160"/>
      <c r="CS573" s="160"/>
      <c r="CT573" s="160"/>
      <c r="CU573" s="160"/>
      <c r="CV573" s="160"/>
      <c r="CW573" s="160"/>
      <c r="CX573" s="160"/>
      <c r="CY573" s="160"/>
      <c r="CZ573" s="160"/>
      <c r="DA573" s="160"/>
      <c r="DB573" s="160"/>
      <c r="DC573" s="160"/>
      <c r="DD573" s="160"/>
      <c r="DE573" s="160"/>
      <c r="DF573" s="160"/>
      <c r="DG573" s="160"/>
      <c r="DH573" s="160"/>
      <c r="DI573" s="160"/>
      <c r="DJ573" s="160"/>
      <c r="DK573" s="160"/>
      <c r="DL573" s="160"/>
      <c r="DM573" s="160"/>
      <c r="DN573" s="160"/>
      <c r="DO573" s="160"/>
      <c r="DP573" s="160"/>
      <c r="DQ573" s="160"/>
      <c r="DR573" s="160"/>
      <c r="DS573" s="160"/>
      <c r="DT573" s="160"/>
      <c r="DU573" s="160"/>
      <c r="DV573" s="160"/>
      <c r="DW573" s="160"/>
      <c r="DX573" s="160"/>
      <c r="DY573" s="160"/>
      <c r="DZ573" s="160"/>
      <c r="EA573" s="160"/>
      <c r="EB573" s="160"/>
      <c r="EC573" s="160"/>
      <c r="ED573" s="160"/>
      <c r="EE573" s="160"/>
      <c r="EF573" s="160"/>
      <c r="EG573" s="160"/>
      <c r="EH573" s="160"/>
      <c r="EI573" s="160"/>
      <c r="EJ573" s="160"/>
      <c r="EK573" s="160"/>
      <c r="EL573" s="160"/>
      <c r="EM573" s="160"/>
      <c r="EN573" s="160"/>
      <c r="EO573" s="160"/>
      <c r="EP573" s="160"/>
      <c r="EQ573" s="160"/>
      <c r="ER573" s="160"/>
      <c r="ES573" s="160"/>
      <c r="ET573" s="160"/>
      <c r="EU573" s="160"/>
      <c r="EV573" s="160"/>
      <c r="EW573" s="160"/>
      <c r="EX573" s="160"/>
      <c r="EY573" s="160"/>
      <c r="EZ573" s="160"/>
      <c r="FA573" s="160"/>
      <c r="FB573" s="160"/>
      <c r="FC573" s="160"/>
      <c r="FD573" s="160"/>
      <c r="FE573" s="160"/>
      <c r="FF573" s="160"/>
      <c r="FG573" s="160"/>
      <c r="FH573" s="160"/>
      <c r="FI573" s="160"/>
      <c r="FJ573" s="160"/>
      <c r="FK573" s="160"/>
      <c r="FL573" s="160"/>
      <c r="FM573" s="160"/>
      <c r="FN573" s="160"/>
      <c r="FO573" s="160"/>
      <c r="FP573" s="160"/>
      <c r="FQ573" s="160"/>
      <c r="FR573" s="160"/>
      <c r="FS573" s="160"/>
      <c r="FT573" s="160"/>
      <c r="FU573" s="160"/>
      <c r="FV573" s="160"/>
      <c r="FW573" s="160"/>
      <c r="FX573" s="160"/>
      <c r="FY573" s="160"/>
      <c r="FZ573" s="160"/>
      <c r="GA573" s="160"/>
      <c r="GB573" s="160"/>
      <c r="GC573" s="160"/>
      <c r="GD573" s="160"/>
      <c r="GE573" s="160"/>
      <c r="GF573" s="160"/>
      <c r="GG573" s="160"/>
      <c r="GH573" s="160"/>
      <c r="GI573" s="160"/>
      <c r="GJ573" s="160"/>
      <c r="GK573" s="160"/>
      <c r="GL573" s="160"/>
      <c r="GM573" s="160"/>
      <c r="GN573" s="160"/>
      <c r="GO573" s="160"/>
      <c r="GP573" s="160"/>
      <c r="GQ573" s="160"/>
      <c r="GR573" s="160"/>
      <c r="GS573" s="160"/>
      <c r="GT573" s="160"/>
      <c r="GU573" s="160"/>
      <c r="GV573" s="160"/>
      <c r="GW573" s="160"/>
      <c r="GX573" s="160"/>
      <c r="GY573" s="160"/>
      <c r="GZ573" s="160"/>
      <c r="HA573" s="160"/>
      <c r="HB573" s="160"/>
      <c r="HC573" s="160"/>
      <c r="HD573" s="160"/>
      <c r="HE573" s="160"/>
      <c r="HF573" s="160"/>
      <c r="HG573" s="160"/>
      <c r="HH573" s="160"/>
      <c r="HI573" s="160"/>
      <c r="HJ573" s="160"/>
      <c r="HK573" s="160"/>
      <c r="HL573" s="160"/>
      <c r="HM573" s="160"/>
      <c r="HN573" s="160"/>
    </row>
    <row r="574" spans="2:222" s="158" customFormat="1" ht="20.100000000000001" customHeight="1" x14ac:dyDescent="0.25">
      <c r="B574" s="137"/>
      <c r="C574" s="160"/>
      <c r="D574" s="176"/>
      <c r="E574" s="160"/>
      <c r="F574" s="176"/>
      <c r="G574" s="160"/>
      <c r="H574" s="176"/>
      <c r="I574" s="177"/>
      <c r="J574" s="176"/>
      <c r="K574" s="160"/>
      <c r="L574" s="176"/>
      <c r="M574" s="160"/>
      <c r="N574" s="176"/>
      <c r="O574" s="160"/>
      <c r="P574" s="176"/>
      <c r="Q574" s="177"/>
      <c r="R574" s="176"/>
      <c r="S574" s="160"/>
      <c r="T574" s="160"/>
      <c r="U574" s="160"/>
      <c r="V574" s="160"/>
      <c r="W574" s="160"/>
      <c r="X574" s="160"/>
      <c r="Y574" s="160"/>
      <c r="Z574" s="160"/>
      <c r="AA574" s="160"/>
      <c r="AB574" s="160"/>
      <c r="AC574" s="160"/>
      <c r="AD574" s="160"/>
      <c r="AE574" s="160"/>
      <c r="AF574" s="160"/>
      <c r="AG574" s="160"/>
      <c r="AH574" s="160"/>
      <c r="AI574" s="160"/>
      <c r="AJ574" s="160"/>
      <c r="AK574" s="160"/>
      <c r="AL574" s="160"/>
      <c r="AM574" s="160"/>
      <c r="AN574" s="160"/>
      <c r="AO574" s="160"/>
      <c r="AP574" s="160"/>
      <c r="AQ574" s="160"/>
      <c r="AR574" s="160"/>
      <c r="AS574" s="160"/>
      <c r="AT574" s="160"/>
      <c r="AU574" s="160"/>
      <c r="AV574" s="160"/>
      <c r="AW574" s="160"/>
      <c r="AX574" s="160"/>
      <c r="AY574" s="160"/>
      <c r="AZ574" s="160"/>
      <c r="BA574" s="160"/>
      <c r="BB574" s="160"/>
      <c r="BC574" s="160"/>
      <c r="BD574" s="160"/>
      <c r="BE574" s="160"/>
      <c r="BF574" s="160"/>
      <c r="BG574" s="160"/>
      <c r="BH574" s="160"/>
      <c r="BI574" s="160"/>
      <c r="BJ574" s="160"/>
      <c r="BK574" s="160"/>
      <c r="BL574" s="160"/>
      <c r="BM574" s="160"/>
      <c r="BN574" s="160"/>
      <c r="BO574" s="160"/>
      <c r="BP574" s="160"/>
      <c r="BQ574" s="160"/>
      <c r="BR574" s="160"/>
      <c r="BS574" s="160"/>
      <c r="BT574" s="160"/>
      <c r="BU574" s="160"/>
      <c r="BV574" s="160"/>
      <c r="BW574" s="160"/>
      <c r="BX574" s="160"/>
      <c r="BY574" s="160"/>
      <c r="BZ574" s="160"/>
      <c r="CA574" s="160"/>
      <c r="CB574" s="160"/>
      <c r="CC574" s="160"/>
      <c r="CD574" s="160"/>
      <c r="CE574" s="160"/>
      <c r="CF574" s="160"/>
      <c r="CG574" s="160"/>
      <c r="CH574" s="160"/>
      <c r="CI574" s="160"/>
      <c r="CJ574" s="160"/>
      <c r="CK574" s="160"/>
      <c r="CL574" s="160"/>
      <c r="CM574" s="160"/>
      <c r="CN574" s="160"/>
      <c r="CO574" s="160"/>
      <c r="CP574" s="160"/>
      <c r="CQ574" s="160"/>
      <c r="CR574" s="160"/>
      <c r="CS574" s="160"/>
      <c r="CT574" s="160"/>
      <c r="CU574" s="160"/>
      <c r="CV574" s="160"/>
      <c r="CW574" s="160"/>
      <c r="CX574" s="160"/>
      <c r="CY574" s="160"/>
      <c r="CZ574" s="160"/>
      <c r="DA574" s="160"/>
      <c r="DB574" s="160"/>
      <c r="DC574" s="160"/>
      <c r="DD574" s="160"/>
      <c r="DE574" s="160"/>
      <c r="DF574" s="160"/>
      <c r="DG574" s="160"/>
      <c r="DH574" s="160"/>
      <c r="DI574" s="160"/>
      <c r="DJ574" s="160"/>
      <c r="DK574" s="160"/>
      <c r="DL574" s="160"/>
      <c r="DM574" s="160"/>
      <c r="DN574" s="160"/>
      <c r="DO574" s="160"/>
      <c r="DP574" s="160"/>
      <c r="DQ574" s="160"/>
      <c r="DR574" s="160"/>
      <c r="DS574" s="160"/>
      <c r="DT574" s="160"/>
      <c r="DU574" s="160"/>
      <c r="DV574" s="160"/>
      <c r="DW574" s="160"/>
      <c r="DX574" s="160"/>
      <c r="DY574" s="160"/>
      <c r="DZ574" s="160"/>
      <c r="EA574" s="160"/>
      <c r="EB574" s="160"/>
      <c r="EC574" s="160"/>
      <c r="ED574" s="160"/>
      <c r="EE574" s="160"/>
      <c r="EF574" s="160"/>
      <c r="EG574" s="160"/>
      <c r="EH574" s="160"/>
      <c r="EI574" s="160"/>
      <c r="EJ574" s="160"/>
      <c r="EK574" s="160"/>
      <c r="EL574" s="160"/>
      <c r="EM574" s="160"/>
      <c r="EN574" s="160"/>
      <c r="EO574" s="160"/>
      <c r="EP574" s="160"/>
      <c r="EQ574" s="160"/>
      <c r="ER574" s="160"/>
      <c r="ES574" s="160"/>
      <c r="ET574" s="160"/>
      <c r="EU574" s="160"/>
      <c r="EV574" s="160"/>
      <c r="EW574" s="160"/>
      <c r="EX574" s="160"/>
      <c r="EY574" s="160"/>
      <c r="EZ574" s="160"/>
      <c r="FA574" s="160"/>
      <c r="FB574" s="160"/>
      <c r="FC574" s="160"/>
      <c r="FD574" s="160"/>
      <c r="FE574" s="160"/>
      <c r="FF574" s="160"/>
      <c r="FG574" s="160"/>
      <c r="FH574" s="160"/>
      <c r="FI574" s="160"/>
      <c r="FJ574" s="160"/>
      <c r="FK574" s="160"/>
      <c r="FL574" s="160"/>
      <c r="FM574" s="160"/>
      <c r="FN574" s="160"/>
      <c r="FO574" s="160"/>
      <c r="FP574" s="160"/>
      <c r="FQ574" s="160"/>
      <c r="FR574" s="160"/>
      <c r="FS574" s="160"/>
      <c r="FT574" s="160"/>
      <c r="FU574" s="160"/>
      <c r="FV574" s="160"/>
      <c r="FW574" s="160"/>
      <c r="FX574" s="160"/>
      <c r="FY574" s="160"/>
      <c r="FZ574" s="160"/>
      <c r="GA574" s="160"/>
      <c r="GB574" s="160"/>
      <c r="GC574" s="160"/>
      <c r="GD574" s="160"/>
      <c r="GE574" s="160"/>
      <c r="GF574" s="160"/>
      <c r="GG574" s="160"/>
      <c r="GH574" s="160"/>
      <c r="GI574" s="160"/>
      <c r="GJ574" s="160"/>
      <c r="GK574" s="160"/>
      <c r="GL574" s="160"/>
      <c r="GM574" s="160"/>
      <c r="GN574" s="160"/>
      <c r="GO574" s="160"/>
      <c r="GP574" s="160"/>
      <c r="GQ574" s="160"/>
      <c r="GR574" s="160"/>
      <c r="GS574" s="160"/>
      <c r="GT574" s="160"/>
      <c r="GU574" s="160"/>
      <c r="GV574" s="160"/>
      <c r="GW574" s="160"/>
      <c r="GX574" s="160"/>
      <c r="GY574" s="160"/>
      <c r="GZ574" s="160"/>
      <c r="HA574" s="160"/>
      <c r="HB574" s="160"/>
      <c r="HC574" s="160"/>
      <c r="HD574" s="160"/>
      <c r="HE574" s="160"/>
      <c r="HF574" s="160"/>
      <c r="HG574" s="160"/>
      <c r="HH574" s="160"/>
      <c r="HI574" s="160"/>
      <c r="HJ574" s="160"/>
      <c r="HK574" s="160"/>
      <c r="HL574" s="160"/>
      <c r="HM574" s="160"/>
      <c r="HN574" s="160"/>
    </row>
    <row r="575" spans="2:222" s="158" customFormat="1" ht="20.100000000000001" customHeight="1" x14ac:dyDescent="0.25">
      <c r="B575" s="137"/>
      <c r="C575" s="160"/>
      <c r="D575" s="176"/>
      <c r="E575" s="160"/>
      <c r="F575" s="176"/>
      <c r="G575" s="160"/>
      <c r="H575" s="176"/>
      <c r="I575" s="177"/>
      <c r="J575" s="176"/>
      <c r="K575" s="160"/>
      <c r="L575" s="176"/>
      <c r="M575" s="160"/>
      <c r="N575" s="176"/>
      <c r="O575" s="160"/>
      <c r="P575" s="176"/>
      <c r="Q575" s="177"/>
      <c r="R575" s="176"/>
      <c r="S575" s="160"/>
      <c r="T575" s="160"/>
      <c r="U575" s="160"/>
      <c r="V575" s="160"/>
      <c r="W575" s="160"/>
      <c r="X575" s="160"/>
      <c r="Y575" s="160"/>
      <c r="Z575" s="160"/>
      <c r="AA575" s="160"/>
      <c r="AB575" s="160"/>
      <c r="AC575" s="160"/>
      <c r="AD575" s="160"/>
      <c r="AE575" s="160"/>
      <c r="AF575" s="160"/>
      <c r="AG575" s="160"/>
      <c r="AH575" s="160"/>
      <c r="AI575" s="160"/>
      <c r="AJ575" s="160"/>
      <c r="AK575" s="160"/>
      <c r="AL575" s="160"/>
      <c r="AM575" s="160"/>
      <c r="AN575" s="160"/>
      <c r="AO575" s="160"/>
      <c r="AP575" s="160"/>
      <c r="AQ575" s="160"/>
      <c r="AR575" s="160"/>
      <c r="AS575" s="160"/>
      <c r="AT575" s="160"/>
      <c r="AU575" s="160"/>
      <c r="AV575" s="160"/>
      <c r="AW575" s="160"/>
      <c r="AX575" s="160"/>
      <c r="AY575" s="160"/>
      <c r="AZ575" s="160"/>
      <c r="BA575" s="160"/>
      <c r="BB575" s="160"/>
      <c r="BC575" s="160"/>
      <c r="BD575" s="160"/>
      <c r="BE575" s="160"/>
      <c r="BF575" s="160"/>
      <c r="BG575" s="160"/>
      <c r="BH575" s="160"/>
      <c r="BI575" s="160"/>
      <c r="BJ575" s="160"/>
      <c r="BK575" s="160"/>
      <c r="BL575" s="160"/>
      <c r="BM575" s="160"/>
      <c r="BN575" s="160"/>
      <c r="BO575" s="160"/>
      <c r="BP575" s="160"/>
      <c r="BQ575" s="160"/>
      <c r="BR575" s="160"/>
      <c r="BS575" s="160"/>
      <c r="BT575" s="160"/>
      <c r="BU575" s="160"/>
      <c r="BV575" s="160"/>
      <c r="BW575" s="160"/>
      <c r="BX575" s="160"/>
      <c r="BY575" s="160"/>
      <c r="BZ575" s="160"/>
      <c r="CA575" s="160"/>
      <c r="CB575" s="160"/>
      <c r="CC575" s="160"/>
      <c r="CD575" s="160"/>
      <c r="CE575" s="160"/>
      <c r="CF575" s="160"/>
      <c r="CG575" s="160"/>
      <c r="CH575" s="160"/>
      <c r="CI575" s="160"/>
      <c r="CJ575" s="160"/>
      <c r="CK575" s="160"/>
      <c r="CL575" s="160"/>
      <c r="CM575" s="160"/>
      <c r="CN575" s="160"/>
      <c r="CO575" s="160"/>
      <c r="CP575" s="160"/>
      <c r="CQ575" s="160"/>
      <c r="CR575" s="160"/>
      <c r="CS575" s="160"/>
      <c r="CT575" s="160"/>
      <c r="CU575" s="160"/>
      <c r="CV575" s="160"/>
      <c r="CW575" s="160"/>
      <c r="CX575" s="160"/>
      <c r="CY575" s="160"/>
      <c r="CZ575" s="160"/>
      <c r="DA575" s="160"/>
      <c r="DB575" s="160"/>
      <c r="DC575" s="160"/>
      <c r="DD575" s="160"/>
      <c r="DE575" s="160"/>
      <c r="DF575" s="160"/>
      <c r="DG575" s="160"/>
      <c r="DH575" s="160"/>
      <c r="DI575" s="160"/>
      <c r="DJ575" s="160"/>
      <c r="DK575" s="160"/>
      <c r="DL575" s="160"/>
      <c r="DM575" s="160"/>
      <c r="DN575" s="160"/>
      <c r="DO575" s="160"/>
      <c r="DP575" s="160"/>
      <c r="DQ575" s="160"/>
      <c r="DR575" s="160"/>
      <c r="DS575" s="160"/>
      <c r="DT575" s="160"/>
      <c r="DU575" s="160"/>
      <c r="DV575" s="160"/>
      <c r="DW575" s="160"/>
      <c r="DX575" s="160"/>
      <c r="DY575" s="160"/>
      <c r="DZ575" s="160"/>
      <c r="EA575" s="160"/>
      <c r="EB575" s="160"/>
      <c r="EC575" s="160"/>
      <c r="ED575" s="160"/>
      <c r="EE575" s="160"/>
      <c r="EF575" s="160"/>
      <c r="EG575" s="160"/>
      <c r="EH575" s="160"/>
      <c r="EI575" s="160"/>
      <c r="EJ575" s="160"/>
      <c r="EK575" s="160"/>
      <c r="EL575" s="160"/>
      <c r="EM575" s="160"/>
      <c r="EN575" s="160"/>
      <c r="EO575" s="160"/>
      <c r="EP575" s="160"/>
      <c r="EQ575" s="160"/>
      <c r="ER575" s="160"/>
      <c r="ES575" s="160"/>
      <c r="ET575" s="160"/>
      <c r="EU575" s="160"/>
      <c r="EV575" s="160"/>
      <c r="EW575" s="160"/>
      <c r="EX575" s="160"/>
      <c r="EY575" s="160"/>
      <c r="EZ575" s="160"/>
      <c r="FA575" s="160"/>
      <c r="FB575" s="160"/>
      <c r="FC575" s="160"/>
      <c r="FD575" s="160"/>
      <c r="FE575" s="160"/>
      <c r="FF575" s="160"/>
      <c r="FG575" s="160"/>
      <c r="FH575" s="160"/>
      <c r="FI575" s="160"/>
      <c r="FJ575" s="160"/>
      <c r="FK575" s="160"/>
      <c r="FL575" s="160"/>
      <c r="FM575" s="160"/>
      <c r="FN575" s="160"/>
      <c r="FO575" s="160"/>
      <c r="FP575" s="160"/>
      <c r="FQ575" s="160"/>
      <c r="FR575" s="160"/>
      <c r="FS575" s="160"/>
      <c r="FT575" s="160"/>
      <c r="FU575" s="160"/>
      <c r="FV575" s="160"/>
      <c r="FW575" s="160"/>
      <c r="FX575" s="160"/>
      <c r="FY575" s="160"/>
      <c r="FZ575" s="160"/>
      <c r="GA575" s="160"/>
      <c r="GB575" s="160"/>
      <c r="GC575" s="160"/>
      <c r="GD575" s="160"/>
      <c r="GE575" s="160"/>
      <c r="GF575" s="160"/>
      <c r="GG575" s="160"/>
      <c r="GH575" s="160"/>
      <c r="GI575" s="160"/>
      <c r="GJ575" s="160"/>
      <c r="GK575" s="160"/>
      <c r="GL575" s="160"/>
      <c r="GM575" s="160"/>
      <c r="GN575" s="160"/>
      <c r="GO575" s="160"/>
      <c r="GP575" s="160"/>
      <c r="GQ575" s="160"/>
      <c r="GR575" s="160"/>
      <c r="GS575" s="160"/>
      <c r="GT575" s="160"/>
      <c r="GU575" s="160"/>
      <c r="GV575" s="160"/>
      <c r="GW575" s="160"/>
      <c r="GX575" s="160"/>
      <c r="GY575" s="160"/>
      <c r="GZ575" s="160"/>
      <c r="HA575" s="160"/>
      <c r="HB575" s="160"/>
      <c r="HC575" s="160"/>
      <c r="HD575" s="160"/>
      <c r="HE575" s="160"/>
      <c r="HF575" s="160"/>
      <c r="HG575" s="160"/>
      <c r="HH575" s="160"/>
      <c r="HI575" s="160"/>
      <c r="HJ575" s="160"/>
      <c r="HK575" s="160"/>
      <c r="HL575" s="160"/>
      <c r="HM575" s="160"/>
      <c r="HN575" s="160"/>
    </row>
    <row r="576" spans="2:222" s="158" customFormat="1" ht="20.100000000000001" customHeight="1" x14ac:dyDescent="0.25">
      <c r="B576" s="137"/>
      <c r="C576" s="160"/>
      <c r="D576" s="176"/>
      <c r="E576" s="160"/>
      <c r="F576" s="176"/>
      <c r="G576" s="160"/>
      <c r="H576" s="176"/>
      <c r="I576" s="177"/>
      <c r="J576" s="176"/>
      <c r="K576" s="160"/>
      <c r="L576" s="176"/>
      <c r="M576" s="160"/>
      <c r="N576" s="176"/>
      <c r="O576" s="160"/>
      <c r="P576" s="176"/>
      <c r="Q576" s="177"/>
      <c r="R576" s="176"/>
      <c r="S576" s="160"/>
      <c r="T576" s="160"/>
      <c r="U576" s="160"/>
      <c r="V576" s="160"/>
      <c r="W576" s="160"/>
      <c r="X576" s="160"/>
      <c r="Y576" s="160"/>
      <c r="Z576" s="160"/>
      <c r="AA576" s="160"/>
      <c r="AB576" s="160"/>
      <c r="AC576" s="160"/>
      <c r="AD576" s="160"/>
      <c r="AE576" s="160"/>
      <c r="AF576" s="160"/>
      <c r="AG576" s="160"/>
      <c r="AH576" s="160"/>
      <c r="AI576" s="160"/>
      <c r="AJ576" s="160"/>
      <c r="AK576" s="160"/>
      <c r="AL576" s="160"/>
      <c r="AM576" s="160"/>
      <c r="AN576" s="160"/>
      <c r="AO576" s="160"/>
      <c r="AP576" s="160"/>
      <c r="AQ576" s="160"/>
      <c r="AR576" s="160"/>
      <c r="AS576" s="160"/>
      <c r="AT576" s="160"/>
      <c r="AU576" s="160"/>
      <c r="AV576" s="160"/>
      <c r="AW576" s="160"/>
      <c r="AX576" s="160"/>
      <c r="AY576" s="160"/>
      <c r="AZ576" s="160"/>
      <c r="BA576" s="160"/>
      <c r="BB576" s="160"/>
      <c r="BC576" s="160"/>
      <c r="BD576" s="160"/>
      <c r="BE576" s="160"/>
      <c r="BF576" s="160"/>
      <c r="BG576" s="160"/>
      <c r="BH576" s="160"/>
      <c r="BI576" s="160"/>
      <c r="BJ576" s="160"/>
      <c r="BK576" s="160"/>
      <c r="BL576" s="160"/>
      <c r="BM576" s="160"/>
      <c r="BN576" s="160"/>
      <c r="BO576" s="160"/>
      <c r="BP576" s="160"/>
      <c r="BQ576" s="160"/>
      <c r="BR576" s="160"/>
      <c r="BS576" s="160"/>
      <c r="BT576" s="160"/>
      <c r="BU576" s="160"/>
      <c r="BV576" s="160"/>
      <c r="BW576" s="160"/>
      <c r="BX576" s="160"/>
      <c r="BY576" s="160"/>
      <c r="BZ576" s="160"/>
      <c r="CA576" s="160"/>
      <c r="CB576" s="160"/>
      <c r="CC576" s="160"/>
      <c r="CD576" s="160"/>
      <c r="CE576" s="160"/>
      <c r="CF576" s="160"/>
      <c r="CG576" s="160"/>
      <c r="CH576" s="160"/>
      <c r="CI576" s="160"/>
      <c r="CJ576" s="160"/>
      <c r="CK576" s="160"/>
      <c r="CL576" s="160"/>
      <c r="CM576" s="160"/>
      <c r="CN576" s="160"/>
      <c r="CO576" s="160"/>
      <c r="CP576" s="160"/>
      <c r="CQ576" s="160"/>
      <c r="CR576" s="160"/>
      <c r="CS576" s="160"/>
      <c r="CT576" s="160"/>
      <c r="CU576" s="160"/>
      <c r="CV576" s="160"/>
      <c r="CW576" s="160"/>
      <c r="CX576" s="160"/>
      <c r="CY576" s="160"/>
      <c r="CZ576" s="160"/>
      <c r="DA576" s="160"/>
      <c r="DB576" s="160"/>
      <c r="DC576" s="160"/>
      <c r="DD576" s="160"/>
      <c r="DE576" s="160"/>
      <c r="DF576" s="160"/>
      <c r="DG576" s="160"/>
      <c r="DH576" s="160"/>
      <c r="DI576" s="160"/>
      <c r="DJ576" s="160"/>
      <c r="DK576" s="160"/>
      <c r="DL576" s="160"/>
      <c r="DM576" s="160"/>
      <c r="DN576" s="160"/>
      <c r="DO576" s="160"/>
      <c r="DP576" s="160"/>
      <c r="DQ576" s="160"/>
      <c r="DR576" s="160"/>
      <c r="DS576" s="160"/>
      <c r="DT576" s="160"/>
      <c r="DU576" s="160"/>
      <c r="DV576" s="160"/>
      <c r="DW576" s="160"/>
      <c r="DX576" s="160"/>
      <c r="DY576" s="160"/>
      <c r="DZ576" s="160"/>
      <c r="EA576" s="160"/>
      <c r="EB576" s="160"/>
      <c r="EC576" s="160"/>
      <c r="ED576" s="160"/>
      <c r="EE576" s="160"/>
      <c r="EF576" s="160"/>
      <c r="EG576" s="160"/>
      <c r="EH576" s="160"/>
      <c r="EI576" s="160"/>
      <c r="EJ576" s="160"/>
      <c r="EK576" s="160"/>
      <c r="EL576" s="160"/>
      <c r="EM576" s="160"/>
      <c r="EN576" s="160"/>
      <c r="EO576" s="160"/>
      <c r="EP576" s="160"/>
      <c r="EQ576" s="160"/>
      <c r="ER576" s="160"/>
      <c r="ES576" s="160"/>
      <c r="ET576" s="160"/>
      <c r="EU576" s="160"/>
      <c r="EV576" s="160"/>
      <c r="EW576" s="160"/>
      <c r="EX576" s="160"/>
      <c r="EY576" s="160"/>
      <c r="EZ576" s="160"/>
      <c r="FA576" s="160"/>
      <c r="FB576" s="160"/>
      <c r="FC576" s="160"/>
      <c r="FD576" s="160"/>
      <c r="FE576" s="160"/>
      <c r="FF576" s="160"/>
      <c r="FG576" s="160"/>
      <c r="FH576" s="160"/>
      <c r="FI576" s="160"/>
      <c r="FJ576" s="160"/>
      <c r="FK576" s="160"/>
      <c r="FL576" s="160"/>
      <c r="FM576" s="160"/>
      <c r="FN576" s="160"/>
      <c r="FO576" s="160"/>
      <c r="FP576" s="160"/>
      <c r="FQ576" s="160"/>
      <c r="FR576" s="160"/>
      <c r="FS576" s="160"/>
      <c r="FT576" s="160"/>
      <c r="FU576" s="160"/>
      <c r="FV576" s="160"/>
      <c r="FW576" s="160"/>
      <c r="FX576" s="160"/>
      <c r="FY576" s="160"/>
      <c r="FZ576" s="160"/>
      <c r="GA576" s="160"/>
      <c r="GB576" s="160"/>
      <c r="GC576" s="160"/>
      <c r="GD576" s="160"/>
      <c r="GE576" s="160"/>
      <c r="GF576" s="160"/>
      <c r="GG576" s="160"/>
      <c r="GH576" s="160"/>
      <c r="GI576" s="160"/>
      <c r="GJ576" s="160"/>
      <c r="GK576" s="160"/>
      <c r="GL576" s="160"/>
      <c r="GM576" s="160"/>
      <c r="GN576" s="160"/>
      <c r="GO576" s="160"/>
      <c r="GP576" s="160"/>
      <c r="GQ576" s="160"/>
      <c r="GR576" s="160"/>
      <c r="GS576" s="160"/>
      <c r="GT576" s="160"/>
      <c r="GU576" s="160"/>
      <c r="GV576" s="160"/>
      <c r="GW576" s="160"/>
      <c r="GX576" s="160"/>
      <c r="GY576" s="160"/>
      <c r="GZ576" s="160"/>
      <c r="HA576" s="160"/>
      <c r="HB576" s="160"/>
      <c r="HC576" s="160"/>
      <c r="HD576" s="160"/>
      <c r="HE576" s="160"/>
      <c r="HF576" s="160"/>
      <c r="HG576" s="160"/>
      <c r="HH576" s="160"/>
      <c r="HI576" s="160"/>
      <c r="HJ576" s="160"/>
      <c r="HK576" s="160"/>
      <c r="HL576" s="160"/>
      <c r="HM576" s="160"/>
      <c r="HN576" s="160"/>
    </row>
    <row r="577" spans="2:222" s="158" customFormat="1" ht="20.100000000000001" customHeight="1" x14ac:dyDescent="0.25">
      <c r="B577" s="137"/>
      <c r="C577" s="160"/>
      <c r="D577" s="176"/>
      <c r="E577" s="160"/>
      <c r="F577" s="176"/>
      <c r="G577" s="160"/>
      <c r="H577" s="176"/>
      <c r="I577" s="177"/>
      <c r="J577" s="176"/>
      <c r="K577" s="160"/>
      <c r="L577" s="176"/>
      <c r="M577" s="160"/>
      <c r="N577" s="176"/>
      <c r="O577" s="160"/>
      <c r="P577" s="176"/>
      <c r="Q577" s="177"/>
      <c r="R577" s="176"/>
      <c r="S577" s="160"/>
      <c r="T577" s="160"/>
      <c r="U577" s="160"/>
      <c r="V577" s="160"/>
      <c r="W577" s="160"/>
      <c r="X577" s="160"/>
      <c r="Y577" s="160"/>
      <c r="Z577" s="160"/>
      <c r="AA577" s="160"/>
      <c r="AB577" s="160"/>
      <c r="AC577" s="160"/>
      <c r="AD577" s="160"/>
      <c r="AE577" s="160"/>
      <c r="AF577" s="160"/>
      <c r="AG577" s="160"/>
      <c r="AH577" s="160"/>
      <c r="AI577" s="160"/>
      <c r="AJ577" s="160"/>
      <c r="AK577" s="160"/>
      <c r="AL577" s="160"/>
      <c r="AM577" s="160"/>
      <c r="AN577" s="160"/>
      <c r="AO577" s="160"/>
      <c r="AP577" s="160"/>
      <c r="AQ577" s="160"/>
      <c r="AR577" s="160"/>
      <c r="AS577" s="160"/>
      <c r="AT577" s="160"/>
      <c r="AU577" s="160"/>
      <c r="AV577" s="160"/>
      <c r="AW577" s="160"/>
      <c r="AX577" s="160"/>
      <c r="AY577" s="160"/>
      <c r="AZ577" s="160"/>
      <c r="BA577" s="160"/>
      <c r="BB577" s="160"/>
      <c r="BC577" s="160"/>
      <c r="BD577" s="160"/>
      <c r="BE577" s="160"/>
      <c r="BF577" s="160"/>
      <c r="BG577" s="160"/>
      <c r="BH577" s="160"/>
      <c r="BI577" s="160"/>
      <c r="BJ577" s="160"/>
      <c r="BK577" s="160"/>
      <c r="BL577" s="160"/>
      <c r="BM577" s="160"/>
      <c r="BN577" s="160"/>
      <c r="BO577" s="160"/>
      <c r="BP577" s="160"/>
      <c r="BQ577" s="160"/>
      <c r="BR577" s="160"/>
      <c r="BS577" s="160"/>
      <c r="BT577" s="160"/>
      <c r="BU577" s="160"/>
      <c r="BV577" s="160"/>
      <c r="BW577" s="160"/>
      <c r="BX577" s="160"/>
      <c r="BY577" s="160"/>
      <c r="BZ577" s="160"/>
      <c r="CA577" s="160"/>
      <c r="CB577" s="160"/>
      <c r="CC577" s="160"/>
      <c r="CD577" s="160"/>
      <c r="CE577" s="160"/>
      <c r="CF577" s="160"/>
      <c r="CG577" s="160"/>
      <c r="CH577" s="160"/>
      <c r="CI577" s="160"/>
      <c r="CJ577" s="160"/>
      <c r="CK577" s="160"/>
      <c r="CL577" s="160"/>
      <c r="CM577" s="160"/>
      <c r="CN577" s="160"/>
      <c r="CO577" s="160"/>
      <c r="CP577" s="160"/>
      <c r="CQ577" s="160"/>
      <c r="CR577" s="160"/>
      <c r="CS577" s="160"/>
      <c r="CT577" s="160"/>
      <c r="CU577" s="160"/>
      <c r="CV577" s="160"/>
      <c r="CW577" s="160"/>
      <c r="CX577" s="160"/>
      <c r="CY577" s="160"/>
      <c r="CZ577" s="160"/>
      <c r="DA577" s="160"/>
      <c r="DB577" s="160"/>
      <c r="DC577" s="160"/>
      <c r="DD577" s="160"/>
      <c r="DE577" s="160"/>
      <c r="DF577" s="160"/>
      <c r="DG577" s="160"/>
      <c r="DH577" s="160"/>
      <c r="DI577" s="160"/>
      <c r="DJ577" s="160"/>
      <c r="DK577" s="160"/>
      <c r="DL577" s="160"/>
      <c r="DM577" s="160"/>
      <c r="DN577" s="160"/>
      <c r="DO577" s="160"/>
      <c r="DP577" s="160"/>
      <c r="DQ577" s="160"/>
      <c r="DR577" s="160"/>
      <c r="DS577" s="160"/>
      <c r="DT577" s="160"/>
      <c r="DU577" s="160"/>
      <c r="DV577" s="160"/>
      <c r="DW577" s="160"/>
      <c r="DX577" s="160"/>
      <c r="DY577" s="160"/>
      <c r="DZ577" s="160"/>
      <c r="EA577" s="160"/>
      <c r="EB577" s="160"/>
      <c r="EC577" s="160"/>
      <c r="ED577" s="160"/>
      <c r="EE577" s="160"/>
      <c r="EF577" s="160"/>
      <c r="EG577" s="160"/>
      <c r="EH577" s="160"/>
      <c r="EI577" s="160"/>
      <c r="EJ577" s="160"/>
      <c r="EK577" s="160"/>
      <c r="EL577" s="160"/>
      <c r="EM577" s="160"/>
      <c r="EN577" s="160"/>
      <c r="EO577" s="160"/>
      <c r="EP577" s="160"/>
      <c r="EQ577" s="160"/>
      <c r="ER577" s="160"/>
      <c r="ES577" s="160"/>
      <c r="ET577" s="160"/>
      <c r="EU577" s="160"/>
      <c r="EV577" s="160"/>
      <c r="EW577" s="160"/>
      <c r="EX577" s="160"/>
      <c r="EY577" s="160"/>
      <c r="EZ577" s="160"/>
      <c r="FA577" s="160"/>
      <c r="FB577" s="160"/>
      <c r="FC577" s="160"/>
      <c r="FD577" s="160"/>
      <c r="FE577" s="160"/>
      <c r="FF577" s="160"/>
      <c r="FG577" s="160"/>
      <c r="FH577" s="160"/>
      <c r="FI577" s="160"/>
      <c r="FJ577" s="160"/>
      <c r="FK577" s="160"/>
      <c r="FL577" s="160"/>
      <c r="FM577" s="160"/>
      <c r="FN577" s="160"/>
      <c r="FO577" s="160"/>
      <c r="FP577" s="160"/>
      <c r="FQ577" s="160"/>
      <c r="FR577" s="160"/>
      <c r="FS577" s="160"/>
      <c r="FT577" s="160"/>
      <c r="FU577" s="160"/>
      <c r="FV577" s="160"/>
      <c r="FW577" s="160"/>
      <c r="FX577" s="160"/>
      <c r="FY577" s="160"/>
      <c r="FZ577" s="160"/>
      <c r="GA577" s="160"/>
      <c r="GB577" s="160"/>
      <c r="GC577" s="160"/>
      <c r="GD577" s="160"/>
      <c r="GE577" s="160"/>
      <c r="GF577" s="160"/>
      <c r="GG577" s="160"/>
      <c r="GH577" s="160"/>
      <c r="GI577" s="160"/>
      <c r="GJ577" s="160"/>
      <c r="GK577" s="160"/>
      <c r="GL577" s="160"/>
      <c r="GM577" s="160"/>
      <c r="GN577" s="160"/>
      <c r="GO577" s="160"/>
      <c r="GP577" s="160"/>
      <c r="GQ577" s="160"/>
      <c r="GR577" s="160"/>
      <c r="GS577" s="160"/>
      <c r="GT577" s="160"/>
      <c r="GU577" s="160"/>
      <c r="GV577" s="160"/>
      <c r="GW577" s="160"/>
      <c r="GX577" s="160"/>
      <c r="GY577" s="160"/>
      <c r="GZ577" s="160"/>
      <c r="HA577" s="160"/>
      <c r="HB577" s="160"/>
      <c r="HC577" s="160"/>
      <c r="HD577" s="160"/>
      <c r="HE577" s="160"/>
      <c r="HF577" s="160"/>
      <c r="HG577" s="160"/>
      <c r="HH577" s="160"/>
      <c r="HI577" s="160"/>
      <c r="HJ577" s="160"/>
      <c r="HK577" s="160"/>
      <c r="HL577" s="160"/>
      <c r="HM577" s="160"/>
      <c r="HN577" s="160"/>
    </row>
    <row r="578" spans="2:222" s="158" customFormat="1" ht="20.100000000000001" customHeight="1" x14ac:dyDescent="0.25">
      <c r="B578" s="137"/>
      <c r="C578" s="160"/>
      <c r="D578" s="176"/>
      <c r="E578" s="160"/>
      <c r="F578" s="176"/>
      <c r="G578" s="160"/>
      <c r="H578" s="176"/>
      <c r="I578" s="177"/>
      <c r="J578" s="176"/>
      <c r="K578" s="160"/>
      <c r="L578" s="176"/>
      <c r="M578" s="160"/>
      <c r="N578" s="176"/>
      <c r="O578" s="160"/>
      <c r="P578" s="176"/>
      <c r="Q578" s="177"/>
      <c r="R578" s="176"/>
      <c r="S578" s="160"/>
      <c r="T578" s="160"/>
      <c r="U578" s="160"/>
      <c r="V578" s="160"/>
      <c r="W578" s="160"/>
      <c r="X578" s="160"/>
      <c r="Y578" s="160"/>
      <c r="Z578" s="160"/>
      <c r="AA578" s="160"/>
      <c r="AB578" s="160"/>
      <c r="AC578" s="160"/>
      <c r="AD578" s="160"/>
      <c r="AE578" s="160"/>
      <c r="AF578" s="160"/>
      <c r="AG578" s="160"/>
      <c r="AH578" s="160"/>
      <c r="AI578" s="160"/>
      <c r="AJ578" s="160"/>
      <c r="AK578" s="160"/>
      <c r="AL578" s="160"/>
      <c r="AM578" s="160"/>
      <c r="AN578" s="160"/>
      <c r="AO578" s="160"/>
      <c r="AP578" s="160"/>
      <c r="AQ578" s="160"/>
      <c r="AR578" s="160"/>
      <c r="AS578" s="160"/>
      <c r="AT578" s="160"/>
      <c r="AU578" s="160"/>
      <c r="AV578" s="160"/>
      <c r="AW578" s="160"/>
      <c r="AX578" s="160"/>
      <c r="AY578" s="160"/>
      <c r="AZ578" s="160"/>
      <c r="BA578" s="160"/>
      <c r="BB578" s="160"/>
      <c r="BC578" s="160"/>
      <c r="BD578" s="160"/>
      <c r="BE578" s="160"/>
      <c r="BF578" s="160"/>
      <c r="BG578" s="160"/>
      <c r="BH578" s="160"/>
      <c r="BI578" s="160"/>
      <c r="BJ578" s="160"/>
      <c r="BK578" s="160"/>
      <c r="BL578" s="160"/>
      <c r="BM578" s="160"/>
      <c r="BN578" s="160"/>
      <c r="BO578" s="160"/>
      <c r="BP578" s="160"/>
      <c r="BQ578" s="160"/>
      <c r="BR578" s="160"/>
      <c r="BS578" s="160"/>
      <c r="BT578" s="160"/>
      <c r="BU578" s="160"/>
      <c r="BV578" s="160"/>
      <c r="BW578" s="160"/>
      <c r="BX578" s="160"/>
      <c r="BY578" s="160"/>
      <c r="BZ578" s="160"/>
      <c r="CA578" s="160"/>
      <c r="CB578" s="160"/>
      <c r="CC578" s="160"/>
      <c r="CD578" s="160"/>
      <c r="CE578" s="160"/>
      <c r="CF578" s="160"/>
      <c r="CG578" s="160"/>
      <c r="CH578" s="160"/>
      <c r="CI578" s="160"/>
      <c r="CJ578" s="160"/>
      <c r="CK578" s="160"/>
      <c r="CL578" s="160"/>
      <c r="CM578" s="160"/>
      <c r="CN578" s="160"/>
      <c r="CO578" s="160"/>
      <c r="CP578" s="160"/>
      <c r="CQ578" s="160"/>
      <c r="CR578" s="160"/>
      <c r="CS578" s="160"/>
      <c r="CT578" s="160"/>
      <c r="CU578" s="160"/>
      <c r="CV578" s="160"/>
      <c r="CW578" s="160"/>
      <c r="CX578" s="160"/>
      <c r="CY578" s="160"/>
      <c r="CZ578" s="160"/>
      <c r="DA578" s="160"/>
      <c r="DB578" s="160"/>
      <c r="DC578" s="160"/>
      <c r="DD578" s="160"/>
      <c r="DE578" s="160"/>
      <c r="DF578" s="160"/>
      <c r="DG578" s="160"/>
      <c r="DH578" s="160"/>
      <c r="DI578" s="160"/>
      <c r="DJ578" s="160"/>
      <c r="DK578" s="160"/>
      <c r="DL578" s="160"/>
      <c r="DM578" s="160"/>
      <c r="DN578" s="160"/>
      <c r="DO578" s="160"/>
      <c r="DP578" s="160"/>
      <c r="DQ578" s="160"/>
      <c r="DR578" s="160"/>
      <c r="DS578" s="160"/>
      <c r="DT578" s="160"/>
      <c r="DU578" s="160"/>
      <c r="DV578" s="160"/>
      <c r="DW578" s="160"/>
      <c r="DX578" s="160"/>
      <c r="DY578" s="160"/>
      <c r="DZ578" s="160"/>
      <c r="EA578" s="160"/>
      <c r="EB578" s="160"/>
      <c r="EC578" s="160"/>
      <c r="ED578" s="160"/>
      <c r="EE578" s="160"/>
      <c r="EF578" s="160"/>
      <c r="EG578" s="160"/>
      <c r="EH578" s="160"/>
      <c r="EI578" s="160"/>
      <c r="EJ578" s="160"/>
      <c r="EK578" s="160"/>
      <c r="EL578" s="160"/>
      <c r="EM578" s="160"/>
      <c r="EN578" s="160"/>
      <c r="EO578" s="160"/>
      <c r="EP578" s="160"/>
      <c r="EQ578" s="160"/>
      <c r="ER578" s="160"/>
      <c r="ES578" s="160"/>
      <c r="ET578" s="160"/>
      <c r="EU578" s="160"/>
      <c r="EV578" s="160"/>
      <c r="EW578" s="160"/>
      <c r="EX578" s="160"/>
      <c r="EY578" s="160"/>
      <c r="EZ578" s="160"/>
      <c r="FA578" s="160"/>
      <c r="FB578" s="160"/>
      <c r="FC578" s="160"/>
      <c r="FD578" s="160"/>
      <c r="FE578" s="160"/>
      <c r="FF578" s="160"/>
      <c r="FG578" s="160"/>
      <c r="FH578" s="160"/>
      <c r="FI578" s="160"/>
      <c r="FJ578" s="160"/>
      <c r="FK578" s="160"/>
      <c r="FL578" s="160"/>
      <c r="FM578" s="160"/>
      <c r="FN578" s="160"/>
      <c r="FO578" s="160"/>
      <c r="FP578" s="160"/>
      <c r="FQ578" s="160"/>
      <c r="FR578" s="160"/>
      <c r="FS578" s="160"/>
      <c r="FT578" s="160"/>
      <c r="FU578" s="160"/>
      <c r="FV578" s="160"/>
      <c r="FW578" s="160"/>
      <c r="FX578" s="160"/>
      <c r="FY578" s="160"/>
      <c r="FZ578" s="160"/>
      <c r="GA578" s="160"/>
      <c r="GB578" s="160"/>
      <c r="GC578" s="160"/>
      <c r="GD578" s="160"/>
      <c r="GE578" s="160"/>
      <c r="GF578" s="160"/>
      <c r="GG578" s="160"/>
      <c r="GH578" s="160"/>
      <c r="GI578" s="160"/>
      <c r="GJ578" s="160"/>
      <c r="GK578" s="160"/>
      <c r="GL578" s="160"/>
      <c r="GM578" s="160"/>
      <c r="GN578" s="160"/>
      <c r="GO578" s="160"/>
      <c r="GP578" s="160"/>
      <c r="GQ578" s="160"/>
      <c r="GR578" s="160"/>
      <c r="GS578" s="160"/>
      <c r="GT578" s="160"/>
      <c r="GU578" s="160"/>
      <c r="GV578" s="160"/>
      <c r="GW578" s="160"/>
      <c r="GX578" s="160"/>
      <c r="GY578" s="160"/>
      <c r="GZ578" s="160"/>
      <c r="HA578" s="160"/>
      <c r="HB578" s="160"/>
      <c r="HC578" s="160"/>
      <c r="HD578" s="160"/>
      <c r="HE578" s="160"/>
      <c r="HF578" s="160"/>
      <c r="HG578" s="160"/>
      <c r="HH578" s="160"/>
      <c r="HI578" s="160"/>
      <c r="HJ578" s="160"/>
      <c r="HK578" s="160"/>
      <c r="HL578" s="160"/>
      <c r="HM578" s="160"/>
      <c r="HN578" s="160"/>
    </row>
    <row r="579" spans="2:222" s="158" customFormat="1" ht="20.100000000000001" customHeight="1" x14ac:dyDescent="0.25">
      <c r="B579" s="137"/>
      <c r="C579" s="160"/>
      <c r="D579" s="176"/>
      <c r="E579" s="160"/>
      <c r="F579" s="176"/>
      <c r="G579" s="160"/>
      <c r="H579" s="176"/>
      <c r="I579" s="177"/>
      <c r="J579" s="176"/>
      <c r="K579" s="160"/>
      <c r="L579" s="176"/>
      <c r="M579" s="160"/>
      <c r="N579" s="176"/>
      <c r="O579" s="160"/>
      <c r="P579" s="176"/>
      <c r="Q579" s="177"/>
      <c r="R579" s="176"/>
      <c r="S579" s="160"/>
      <c r="T579" s="160"/>
      <c r="U579" s="160"/>
      <c r="V579" s="160"/>
      <c r="W579" s="160"/>
      <c r="X579" s="160"/>
      <c r="Y579" s="160"/>
      <c r="Z579" s="160"/>
      <c r="AA579" s="160"/>
      <c r="AB579" s="160"/>
      <c r="AC579" s="160"/>
      <c r="AD579" s="160"/>
      <c r="AE579" s="160"/>
      <c r="AF579" s="160"/>
      <c r="AG579" s="160"/>
      <c r="AH579" s="160"/>
      <c r="AI579" s="160"/>
      <c r="AJ579" s="160"/>
      <c r="AK579" s="160"/>
      <c r="AL579" s="160"/>
      <c r="AM579" s="160"/>
      <c r="AN579" s="160"/>
      <c r="AO579" s="160"/>
      <c r="AP579" s="160"/>
      <c r="AQ579" s="160"/>
      <c r="AR579" s="160"/>
      <c r="AS579" s="160"/>
      <c r="AT579" s="160"/>
      <c r="AU579" s="160"/>
      <c r="AV579" s="160"/>
      <c r="AW579" s="160"/>
      <c r="AX579" s="160"/>
      <c r="AY579" s="160"/>
      <c r="AZ579" s="160"/>
      <c r="BA579" s="160"/>
      <c r="BB579" s="160"/>
      <c r="BC579" s="160"/>
      <c r="BD579" s="160"/>
      <c r="BE579" s="160"/>
      <c r="BF579" s="160"/>
      <c r="BG579" s="160"/>
      <c r="BH579" s="160"/>
      <c r="BI579" s="160"/>
      <c r="BJ579" s="160"/>
      <c r="BK579" s="160"/>
      <c r="BL579" s="160"/>
      <c r="BM579" s="160"/>
      <c r="BN579" s="160"/>
      <c r="BO579" s="160"/>
      <c r="BP579" s="160"/>
      <c r="BQ579" s="160"/>
      <c r="BR579" s="160"/>
      <c r="BS579" s="160"/>
      <c r="BT579" s="160"/>
      <c r="BU579" s="160"/>
      <c r="BV579" s="160"/>
      <c r="BW579" s="160"/>
      <c r="BX579" s="160"/>
      <c r="BY579" s="160"/>
      <c r="BZ579" s="160"/>
      <c r="CA579" s="160"/>
      <c r="CB579" s="160"/>
      <c r="CC579" s="160"/>
      <c r="CD579" s="160"/>
      <c r="CE579" s="160"/>
      <c r="CF579" s="160"/>
      <c r="CG579" s="160"/>
      <c r="CH579" s="160"/>
      <c r="CI579" s="160"/>
      <c r="CJ579" s="160"/>
      <c r="CK579" s="160"/>
      <c r="CL579" s="160"/>
      <c r="CM579" s="160"/>
      <c r="CN579" s="160"/>
      <c r="CO579" s="160"/>
      <c r="CP579" s="160"/>
      <c r="CQ579" s="160"/>
      <c r="CR579" s="160"/>
      <c r="CS579" s="160"/>
      <c r="CT579" s="160"/>
      <c r="CU579" s="160"/>
      <c r="CV579" s="160"/>
      <c r="CW579" s="160"/>
      <c r="CX579" s="160"/>
      <c r="CY579" s="160"/>
      <c r="CZ579" s="160"/>
      <c r="DA579" s="160"/>
      <c r="DB579" s="160"/>
      <c r="DC579" s="160"/>
      <c r="DD579" s="160"/>
      <c r="DE579" s="160"/>
      <c r="DF579" s="160"/>
      <c r="DG579" s="160"/>
      <c r="DH579" s="160"/>
      <c r="DI579" s="160"/>
      <c r="DJ579" s="160"/>
      <c r="DK579" s="160"/>
      <c r="DL579" s="160"/>
      <c r="DM579" s="160"/>
      <c r="DN579" s="160"/>
      <c r="DO579" s="160"/>
      <c r="DP579" s="160"/>
      <c r="DQ579" s="160"/>
      <c r="DR579" s="160"/>
      <c r="DS579" s="160"/>
      <c r="DT579" s="160"/>
      <c r="DU579" s="160"/>
      <c r="DV579" s="160"/>
      <c r="DW579" s="160"/>
      <c r="DX579" s="160"/>
      <c r="DY579" s="160"/>
      <c r="DZ579" s="160"/>
      <c r="EA579" s="160"/>
      <c r="EB579" s="160"/>
      <c r="EC579" s="160"/>
      <c r="ED579" s="160"/>
      <c r="EE579" s="160"/>
      <c r="EF579" s="160"/>
      <c r="EG579" s="160"/>
      <c r="EH579" s="160"/>
      <c r="EI579" s="160"/>
      <c r="EJ579" s="160"/>
      <c r="EK579" s="160"/>
      <c r="EL579" s="160"/>
      <c r="EM579" s="160"/>
      <c r="EN579" s="160"/>
      <c r="EO579" s="160"/>
      <c r="EP579" s="160"/>
      <c r="EQ579" s="160"/>
      <c r="ER579" s="160"/>
      <c r="ES579" s="160"/>
      <c r="ET579" s="160"/>
      <c r="EU579" s="160"/>
      <c r="EV579" s="160"/>
      <c r="EW579" s="160"/>
      <c r="EX579" s="160"/>
      <c r="EY579" s="160"/>
      <c r="EZ579" s="160"/>
      <c r="FA579" s="160"/>
      <c r="FB579" s="160"/>
      <c r="FC579" s="160"/>
      <c r="FD579" s="160"/>
      <c r="FE579" s="160"/>
      <c r="FF579" s="160"/>
      <c r="FG579" s="160"/>
      <c r="FH579" s="160"/>
      <c r="FI579" s="160"/>
      <c r="FJ579" s="160"/>
      <c r="FK579" s="160"/>
      <c r="FL579" s="160"/>
      <c r="FM579" s="160"/>
      <c r="FN579" s="160"/>
      <c r="FO579" s="160"/>
      <c r="FP579" s="160"/>
      <c r="FQ579" s="160"/>
      <c r="FR579" s="160"/>
      <c r="FS579" s="160"/>
      <c r="FT579" s="160"/>
      <c r="FU579" s="160"/>
      <c r="FV579" s="160"/>
      <c r="FW579" s="160"/>
      <c r="FX579" s="160"/>
      <c r="FY579" s="160"/>
      <c r="FZ579" s="160"/>
      <c r="GA579" s="160"/>
      <c r="GB579" s="160"/>
      <c r="GC579" s="160"/>
      <c r="GD579" s="160"/>
      <c r="GE579" s="160"/>
      <c r="GF579" s="160"/>
      <c r="GG579" s="160"/>
      <c r="GH579" s="160"/>
      <c r="GI579" s="160"/>
      <c r="GJ579" s="160"/>
      <c r="GK579" s="160"/>
      <c r="GL579" s="160"/>
      <c r="GM579" s="160"/>
      <c r="GN579" s="160"/>
      <c r="GO579" s="160"/>
      <c r="GP579" s="160"/>
      <c r="GQ579" s="160"/>
      <c r="GR579" s="160"/>
      <c r="GS579" s="160"/>
      <c r="GT579" s="160"/>
      <c r="GU579" s="160"/>
      <c r="GV579" s="160"/>
      <c r="GW579" s="160"/>
      <c r="GX579" s="160"/>
      <c r="GY579" s="160"/>
      <c r="GZ579" s="160"/>
      <c r="HA579" s="160"/>
      <c r="HB579" s="160"/>
      <c r="HC579" s="160"/>
      <c r="HD579" s="160"/>
      <c r="HE579" s="160"/>
      <c r="HF579" s="160"/>
      <c r="HG579" s="160"/>
      <c r="HH579" s="160"/>
      <c r="HI579" s="160"/>
      <c r="HJ579" s="160"/>
      <c r="HK579" s="160"/>
      <c r="HL579" s="160"/>
      <c r="HM579" s="160"/>
      <c r="HN579" s="160"/>
    </row>
    <row r="580" spans="2:222" s="158" customFormat="1" ht="20.100000000000001" customHeight="1" x14ac:dyDescent="0.25">
      <c r="B580" s="137"/>
      <c r="C580" s="160"/>
      <c r="D580" s="176"/>
      <c r="E580" s="160"/>
      <c r="F580" s="176"/>
      <c r="G580" s="160"/>
      <c r="H580" s="176"/>
      <c r="I580" s="177"/>
      <c r="J580" s="176"/>
      <c r="K580" s="160"/>
      <c r="L580" s="176"/>
      <c r="M580" s="160"/>
      <c r="N580" s="176"/>
      <c r="O580" s="160"/>
      <c r="P580" s="176"/>
      <c r="Q580" s="177"/>
      <c r="R580" s="176"/>
      <c r="S580" s="160"/>
      <c r="T580" s="160"/>
      <c r="U580" s="160"/>
      <c r="V580" s="160"/>
      <c r="W580" s="160"/>
      <c r="X580" s="160"/>
      <c r="Y580" s="160"/>
      <c r="Z580" s="160"/>
      <c r="AA580" s="160"/>
      <c r="AB580" s="160"/>
      <c r="AC580" s="160"/>
      <c r="AD580" s="160"/>
      <c r="AE580" s="160"/>
      <c r="AF580" s="160"/>
      <c r="AG580" s="160"/>
      <c r="AH580" s="160"/>
      <c r="AI580" s="160"/>
      <c r="AJ580" s="160"/>
      <c r="AK580" s="160"/>
      <c r="AL580" s="160"/>
      <c r="AM580" s="160"/>
      <c r="AN580" s="160"/>
      <c r="AO580" s="160"/>
      <c r="AP580" s="160"/>
      <c r="AQ580" s="160"/>
      <c r="AR580" s="160"/>
      <c r="AS580" s="160"/>
      <c r="AT580" s="160"/>
      <c r="AU580" s="160"/>
      <c r="AV580" s="160"/>
      <c r="AW580" s="160"/>
      <c r="AX580" s="160"/>
      <c r="AY580" s="160"/>
      <c r="AZ580" s="160"/>
      <c r="BA580" s="160"/>
      <c r="BB580" s="160"/>
      <c r="BC580" s="160"/>
      <c r="BD580" s="160"/>
      <c r="BE580" s="160"/>
      <c r="BF580" s="160"/>
      <c r="BG580" s="160"/>
      <c r="BH580" s="160"/>
      <c r="BI580" s="160"/>
      <c r="BJ580" s="160"/>
      <c r="BK580" s="160"/>
      <c r="BL580" s="160"/>
      <c r="BM580" s="160"/>
      <c r="BN580" s="160"/>
      <c r="BO580" s="160"/>
      <c r="BP580" s="160"/>
      <c r="BQ580" s="160"/>
      <c r="BR580" s="160"/>
      <c r="BS580" s="160"/>
      <c r="BT580" s="160"/>
      <c r="BU580" s="160"/>
      <c r="BV580" s="160"/>
      <c r="BW580" s="160"/>
      <c r="BX580" s="160"/>
      <c r="BY580" s="160"/>
      <c r="BZ580" s="160"/>
      <c r="CA580" s="160"/>
      <c r="CB580" s="160"/>
      <c r="CC580" s="160"/>
      <c r="CD580" s="160"/>
      <c r="CE580" s="160"/>
      <c r="CF580" s="160"/>
      <c r="CG580" s="160"/>
      <c r="CH580" s="160"/>
      <c r="CI580" s="160"/>
      <c r="CJ580" s="160"/>
      <c r="CK580" s="160"/>
      <c r="CL580" s="160"/>
      <c r="CM580" s="160"/>
      <c r="CN580" s="160"/>
      <c r="CO580" s="160"/>
      <c r="CP580" s="160"/>
      <c r="CQ580" s="160"/>
      <c r="CR580" s="160"/>
      <c r="CS580" s="160"/>
      <c r="CT580" s="160"/>
      <c r="CU580" s="160"/>
      <c r="CV580" s="160"/>
      <c r="CW580" s="160"/>
      <c r="CX580" s="160"/>
      <c r="CY580" s="160"/>
      <c r="CZ580" s="160"/>
      <c r="DA580" s="160"/>
      <c r="DB580" s="160"/>
      <c r="DC580" s="160"/>
      <c r="DD580" s="160"/>
      <c r="DE580" s="160"/>
      <c r="DF580" s="160"/>
      <c r="DG580" s="160"/>
      <c r="DH580" s="160"/>
      <c r="DI580" s="160"/>
      <c r="DJ580" s="160"/>
      <c r="DK580" s="160"/>
      <c r="DL580" s="160"/>
      <c r="DM580" s="160"/>
      <c r="DN580" s="160"/>
      <c r="DO580" s="160"/>
      <c r="DP580" s="160"/>
      <c r="DQ580" s="160"/>
      <c r="DR580" s="160"/>
      <c r="DS580" s="160"/>
      <c r="DT580" s="160"/>
      <c r="DU580" s="160"/>
      <c r="DV580" s="160"/>
      <c r="DW580" s="160"/>
      <c r="DX580" s="160"/>
      <c r="DY580" s="160"/>
      <c r="DZ580" s="160"/>
      <c r="EA580" s="160"/>
      <c r="EB580" s="160"/>
      <c r="EC580" s="160"/>
      <c r="ED580" s="160"/>
      <c r="EE580" s="160"/>
      <c r="EF580" s="160"/>
      <c r="EG580" s="160"/>
      <c r="EH580" s="160"/>
      <c r="EI580" s="160"/>
      <c r="EJ580" s="160"/>
      <c r="EK580" s="160"/>
      <c r="EL580" s="160"/>
      <c r="EM580" s="160"/>
      <c r="EN580" s="160"/>
      <c r="EO580" s="160"/>
      <c r="EP580" s="160"/>
      <c r="EQ580" s="160"/>
      <c r="ER580" s="160"/>
      <c r="ES580" s="160"/>
      <c r="ET580" s="160"/>
      <c r="EU580" s="160"/>
      <c r="EV580" s="160"/>
      <c r="EW580" s="160"/>
      <c r="EX580" s="160"/>
      <c r="EY580" s="160"/>
      <c r="EZ580" s="160"/>
      <c r="FA580" s="160"/>
      <c r="FB580" s="160"/>
      <c r="FC580" s="160"/>
      <c r="FD580" s="160"/>
      <c r="FE580" s="160"/>
      <c r="FF580" s="160"/>
      <c r="FG580" s="160"/>
      <c r="FH580" s="160"/>
      <c r="FI580" s="160"/>
      <c r="FJ580" s="160"/>
      <c r="FK580" s="160"/>
      <c r="FL580" s="160"/>
      <c r="FM580" s="160"/>
      <c r="FN580" s="160"/>
      <c r="FO580" s="160"/>
      <c r="FP580" s="160"/>
      <c r="FQ580" s="160"/>
      <c r="FR580" s="160"/>
      <c r="FS580" s="160"/>
      <c r="FT580" s="160"/>
      <c r="FU580" s="160"/>
      <c r="FV580" s="160"/>
      <c r="FW580" s="160"/>
      <c r="FX580" s="160"/>
      <c r="FY580" s="160"/>
      <c r="FZ580" s="160"/>
      <c r="GA580" s="160"/>
      <c r="GB580" s="160"/>
      <c r="GC580" s="160"/>
      <c r="GD580" s="160"/>
      <c r="GE580" s="160"/>
      <c r="GF580" s="160"/>
      <c r="GG580" s="160"/>
      <c r="GH580" s="160"/>
      <c r="GI580" s="160"/>
      <c r="GJ580" s="160"/>
      <c r="GK580" s="160"/>
      <c r="GL580" s="160"/>
      <c r="GM580" s="160"/>
      <c r="GN580" s="160"/>
      <c r="GO580" s="160"/>
      <c r="GP580" s="160"/>
      <c r="GQ580" s="160"/>
      <c r="GR580" s="160"/>
      <c r="GS580" s="160"/>
      <c r="GT580" s="160"/>
      <c r="GU580" s="160"/>
      <c r="GV580" s="160"/>
      <c r="GW580" s="160"/>
      <c r="GX580" s="160"/>
      <c r="GY580" s="160"/>
      <c r="GZ580" s="160"/>
      <c r="HA580" s="160"/>
      <c r="HB580" s="160"/>
      <c r="HC580" s="160"/>
      <c r="HD580" s="160"/>
      <c r="HE580" s="160"/>
      <c r="HF580" s="160"/>
      <c r="HG580" s="160"/>
      <c r="HH580" s="160"/>
      <c r="HI580" s="160"/>
      <c r="HJ580" s="160"/>
      <c r="HK580" s="160"/>
      <c r="HL580" s="160"/>
      <c r="HM580" s="160"/>
      <c r="HN580" s="160"/>
    </row>
    <row r="581" spans="2:222" s="158" customFormat="1" ht="20.100000000000001" customHeight="1" x14ac:dyDescent="0.25">
      <c r="B581" s="137"/>
      <c r="C581" s="160"/>
      <c r="D581" s="176"/>
      <c r="E581" s="160"/>
      <c r="F581" s="176"/>
      <c r="G581" s="160"/>
      <c r="H581" s="176"/>
      <c r="I581" s="177"/>
      <c r="J581" s="176"/>
      <c r="K581" s="160"/>
      <c r="L581" s="176"/>
      <c r="M581" s="160"/>
      <c r="N581" s="176"/>
      <c r="O581" s="160"/>
      <c r="P581" s="176"/>
      <c r="Q581" s="177"/>
      <c r="R581" s="176"/>
      <c r="S581" s="160"/>
      <c r="T581" s="160"/>
      <c r="U581" s="160"/>
      <c r="V581" s="160"/>
      <c r="W581" s="160"/>
      <c r="X581" s="160"/>
      <c r="Y581" s="160"/>
      <c r="Z581" s="160"/>
      <c r="AA581" s="160"/>
      <c r="AB581" s="160"/>
      <c r="AC581" s="160"/>
      <c r="AD581" s="160"/>
      <c r="AE581" s="160"/>
      <c r="AF581" s="160"/>
      <c r="AG581" s="160"/>
      <c r="AH581" s="160"/>
      <c r="AI581" s="160"/>
      <c r="AJ581" s="160"/>
      <c r="AK581" s="160"/>
      <c r="AL581" s="160"/>
      <c r="AM581" s="160"/>
      <c r="AN581" s="160"/>
      <c r="AO581" s="160"/>
      <c r="AP581" s="160"/>
      <c r="AQ581" s="160"/>
      <c r="AR581" s="160"/>
      <c r="AS581" s="160"/>
      <c r="AT581" s="160"/>
      <c r="AU581" s="160"/>
      <c r="AV581" s="160"/>
      <c r="AW581" s="160"/>
      <c r="AX581" s="160"/>
      <c r="AY581" s="160"/>
      <c r="AZ581" s="160"/>
      <c r="BA581" s="160"/>
      <c r="BB581" s="160"/>
      <c r="BC581" s="160"/>
      <c r="BD581" s="160"/>
      <c r="BE581" s="160"/>
      <c r="BF581" s="160"/>
      <c r="BG581" s="160"/>
      <c r="BH581" s="160"/>
      <c r="BI581" s="160"/>
      <c r="BJ581" s="160"/>
      <c r="BK581" s="160"/>
      <c r="BL581" s="160"/>
      <c r="BM581" s="160"/>
      <c r="BN581" s="160"/>
      <c r="BO581" s="160"/>
      <c r="BP581" s="160"/>
      <c r="BQ581" s="160"/>
      <c r="BR581" s="160"/>
      <c r="BS581" s="160"/>
      <c r="BT581" s="160"/>
      <c r="BU581" s="160"/>
      <c r="BV581" s="160"/>
      <c r="BW581" s="160"/>
      <c r="BX581" s="160"/>
      <c r="BY581" s="160"/>
      <c r="BZ581" s="160"/>
      <c r="CA581" s="160"/>
      <c r="CB581" s="160"/>
      <c r="CC581" s="160"/>
      <c r="CD581" s="160"/>
      <c r="CE581" s="160"/>
      <c r="CF581" s="160"/>
      <c r="CG581" s="160"/>
      <c r="CH581" s="160"/>
      <c r="CI581" s="160"/>
      <c r="CJ581" s="160"/>
      <c r="CK581" s="160"/>
      <c r="CL581" s="160"/>
      <c r="CM581" s="160"/>
      <c r="CN581" s="160"/>
      <c r="CO581" s="160"/>
      <c r="CP581" s="160"/>
      <c r="CQ581" s="160"/>
      <c r="CR581" s="160"/>
      <c r="CS581" s="160"/>
      <c r="CT581" s="160"/>
      <c r="CU581" s="160"/>
      <c r="CV581" s="160"/>
      <c r="CW581" s="160"/>
      <c r="CX581" s="160"/>
      <c r="CY581" s="160"/>
      <c r="CZ581" s="160"/>
      <c r="DA581" s="160"/>
      <c r="DB581" s="160"/>
      <c r="DC581" s="160"/>
      <c r="DD581" s="160"/>
      <c r="DE581" s="160"/>
      <c r="DF581" s="160"/>
      <c r="DG581" s="160"/>
      <c r="DH581" s="160"/>
      <c r="DI581" s="160"/>
      <c r="DJ581" s="160"/>
      <c r="DK581" s="160"/>
      <c r="DL581" s="160"/>
      <c r="DM581" s="160"/>
      <c r="DN581" s="160"/>
      <c r="DO581" s="160"/>
      <c r="DP581" s="160"/>
      <c r="DQ581" s="160"/>
      <c r="DR581" s="160"/>
      <c r="DS581" s="160"/>
      <c r="DT581" s="160"/>
      <c r="DU581" s="160"/>
      <c r="DV581" s="160"/>
      <c r="DW581" s="160"/>
      <c r="DX581" s="160"/>
      <c r="DY581" s="160"/>
      <c r="DZ581" s="160"/>
      <c r="EA581" s="160"/>
      <c r="EB581" s="160"/>
      <c r="EC581" s="160"/>
      <c r="ED581" s="160"/>
      <c r="EE581" s="160"/>
      <c r="EF581" s="160"/>
      <c r="EG581" s="160"/>
      <c r="EH581" s="160"/>
      <c r="EI581" s="160"/>
      <c r="EJ581" s="160"/>
      <c r="EK581" s="160"/>
      <c r="EL581" s="160"/>
      <c r="EM581" s="160"/>
      <c r="EN581" s="160"/>
      <c r="EO581" s="160"/>
      <c r="EP581" s="160"/>
      <c r="EQ581" s="160"/>
      <c r="ER581" s="160"/>
      <c r="ES581" s="160"/>
      <c r="ET581" s="160"/>
      <c r="EU581" s="160"/>
      <c r="EV581" s="160"/>
      <c r="EW581" s="160"/>
      <c r="EX581" s="160"/>
      <c r="EY581" s="160"/>
      <c r="EZ581" s="160"/>
      <c r="FA581" s="160"/>
      <c r="FB581" s="160"/>
      <c r="FC581" s="160"/>
      <c r="FD581" s="160"/>
      <c r="FE581" s="160"/>
      <c r="FF581" s="160"/>
      <c r="FG581" s="160"/>
      <c r="FH581" s="160"/>
      <c r="FI581" s="160"/>
      <c r="FJ581" s="160"/>
      <c r="FK581" s="160"/>
      <c r="FL581" s="160"/>
      <c r="FM581" s="160"/>
      <c r="FN581" s="160"/>
      <c r="FO581" s="160"/>
      <c r="FP581" s="160"/>
      <c r="FQ581" s="160"/>
      <c r="FR581" s="160"/>
      <c r="FS581" s="160"/>
      <c r="FT581" s="160"/>
      <c r="FU581" s="160"/>
      <c r="FV581" s="160"/>
      <c r="FW581" s="160"/>
      <c r="FX581" s="160"/>
      <c r="FY581" s="160"/>
      <c r="FZ581" s="160"/>
      <c r="GA581" s="160"/>
      <c r="GB581" s="160"/>
      <c r="GC581" s="160"/>
      <c r="GD581" s="160"/>
      <c r="GE581" s="160"/>
      <c r="GF581" s="160"/>
      <c r="GG581" s="160"/>
      <c r="GH581" s="160"/>
      <c r="GI581" s="160"/>
      <c r="GJ581" s="160"/>
      <c r="GK581" s="160"/>
      <c r="GL581" s="160"/>
      <c r="GM581" s="160"/>
      <c r="GN581" s="160"/>
      <c r="GO581" s="160"/>
      <c r="GP581" s="160"/>
      <c r="GQ581" s="160"/>
      <c r="GR581" s="160"/>
      <c r="GS581" s="160"/>
      <c r="GT581" s="160"/>
      <c r="GU581" s="160"/>
      <c r="GV581" s="160"/>
      <c r="GW581" s="160"/>
      <c r="GX581" s="160"/>
      <c r="GY581" s="160"/>
      <c r="GZ581" s="160"/>
      <c r="HA581" s="160"/>
      <c r="HB581" s="160"/>
      <c r="HC581" s="160"/>
      <c r="HD581" s="160"/>
      <c r="HE581" s="160"/>
      <c r="HF581" s="160"/>
      <c r="HG581" s="160"/>
      <c r="HH581" s="160"/>
      <c r="HI581" s="160"/>
      <c r="HJ581" s="160"/>
      <c r="HK581" s="160"/>
      <c r="HL581" s="160"/>
      <c r="HM581" s="160"/>
      <c r="HN581" s="160"/>
    </row>
    <row r="582" spans="2:222" s="158" customFormat="1" ht="20.100000000000001" customHeight="1" x14ac:dyDescent="0.25">
      <c r="B582" s="137"/>
      <c r="C582" s="160"/>
      <c r="D582" s="176"/>
      <c r="E582" s="160"/>
      <c r="F582" s="176"/>
      <c r="G582" s="160"/>
      <c r="H582" s="176"/>
      <c r="I582" s="177"/>
      <c r="J582" s="176"/>
      <c r="K582" s="160"/>
      <c r="L582" s="176"/>
      <c r="M582" s="160"/>
      <c r="N582" s="176"/>
      <c r="O582" s="160"/>
      <c r="P582" s="176"/>
      <c r="Q582" s="177"/>
      <c r="R582" s="176"/>
      <c r="S582" s="160"/>
      <c r="T582" s="160"/>
      <c r="U582" s="160"/>
      <c r="V582" s="160"/>
      <c r="W582" s="160"/>
      <c r="X582" s="160"/>
      <c r="Y582" s="160"/>
      <c r="Z582" s="160"/>
      <c r="AA582" s="160"/>
      <c r="AB582" s="160"/>
      <c r="AC582" s="160"/>
      <c r="AD582" s="160"/>
      <c r="AE582" s="160"/>
      <c r="AF582" s="160"/>
      <c r="AG582" s="160"/>
      <c r="AH582" s="160"/>
      <c r="AI582" s="160"/>
      <c r="AJ582" s="160"/>
      <c r="AK582" s="160"/>
      <c r="AL582" s="160"/>
      <c r="AM582" s="160"/>
      <c r="AN582" s="160"/>
      <c r="AO582" s="160"/>
      <c r="AP582" s="160"/>
      <c r="AQ582" s="160"/>
      <c r="AR582" s="160"/>
      <c r="AS582" s="160"/>
      <c r="AT582" s="160"/>
      <c r="AU582" s="160"/>
      <c r="AV582" s="160"/>
      <c r="AW582" s="160"/>
      <c r="AX582" s="160"/>
      <c r="AY582" s="160"/>
      <c r="AZ582" s="160"/>
      <c r="BA582" s="160"/>
      <c r="BB582" s="160"/>
      <c r="BC582" s="160"/>
      <c r="BD582" s="160"/>
      <c r="BE582" s="160"/>
      <c r="BF582" s="160"/>
      <c r="BG582" s="160"/>
      <c r="BH582" s="160"/>
      <c r="BI582" s="160"/>
      <c r="BJ582" s="160"/>
      <c r="BK582" s="160"/>
      <c r="BL582" s="160"/>
      <c r="BM582" s="160"/>
      <c r="BN582" s="160"/>
      <c r="BO582" s="160"/>
      <c r="BP582" s="160"/>
      <c r="BQ582" s="160"/>
      <c r="BR582" s="160"/>
      <c r="BS582" s="160"/>
      <c r="BT582" s="160"/>
      <c r="BU582" s="160"/>
      <c r="BV582" s="160"/>
      <c r="BW582" s="160"/>
      <c r="BX582" s="160"/>
      <c r="BY582" s="160"/>
      <c r="BZ582" s="160"/>
      <c r="CA582" s="160"/>
      <c r="CB582" s="160"/>
      <c r="CC582" s="160"/>
      <c r="CD582" s="160"/>
      <c r="CE582" s="160"/>
      <c r="CF582" s="160"/>
      <c r="CG582" s="160"/>
      <c r="CH582" s="160"/>
      <c r="CI582" s="160"/>
      <c r="CJ582" s="160"/>
      <c r="CK582" s="160"/>
      <c r="CL582" s="160"/>
      <c r="CM582" s="160"/>
      <c r="CN582" s="160"/>
      <c r="CO582" s="160"/>
      <c r="CP582" s="160"/>
      <c r="CQ582" s="160"/>
      <c r="CR582" s="160"/>
      <c r="CS582" s="160"/>
      <c r="CT582" s="160"/>
      <c r="CU582" s="160"/>
      <c r="CV582" s="160"/>
      <c r="CW582" s="160"/>
      <c r="CX582" s="160"/>
      <c r="CY582" s="160"/>
      <c r="CZ582" s="160"/>
      <c r="DA582" s="160"/>
      <c r="DB582" s="160"/>
      <c r="DC582" s="160"/>
      <c r="DD582" s="160"/>
      <c r="DE582" s="160"/>
      <c r="DF582" s="160"/>
      <c r="DG582" s="160"/>
      <c r="DH582" s="160"/>
      <c r="DI582" s="160"/>
      <c r="DJ582" s="160"/>
      <c r="DK582" s="160"/>
      <c r="DL582" s="160"/>
      <c r="DM582" s="160"/>
      <c r="DN582" s="160"/>
      <c r="DO582" s="160"/>
      <c r="DP582" s="160"/>
      <c r="DQ582" s="160"/>
      <c r="DR582" s="160"/>
      <c r="DS582" s="160"/>
      <c r="DT582" s="160"/>
      <c r="DU582" s="160"/>
      <c r="DV582" s="160"/>
      <c r="DW582" s="160"/>
      <c r="DX582" s="160"/>
      <c r="DY582" s="160"/>
      <c r="DZ582" s="160"/>
      <c r="EA582" s="160"/>
      <c r="EB582" s="160"/>
      <c r="EC582" s="160"/>
      <c r="ED582" s="160"/>
      <c r="EE582" s="160"/>
      <c r="EF582" s="160"/>
      <c r="EG582" s="160"/>
      <c r="EH582" s="160"/>
      <c r="EI582" s="160"/>
      <c r="EJ582" s="160"/>
      <c r="EK582" s="160"/>
      <c r="EL582" s="160"/>
      <c r="EM582" s="160"/>
      <c r="EN582" s="160"/>
      <c r="EO582" s="160"/>
      <c r="EP582" s="160"/>
      <c r="EQ582" s="160"/>
      <c r="ER582" s="160"/>
      <c r="ES582" s="160"/>
      <c r="ET582" s="160"/>
      <c r="EU582" s="160"/>
      <c r="EV582" s="160"/>
      <c r="EW582" s="160"/>
      <c r="EX582" s="160"/>
      <c r="EY582" s="160"/>
      <c r="EZ582" s="160"/>
      <c r="FA582" s="160"/>
      <c r="FB582" s="160"/>
      <c r="FC582" s="160"/>
      <c r="FD582" s="160"/>
      <c r="FE582" s="160"/>
      <c r="FF582" s="160"/>
      <c r="FG582" s="160"/>
      <c r="FH582" s="160"/>
      <c r="FI582" s="160"/>
      <c r="FJ582" s="160"/>
      <c r="FK582" s="160"/>
      <c r="FL582" s="160"/>
      <c r="FM582" s="160"/>
      <c r="FN582" s="160"/>
      <c r="FO582" s="160"/>
      <c r="FP582" s="160"/>
      <c r="FQ582" s="160"/>
      <c r="FR582" s="160"/>
      <c r="FS582" s="160"/>
      <c r="FT582" s="160"/>
      <c r="FU582" s="160"/>
      <c r="FV582" s="160"/>
      <c r="FW582" s="160"/>
      <c r="FX582" s="160"/>
      <c r="FY582" s="160"/>
      <c r="FZ582" s="160"/>
      <c r="GA582" s="160"/>
      <c r="GB582" s="160"/>
      <c r="GC582" s="160"/>
      <c r="GD582" s="160"/>
      <c r="GE582" s="160"/>
      <c r="GF582" s="160"/>
      <c r="GG582" s="160"/>
      <c r="GH582" s="160"/>
      <c r="GI582" s="160"/>
      <c r="GJ582" s="160"/>
      <c r="GK582" s="160"/>
      <c r="GL582" s="160"/>
      <c r="GM582" s="160"/>
      <c r="GN582" s="160"/>
      <c r="GO582" s="160"/>
      <c r="GP582" s="160"/>
      <c r="GQ582" s="160"/>
      <c r="GR582" s="160"/>
      <c r="GS582" s="160"/>
      <c r="GT582" s="160"/>
      <c r="GU582" s="160"/>
      <c r="GV582" s="160"/>
      <c r="GW582" s="160"/>
      <c r="GX582" s="160"/>
      <c r="GY582" s="160"/>
      <c r="GZ582" s="160"/>
      <c r="HA582" s="160"/>
      <c r="HB582" s="160"/>
      <c r="HC582" s="160"/>
      <c r="HD582" s="160"/>
      <c r="HE582" s="160"/>
      <c r="HF582" s="160"/>
      <c r="HG582" s="160"/>
      <c r="HH582" s="160"/>
      <c r="HI582" s="160"/>
      <c r="HJ582" s="160"/>
      <c r="HK582" s="160"/>
      <c r="HL582" s="160"/>
      <c r="HM582" s="160"/>
      <c r="HN582" s="160"/>
    </row>
    <row r="583" spans="2:222" s="158" customFormat="1" ht="20.100000000000001" customHeight="1" x14ac:dyDescent="0.25">
      <c r="B583" s="137"/>
      <c r="C583" s="160"/>
      <c r="D583" s="176"/>
      <c r="E583" s="160"/>
      <c r="F583" s="176"/>
      <c r="G583" s="160"/>
      <c r="H583" s="176"/>
      <c r="I583" s="177"/>
      <c r="J583" s="176"/>
      <c r="K583" s="160"/>
      <c r="L583" s="176"/>
      <c r="M583" s="160"/>
      <c r="N583" s="176"/>
      <c r="O583" s="160"/>
      <c r="P583" s="176"/>
      <c r="Q583" s="177"/>
      <c r="R583" s="176"/>
      <c r="S583" s="160"/>
      <c r="T583" s="160"/>
      <c r="U583" s="160"/>
      <c r="V583" s="160"/>
      <c r="W583" s="160"/>
      <c r="X583" s="160"/>
      <c r="Y583" s="160"/>
      <c r="Z583" s="160"/>
      <c r="AA583" s="160"/>
      <c r="AB583" s="160"/>
      <c r="AC583" s="160"/>
      <c r="AD583" s="160"/>
      <c r="AE583" s="160"/>
      <c r="AF583" s="160"/>
      <c r="AG583" s="160"/>
      <c r="AH583" s="160"/>
      <c r="AI583" s="160"/>
      <c r="AJ583" s="160"/>
      <c r="AK583" s="160"/>
      <c r="AL583" s="160"/>
      <c r="AM583" s="160"/>
      <c r="AN583" s="160"/>
      <c r="AO583" s="160"/>
      <c r="AP583" s="160"/>
      <c r="AQ583" s="160"/>
      <c r="AR583" s="160"/>
      <c r="AS583" s="160"/>
      <c r="AT583" s="160"/>
      <c r="AU583" s="160"/>
      <c r="AV583" s="160"/>
      <c r="AW583" s="160"/>
      <c r="AX583" s="160"/>
      <c r="AY583" s="160"/>
      <c r="AZ583" s="160"/>
      <c r="BA583" s="160"/>
      <c r="BB583" s="160"/>
      <c r="BC583" s="160"/>
      <c r="BD583" s="160"/>
      <c r="BE583" s="160"/>
      <c r="BF583" s="160"/>
      <c r="BG583" s="160"/>
      <c r="BH583" s="160"/>
      <c r="BI583" s="160"/>
      <c r="BJ583" s="160"/>
      <c r="BK583" s="160"/>
      <c r="BL583" s="160"/>
      <c r="BM583" s="160"/>
      <c r="BN583" s="160"/>
      <c r="BO583" s="160"/>
      <c r="BP583" s="160"/>
      <c r="BQ583" s="160"/>
      <c r="BR583" s="160"/>
      <c r="BS583" s="160"/>
      <c r="BT583" s="160"/>
      <c r="BU583" s="160"/>
      <c r="BV583" s="160"/>
      <c r="BW583" s="160"/>
      <c r="BX583" s="160"/>
      <c r="BY583" s="160"/>
      <c r="BZ583" s="160"/>
      <c r="CA583" s="160"/>
      <c r="CB583" s="160"/>
      <c r="CC583" s="160"/>
      <c r="CD583" s="160"/>
      <c r="CE583" s="160"/>
      <c r="CF583" s="160"/>
      <c r="CG583" s="160"/>
      <c r="CH583" s="160"/>
      <c r="CI583" s="160"/>
      <c r="CJ583" s="160"/>
      <c r="CK583" s="160"/>
      <c r="CL583" s="160"/>
      <c r="CM583" s="160"/>
      <c r="CN583" s="160"/>
      <c r="CO583" s="160"/>
      <c r="CP583" s="160"/>
      <c r="CQ583" s="160"/>
      <c r="CR583" s="160"/>
      <c r="CS583" s="160"/>
      <c r="CT583" s="160"/>
      <c r="CU583" s="160"/>
      <c r="CV583" s="160"/>
      <c r="CW583" s="160"/>
      <c r="CX583" s="160"/>
      <c r="CY583" s="160"/>
      <c r="CZ583" s="160"/>
      <c r="DA583" s="160"/>
      <c r="DB583" s="160"/>
      <c r="DC583" s="160"/>
      <c r="DD583" s="160"/>
      <c r="DE583" s="160"/>
      <c r="DF583" s="160"/>
      <c r="DG583" s="160"/>
      <c r="DH583" s="160"/>
      <c r="DI583" s="160"/>
      <c r="DJ583" s="160"/>
      <c r="DK583" s="160"/>
      <c r="DL583" s="160"/>
      <c r="DM583" s="160"/>
      <c r="DN583" s="160"/>
      <c r="DO583" s="160"/>
      <c r="DP583" s="160"/>
      <c r="DQ583" s="160"/>
      <c r="DR583" s="160"/>
      <c r="DS583" s="160"/>
      <c r="DT583" s="160"/>
      <c r="DU583" s="160"/>
      <c r="DV583" s="160"/>
      <c r="DW583" s="160"/>
      <c r="DX583" s="160"/>
      <c r="DY583" s="160"/>
      <c r="DZ583" s="160"/>
      <c r="EA583" s="160"/>
      <c r="EB583" s="160"/>
      <c r="EC583" s="160"/>
      <c r="ED583" s="160"/>
      <c r="EE583" s="160"/>
      <c r="EF583" s="160"/>
      <c r="EG583" s="160"/>
      <c r="EH583" s="160"/>
      <c r="EI583" s="160"/>
      <c r="EJ583" s="160"/>
      <c r="EK583" s="160"/>
      <c r="EL583" s="160"/>
      <c r="EM583" s="160"/>
      <c r="EN583" s="160"/>
      <c r="EO583" s="160"/>
      <c r="EP583" s="160"/>
      <c r="EQ583" s="160"/>
      <c r="ER583" s="160"/>
      <c r="ES583" s="160"/>
      <c r="ET583" s="160"/>
      <c r="EU583" s="160"/>
      <c r="EV583" s="160"/>
      <c r="EW583" s="160"/>
      <c r="EX583" s="160"/>
      <c r="EY583" s="160"/>
      <c r="EZ583" s="160"/>
      <c r="FA583" s="160"/>
      <c r="FB583" s="160"/>
      <c r="FC583" s="160"/>
      <c r="FD583" s="160"/>
      <c r="FE583" s="160"/>
      <c r="FF583" s="160"/>
      <c r="FG583" s="160"/>
      <c r="FH583" s="160"/>
      <c r="FI583" s="160"/>
      <c r="FJ583" s="160"/>
      <c r="FK583" s="160"/>
      <c r="FL583" s="160"/>
      <c r="FM583" s="160"/>
      <c r="FN583" s="160"/>
      <c r="FO583" s="160"/>
      <c r="FP583" s="160"/>
      <c r="FQ583" s="160"/>
      <c r="FR583" s="160"/>
      <c r="FS583" s="160"/>
      <c r="FT583" s="160"/>
      <c r="FU583" s="160"/>
      <c r="FV583" s="160"/>
      <c r="FW583" s="160"/>
      <c r="FX583" s="160"/>
      <c r="FY583" s="160"/>
      <c r="FZ583" s="160"/>
      <c r="GA583" s="160"/>
      <c r="GB583" s="160"/>
      <c r="GC583" s="160"/>
      <c r="GD583" s="160"/>
      <c r="GE583" s="160"/>
      <c r="GF583" s="160"/>
      <c r="GG583" s="160"/>
      <c r="GH583" s="160"/>
      <c r="GI583" s="160"/>
      <c r="GJ583" s="160"/>
      <c r="GK583" s="160"/>
      <c r="GL583" s="160"/>
      <c r="GM583" s="160"/>
      <c r="GN583" s="160"/>
      <c r="GO583" s="160"/>
      <c r="GP583" s="160"/>
      <c r="GQ583" s="160"/>
      <c r="GR583" s="160"/>
      <c r="GS583" s="160"/>
      <c r="GT583" s="160"/>
      <c r="GU583" s="160"/>
      <c r="GV583" s="160"/>
      <c r="GW583" s="160"/>
      <c r="GX583" s="160"/>
      <c r="GY583" s="160"/>
      <c r="GZ583" s="160"/>
      <c r="HA583" s="160"/>
      <c r="HB583" s="160"/>
      <c r="HC583" s="160"/>
      <c r="HD583" s="160"/>
      <c r="HE583" s="160"/>
      <c r="HF583" s="160"/>
      <c r="HG583" s="160"/>
      <c r="HH583" s="160"/>
      <c r="HI583" s="160"/>
      <c r="HJ583" s="160"/>
      <c r="HK583" s="160"/>
      <c r="HL583" s="160"/>
      <c r="HM583" s="160"/>
      <c r="HN583" s="160"/>
    </row>
    <row r="584" spans="2:222" s="158" customFormat="1" ht="20.100000000000001" customHeight="1" x14ac:dyDescent="0.25">
      <c r="B584" s="137"/>
      <c r="C584" s="160"/>
      <c r="D584" s="176"/>
      <c r="E584" s="160"/>
      <c r="F584" s="176"/>
      <c r="G584" s="160"/>
      <c r="H584" s="176"/>
      <c r="I584" s="177"/>
      <c r="J584" s="176"/>
      <c r="K584" s="160"/>
      <c r="L584" s="176"/>
      <c r="M584" s="160"/>
      <c r="N584" s="176"/>
      <c r="O584" s="160"/>
      <c r="P584" s="176"/>
      <c r="Q584" s="177"/>
      <c r="R584" s="176"/>
      <c r="S584" s="160"/>
      <c r="T584" s="160"/>
      <c r="U584" s="160"/>
      <c r="V584" s="160"/>
      <c r="W584" s="160"/>
      <c r="X584" s="160"/>
      <c r="Y584" s="160"/>
      <c r="Z584" s="160"/>
      <c r="AA584" s="160"/>
      <c r="AB584" s="160"/>
      <c r="AC584" s="160"/>
      <c r="AD584" s="160"/>
      <c r="AE584" s="160"/>
      <c r="AF584" s="160"/>
      <c r="AG584" s="160"/>
      <c r="AH584" s="160"/>
      <c r="AI584" s="160"/>
      <c r="AJ584" s="160"/>
      <c r="AK584" s="160"/>
      <c r="AL584" s="160"/>
      <c r="AM584" s="160"/>
      <c r="AN584" s="160"/>
      <c r="AO584" s="160"/>
      <c r="AP584" s="160"/>
      <c r="AQ584" s="160"/>
      <c r="AR584" s="160"/>
      <c r="AS584" s="160"/>
      <c r="AT584" s="160"/>
      <c r="AU584" s="160"/>
      <c r="AV584" s="160"/>
      <c r="AW584" s="160"/>
      <c r="AX584" s="160"/>
      <c r="AY584" s="160"/>
      <c r="AZ584" s="160"/>
      <c r="BA584" s="160"/>
      <c r="BB584" s="160"/>
      <c r="BC584" s="160"/>
      <c r="BD584" s="160"/>
      <c r="BE584" s="160"/>
      <c r="BF584" s="160"/>
      <c r="BG584" s="160"/>
      <c r="BH584" s="160"/>
      <c r="BI584" s="160"/>
      <c r="BJ584" s="160"/>
      <c r="BK584" s="160"/>
      <c r="BL584" s="160"/>
      <c r="BM584" s="160"/>
      <c r="BN584" s="160"/>
      <c r="BO584" s="160"/>
      <c r="BP584" s="160"/>
      <c r="BQ584" s="160"/>
      <c r="BR584" s="160"/>
      <c r="BS584" s="160"/>
      <c r="BT584" s="160"/>
      <c r="BU584" s="160"/>
      <c r="BV584" s="160"/>
      <c r="BW584" s="160"/>
      <c r="BX584" s="160"/>
      <c r="BY584" s="160"/>
      <c r="BZ584" s="160"/>
      <c r="CA584" s="160"/>
      <c r="CB584" s="160"/>
      <c r="CC584" s="160"/>
      <c r="CD584" s="160"/>
      <c r="CE584" s="160"/>
      <c r="CF584" s="160"/>
      <c r="CG584" s="160"/>
      <c r="CH584" s="160"/>
      <c r="CI584" s="160"/>
      <c r="CJ584" s="160"/>
      <c r="CK584" s="160"/>
      <c r="CL584" s="160"/>
      <c r="CM584" s="160"/>
      <c r="CN584" s="160"/>
      <c r="CO584" s="160"/>
      <c r="CP584" s="160"/>
      <c r="CQ584" s="160"/>
      <c r="CR584" s="160"/>
      <c r="CS584" s="160"/>
      <c r="CT584" s="160"/>
      <c r="CU584" s="160"/>
      <c r="CV584" s="160"/>
      <c r="CW584" s="160"/>
      <c r="CX584" s="160"/>
      <c r="CY584" s="160"/>
      <c r="CZ584" s="160"/>
      <c r="DA584" s="160"/>
      <c r="DB584" s="160"/>
      <c r="DC584" s="160"/>
      <c r="DD584" s="160"/>
      <c r="DE584" s="160"/>
      <c r="DF584" s="160"/>
      <c r="DG584" s="160"/>
      <c r="DH584" s="160"/>
      <c r="DI584" s="160"/>
      <c r="DJ584" s="160"/>
      <c r="DK584" s="160"/>
      <c r="DL584" s="160"/>
      <c r="DM584" s="160"/>
      <c r="DN584" s="160"/>
      <c r="DO584" s="160"/>
      <c r="DP584" s="160"/>
      <c r="DQ584" s="160"/>
      <c r="DR584" s="160"/>
      <c r="DS584" s="160"/>
      <c r="DT584" s="160"/>
      <c r="DU584" s="160"/>
      <c r="DV584" s="160"/>
      <c r="DW584" s="160"/>
      <c r="DX584" s="160"/>
      <c r="DY584" s="160"/>
      <c r="DZ584" s="160"/>
      <c r="EA584" s="160"/>
      <c r="EB584" s="160"/>
      <c r="EC584" s="160"/>
      <c r="ED584" s="160"/>
      <c r="EE584" s="160"/>
      <c r="EF584" s="160"/>
      <c r="EG584" s="160"/>
      <c r="EH584" s="160"/>
      <c r="EI584" s="160"/>
      <c r="EJ584" s="160"/>
      <c r="EK584" s="160"/>
      <c r="EL584" s="160"/>
      <c r="EM584" s="160"/>
      <c r="EN584" s="160"/>
      <c r="EO584" s="160"/>
      <c r="EP584" s="160"/>
      <c r="EQ584" s="160"/>
      <c r="ER584" s="160"/>
      <c r="ES584" s="160"/>
      <c r="ET584" s="160"/>
      <c r="EU584" s="160"/>
      <c r="EV584" s="160"/>
      <c r="EW584" s="160"/>
      <c r="EX584" s="160"/>
      <c r="EY584" s="160"/>
      <c r="EZ584" s="160"/>
      <c r="FA584" s="160"/>
      <c r="FB584" s="160"/>
      <c r="FC584" s="160"/>
      <c r="FD584" s="160"/>
      <c r="FE584" s="160"/>
      <c r="FF584" s="160"/>
      <c r="FG584" s="160"/>
      <c r="FH584" s="160"/>
      <c r="FI584" s="160"/>
      <c r="FJ584" s="160"/>
      <c r="FK584" s="160"/>
      <c r="FL584" s="160"/>
      <c r="FM584" s="160"/>
      <c r="FN584" s="160"/>
      <c r="FO584" s="160"/>
      <c r="FP584" s="160"/>
      <c r="FQ584" s="160"/>
      <c r="FR584" s="160"/>
      <c r="FS584" s="160"/>
      <c r="FT584" s="160"/>
      <c r="FU584" s="160"/>
      <c r="FV584" s="160"/>
      <c r="FW584" s="160"/>
      <c r="FX584" s="160"/>
      <c r="FY584" s="160"/>
      <c r="FZ584" s="160"/>
      <c r="GA584" s="160"/>
      <c r="GB584" s="160"/>
      <c r="GC584" s="160"/>
      <c r="GD584" s="160"/>
      <c r="GE584" s="160"/>
      <c r="GF584" s="160"/>
      <c r="GG584" s="160"/>
      <c r="GH584" s="160"/>
      <c r="GI584" s="160"/>
      <c r="GJ584" s="160"/>
      <c r="GK584" s="160"/>
      <c r="GL584" s="160"/>
      <c r="GM584" s="160"/>
      <c r="GN584" s="160"/>
      <c r="GO584" s="160"/>
      <c r="GP584" s="160"/>
      <c r="GQ584" s="160"/>
      <c r="GR584" s="160"/>
      <c r="GS584" s="160"/>
      <c r="GT584" s="160"/>
      <c r="GU584" s="160"/>
      <c r="GV584" s="160"/>
      <c r="GW584" s="160"/>
      <c r="GX584" s="160"/>
      <c r="GY584" s="160"/>
      <c r="GZ584" s="160"/>
      <c r="HA584" s="160"/>
      <c r="HB584" s="160"/>
      <c r="HC584" s="160"/>
      <c r="HD584" s="160"/>
      <c r="HE584" s="160"/>
      <c r="HF584" s="160"/>
      <c r="HG584" s="160"/>
      <c r="HH584" s="160"/>
      <c r="HI584" s="160"/>
      <c r="HJ584" s="160"/>
      <c r="HK584" s="160"/>
      <c r="HL584" s="160"/>
      <c r="HM584" s="160"/>
      <c r="HN584" s="160"/>
    </row>
    <row r="585" spans="2:222" s="158" customFormat="1" ht="20.100000000000001" customHeight="1" x14ac:dyDescent="0.25">
      <c r="B585" s="137"/>
      <c r="C585" s="160"/>
      <c r="D585" s="176"/>
      <c r="E585" s="160"/>
      <c r="F585" s="176"/>
      <c r="G585" s="160"/>
      <c r="H585" s="176"/>
      <c r="I585" s="177"/>
      <c r="J585" s="176"/>
      <c r="K585" s="160"/>
      <c r="L585" s="176"/>
      <c r="M585" s="160"/>
      <c r="N585" s="176"/>
      <c r="O585" s="160"/>
      <c r="P585" s="176"/>
      <c r="Q585" s="177"/>
      <c r="R585" s="176"/>
      <c r="S585" s="160"/>
      <c r="T585" s="160"/>
      <c r="U585" s="160"/>
      <c r="V585" s="160"/>
      <c r="W585" s="160"/>
      <c r="X585" s="160"/>
      <c r="Y585" s="160"/>
      <c r="Z585" s="160"/>
      <c r="AA585" s="160"/>
      <c r="AB585" s="160"/>
      <c r="AC585" s="160"/>
      <c r="AD585" s="160"/>
      <c r="AE585" s="160"/>
      <c r="AF585" s="160"/>
      <c r="AG585" s="160"/>
      <c r="AH585" s="160"/>
      <c r="AI585" s="160"/>
      <c r="AJ585" s="160"/>
      <c r="AK585" s="160"/>
      <c r="AL585" s="160"/>
      <c r="AM585" s="160"/>
      <c r="AN585" s="160"/>
      <c r="AO585" s="160"/>
      <c r="AP585" s="160"/>
      <c r="AQ585" s="160"/>
      <c r="AR585" s="160"/>
      <c r="AS585" s="160"/>
      <c r="AT585" s="160"/>
      <c r="AU585" s="160"/>
      <c r="AV585" s="160"/>
      <c r="AW585" s="160"/>
      <c r="AX585" s="160"/>
      <c r="AY585" s="160"/>
      <c r="AZ585" s="160"/>
      <c r="BA585" s="160"/>
      <c r="BB585" s="160"/>
      <c r="BC585" s="160"/>
      <c r="BD585" s="160"/>
      <c r="BE585" s="160"/>
      <c r="BF585" s="160"/>
      <c r="BG585" s="160"/>
      <c r="BH585" s="160"/>
      <c r="BI585" s="160"/>
      <c r="BJ585" s="160"/>
      <c r="BK585" s="160"/>
      <c r="BL585" s="160"/>
      <c r="BM585" s="160"/>
      <c r="BN585" s="160"/>
      <c r="BO585" s="160"/>
      <c r="BP585" s="160"/>
      <c r="BQ585" s="160"/>
      <c r="BR585" s="160"/>
      <c r="BS585" s="160"/>
      <c r="BT585" s="160"/>
      <c r="BU585" s="160"/>
      <c r="BV585" s="160"/>
      <c r="BW585" s="160"/>
      <c r="BX585" s="160"/>
      <c r="BY585" s="160"/>
      <c r="BZ585" s="160"/>
      <c r="CA585" s="160"/>
      <c r="CB585" s="160"/>
      <c r="CC585" s="160"/>
      <c r="CD585" s="160"/>
      <c r="CE585" s="160"/>
      <c r="CF585" s="160"/>
      <c r="CG585" s="160"/>
      <c r="CH585" s="160"/>
      <c r="CI585" s="160"/>
      <c r="CJ585" s="160"/>
      <c r="CK585" s="160"/>
      <c r="CL585" s="160"/>
      <c r="CM585" s="160"/>
      <c r="CN585" s="160"/>
      <c r="CO585" s="160"/>
      <c r="CP585" s="160"/>
      <c r="CQ585" s="160"/>
      <c r="CR585" s="160"/>
      <c r="CS585" s="160"/>
      <c r="CT585" s="160"/>
      <c r="CU585" s="160"/>
      <c r="CV585" s="160"/>
      <c r="CW585" s="160"/>
      <c r="CX585" s="160"/>
      <c r="CY585" s="160"/>
      <c r="CZ585" s="160"/>
      <c r="DA585" s="160"/>
      <c r="DB585" s="160"/>
      <c r="DC585" s="160"/>
      <c r="DD585" s="160"/>
      <c r="DE585" s="160"/>
      <c r="DF585" s="160"/>
      <c r="DG585" s="160"/>
      <c r="DH585" s="160"/>
      <c r="DI585" s="160"/>
      <c r="DJ585" s="160"/>
      <c r="DK585" s="160"/>
      <c r="DL585" s="160"/>
      <c r="DM585" s="160"/>
      <c r="DN585" s="160"/>
      <c r="DO585" s="160"/>
      <c r="DP585" s="160"/>
      <c r="DQ585" s="160"/>
      <c r="DR585" s="160"/>
      <c r="DS585" s="160"/>
      <c r="DT585" s="160"/>
      <c r="DU585" s="160"/>
      <c r="DV585" s="160"/>
      <c r="DW585" s="160"/>
      <c r="DX585" s="160"/>
      <c r="DY585" s="160"/>
      <c r="DZ585" s="160"/>
      <c r="EA585" s="160"/>
      <c r="EB585" s="160"/>
      <c r="EC585" s="160"/>
      <c r="ED585" s="160"/>
      <c r="EE585" s="160"/>
      <c r="EF585" s="160"/>
      <c r="EG585" s="160"/>
      <c r="EH585" s="160"/>
      <c r="EI585" s="160"/>
      <c r="EJ585" s="160"/>
      <c r="EK585" s="160"/>
      <c r="EL585" s="160"/>
      <c r="EM585" s="160"/>
      <c r="EN585" s="160"/>
      <c r="EO585" s="160"/>
      <c r="EP585" s="160"/>
      <c r="EQ585" s="160"/>
      <c r="ER585" s="160"/>
      <c r="ES585" s="160"/>
      <c r="ET585" s="160"/>
      <c r="EU585" s="160"/>
      <c r="EV585" s="160"/>
      <c r="EW585" s="160"/>
      <c r="EX585" s="160"/>
      <c r="EY585" s="160"/>
      <c r="EZ585" s="160"/>
      <c r="FA585" s="160"/>
      <c r="FB585" s="160"/>
      <c r="FC585" s="160"/>
      <c r="FD585" s="160"/>
      <c r="FE585" s="160"/>
      <c r="FF585" s="160"/>
      <c r="FG585" s="160"/>
      <c r="FH585" s="160"/>
      <c r="FI585" s="160"/>
      <c r="FJ585" s="160"/>
      <c r="FK585" s="160"/>
      <c r="FL585" s="160"/>
      <c r="FM585" s="160"/>
      <c r="FN585" s="160"/>
      <c r="FO585" s="160"/>
      <c r="FP585" s="160"/>
      <c r="FQ585" s="160"/>
      <c r="FR585" s="160"/>
      <c r="FS585" s="160"/>
      <c r="FT585" s="160"/>
      <c r="FU585" s="160"/>
      <c r="FV585" s="160"/>
      <c r="FW585" s="160"/>
      <c r="FX585" s="160"/>
      <c r="FY585" s="160"/>
      <c r="FZ585" s="160"/>
      <c r="GA585" s="160"/>
      <c r="GB585" s="160"/>
      <c r="GC585" s="160"/>
      <c r="GD585" s="160"/>
      <c r="GE585" s="160"/>
      <c r="GF585" s="160"/>
      <c r="GG585" s="160"/>
      <c r="GH585" s="160"/>
      <c r="GI585" s="160"/>
      <c r="GJ585" s="160"/>
      <c r="GK585" s="160"/>
      <c r="GL585" s="160"/>
      <c r="GM585" s="160"/>
      <c r="GN585" s="160"/>
      <c r="GO585" s="160"/>
      <c r="GP585" s="160"/>
      <c r="GQ585" s="160"/>
      <c r="GR585" s="160"/>
      <c r="GS585" s="160"/>
      <c r="GT585" s="160"/>
      <c r="GU585" s="160"/>
      <c r="GV585" s="160"/>
      <c r="GW585" s="160"/>
      <c r="GX585" s="160"/>
      <c r="GY585" s="160"/>
      <c r="GZ585" s="160"/>
      <c r="HA585" s="160"/>
      <c r="HB585" s="160"/>
      <c r="HC585" s="160"/>
      <c r="HD585" s="160"/>
      <c r="HE585" s="160"/>
      <c r="HF585" s="160"/>
      <c r="HG585" s="160"/>
      <c r="HH585" s="160"/>
      <c r="HI585" s="160"/>
      <c r="HJ585" s="160"/>
      <c r="HK585" s="160"/>
      <c r="HL585" s="160"/>
      <c r="HM585" s="160"/>
      <c r="HN585" s="160"/>
    </row>
    <row r="586" spans="2:222" s="158" customFormat="1" ht="20.100000000000001" customHeight="1" x14ac:dyDescent="0.25">
      <c r="B586" s="137"/>
      <c r="C586" s="160"/>
      <c r="D586" s="176"/>
      <c r="E586" s="160"/>
      <c r="F586" s="176"/>
      <c r="G586" s="160"/>
      <c r="H586" s="176"/>
      <c r="I586" s="177"/>
      <c r="J586" s="176"/>
      <c r="K586" s="160"/>
      <c r="L586" s="176"/>
      <c r="M586" s="160"/>
      <c r="N586" s="176"/>
      <c r="O586" s="160"/>
      <c r="P586" s="176"/>
      <c r="Q586" s="177"/>
      <c r="R586" s="176"/>
      <c r="S586" s="160"/>
      <c r="T586" s="160"/>
      <c r="U586" s="160"/>
      <c r="V586" s="160"/>
      <c r="W586" s="160"/>
      <c r="X586" s="160"/>
      <c r="Y586" s="160"/>
      <c r="Z586" s="160"/>
      <c r="AA586" s="160"/>
      <c r="AB586" s="160"/>
      <c r="AC586" s="160"/>
      <c r="AD586" s="160"/>
      <c r="AE586" s="160"/>
      <c r="AF586" s="160"/>
      <c r="AG586" s="160"/>
      <c r="AH586" s="160"/>
      <c r="AI586" s="160"/>
      <c r="AJ586" s="160"/>
      <c r="AK586" s="160"/>
      <c r="AL586" s="160"/>
      <c r="AM586" s="160"/>
      <c r="AN586" s="160"/>
      <c r="AO586" s="160"/>
      <c r="AP586" s="160"/>
      <c r="AQ586" s="160"/>
      <c r="AR586" s="160"/>
      <c r="AS586" s="160"/>
      <c r="AT586" s="160"/>
      <c r="AU586" s="160"/>
      <c r="AV586" s="160"/>
      <c r="AW586" s="160"/>
      <c r="AX586" s="160"/>
      <c r="AY586" s="160"/>
      <c r="AZ586" s="160"/>
      <c r="BA586" s="160"/>
      <c r="BB586" s="160"/>
      <c r="BC586" s="160"/>
      <c r="BD586" s="160"/>
      <c r="BE586" s="160"/>
      <c r="BF586" s="160"/>
      <c r="BG586" s="160"/>
      <c r="BH586" s="160"/>
      <c r="BI586" s="160"/>
      <c r="BJ586" s="160"/>
      <c r="BK586" s="160"/>
      <c r="BL586" s="160"/>
      <c r="BM586" s="160"/>
      <c r="BN586" s="160"/>
      <c r="BO586" s="160"/>
      <c r="BP586" s="160"/>
      <c r="BQ586" s="160"/>
      <c r="BR586" s="160"/>
      <c r="BS586" s="160"/>
      <c r="BT586" s="160"/>
      <c r="BU586" s="160"/>
      <c r="BV586" s="160"/>
      <c r="BW586" s="160"/>
      <c r="BX586" s="160"/>
      <c r="BY586" s="160"/>
      <c r="BZ586" s="160"/>
      <c r="CA586" s="160"/>
      <c r="CB586" s="160"/>
      <c r="CC586" s="160"/>
      <c r="CD586" s="160"/>
      <c r="CE586" s="160"/>
      <c r="CF586" s="160"/>
      <c r="CG586" s="160"/>
      <c r="CH586" s="160"/>
      <c r="CI586" s="160"/>
      <c r="CJ586" s="160"/>
      <c r="CK586" s="160"/>
      <c r="CL586" s="160"/>
      <c r="CM586" s="160"/>
      <c r="CN586" s="160"/>
      <c r="CO586" s="160"/>
      <c r="CP586" s="160"/>
      <c r="CQ586" s="160"/>
      <c r="CR586" s="160"/>
      <c r="CS586" s="160"/>
      <c r="CT586" s="160"/>
      <c r="CU586" s="160"/>
      <c r="CV586" s="160"/>
      <c r="CW586" s="160"/>
      <c r="CX586" s="160"/>
      <c r="CY586" s="160"/>
      <c r="CZ586" s="160"/>
      <c r="DA586" s="160"/>
      <c r="DB586" s="160"/>
      <c r="DC586" s="160"/>
      <c r="DD586" s="160"/>
      <c r="DE586" s="160"/>
      <c r="DF586" s="160"/>
      <c r="DG586" s="160"/>
      <c r="DH586" s="160"/>
      <c r="DI586" s="160"/>
      <c r="DJ586" s="160"/>
      <c r="DK586" s="160"/>
      <c r="DL586" s="160"/>
      <c r="DM586" s="160"/>
      <c r="DN586" s="160"/>
      <c r="DO586" s="160"/>
      <c r="DP586" s="160"/>
      <c r="DQ586" s="160"/>
      <c r="DR586" s="160"/>
      <c r="DS586" s="160"/>
      <c r="DT586" s="160"/>
      <c r="DU586" s="160"/>
      <c r="DV586" s="160"/>
      <c r="DW586" s="160"/>
      <c r="DX586" s="160"/>
      <c r="DY586" s="160"/>
      <c r="DZ586" s="160"/>
      <c r="EA586" s="160"/>
      <c r="EB586" s="160"/>
      <c r="EC586" s="160"/>
      <c r="ED586" s="160"/>
      <c r="EE586" s="160"/>
      <c r="EF586" s="160"/>
      <c r="EG586" s="160"/>
      <c r="EH586" s="160"/>
      <c r="EI586" s="160"/>
      <c r="EJ586" s="160"/>
      <c r="EK586" s="160"/>
      <c r="EL586" s="160"/>
      <c r="EM586" s="160"/>
      <c r="EN586" s="160"/>
      <c r="EO586" s="160"/>
      <c r="EP586" s="160"/>
      <c r="EQ586" s="160"/>
      <c r="ER586" s="160"/>
      <c r="ES586" s="160"/>
      <c r="ET586" s="160"/>
      <c r="EU586" s="160"/>
      <c r="EV586" s="160"/>
      <c r="EW586" s="160"/>
      <c r="EX586" s="160"/>
      <c r="EY586" s="160"/>
      <c r="EZ586" s="160"/>
      <c r="FA586" s="160"/>
      <c r="FB586" s="160"/>
      <c r="FC586" s="160"/>
      <c r="FD586" s="160"/>
      <c r="FE586" s="160"/>
      <c r="FF586" s="160"/>
      <c r="FG586" s="160"/>
      <c r="FH586" s="160"/>
      <c r="FI586" s="160"/>
      <c r="FJ586" s="160"/>
      <c r="FK586" s="160"/>
      <c r="FL586" s="160"/>
      <c r="FM586" s="160"/>
      <c r="FN586" s="160"/>
      <c r="FO586" s="160"/>
      <c r="FP586" s="160"/>
      <c r="FQ586" s="160"/>
      <c r="FR586" s="160"/>
      <c r="FS586" s="160"/>
      <c r="FT586" s="160"/>
      <c r="FU586" s="160"/>
      <c r="FV586" s="160"/>
      <c r="FW586" s="160"/>
      <c r="FX586" s="160"/>
      <c r="FY586" s="160"/>
      <c r="FZ586" s="160"/>
      <c r="GA586" s="160"/>
      <c r="GB586" s="160"/>
      <c r="GC586" s="160"/>
      <c r="GD586" s="160"/>
      <c r="GE586" s="160"/>
      <c r="GF586" s="160"/>
      <c r="GG586" s="160"/>
      <c r="GH586" s="160"/>
      <c r="GI586" s="160"/>
      <c r="GJ586" s="160"/>
      <c r="GK586" s="160"/>
      <c r="GL586" s="160"/>
      <c r="GM586" s="160"/>
      <c r="GN586" s="160"/>
      <c r="GO586" s="160"/>
      <c r="GP586" s="160"/>
      <c r="GQ586" s="160"/>
      <c r="GR586" s="160"/>
      <c r="GS586" s="160"/>
      <c r="GT586" s="160"/>
      <c r="GU586" s="160"/>
      <c r="GV586" s="160"/>
      <c r="GW586" s="160"/>
      <c r="GX586" s="160"/>
      <c r="GY586" s="160"/>
      <c r="GZ586" s="160"/>
      <c r="HA586" s="160"/>
      <c r="HB586" s="160"/>
      <c r="HC586" s="160"/>
      <c r="HD586" s="160"/>
      <c r="HE586" s="160"/>
      <c r="HF586" s="160"/>
      <c r="HG586" s="160"/>
      <c r="HH586" s="160"/>
      <c r="HI586" s="160"/>
      <c r="HJ586" s="160"/>
      <c r="HK586" s="160"/>
      <c r="HL586" s="160"/>
      <c r="HM586" s="160"/>
      <c r="HN586" s="160"/>
    </row>
    <row r="587" spans="2:222" s="158" customFormat="1" ht="20.100000000000001" customHeight="1" x14ac:dyDescent="0.25">
      <c r="B587" s="137"/>
      <c r="C587" s="160"/>
      <c r="D587" s="176"/>
      <c r="E587" s="160"/>
      <c r="F587" s="176"/>
      <c r="G587" s="160"/>
      <c r="H587" s="176"/>
      <c r="I587" s="177"/>
      <c r="J587" s="176"/>
      <c r="K587" s="160"/>
      <c r="L587" s="176"/>
      <c r="M587" s="160"/>
      <c r="N587" s="176"/>
      <c r="O587" s="160"/>
      <c r="P587" s="176"/>
      <c r="Q587" s="177"/>
      <c r="R587" s="176"/>
      <c r="S587" s="160"/>
      <c r="T587" s="160"/>
      <c r="U587" s="160"/>
      <c r="V587" s="160"/>
      <c r="W587" s="160"/>
      <c r="X587" s="160"/>
      <c r="Y587" s="160"/>
      <c r="Z587" s="160"/>
      <c r="AA587" s="160"/>
      <c r="AB587" s="160"/>
      <c r="AC587" s="160"/>
      <c r="AD587" s="160"/>
      <c r="AE587" s="160"/>
      <c r="AF587" s="160"/>
      <c r="AG587" s="160"/>
      <c r="AH587" s="160"/>
      <c r="AI587" s="160"/>
      <c r="AJ587" s="160"/>
      <c r="AK587" s="160"/>
      <c r="AL587" s="160"/>
      <c r="AM587" s="160"/>
      <c r="AN587" s="160"/>
      <c r="AO587" s="160"/>
      <c r="AP587" s="160"/>
      <c r="AQ587" s="160"/>
      <c r="AR587" s="160"/>
      <c r="AS587" s="160"/>
      <c r="AT587" s="160"/>
      <c r="AU587" s="160"/>
      <c r="AV587" s="160"/>
      <c r="AW587" s="160"/>
      <c r="AX587" s="160"/>
      <c r="AY587" s="160"/>
      <c r="AZ587" s="160"/>
      <c r="BA587" s="160"/>
      <c r="BB587" s="160"/>
      <c r="BC587" s="160"/>
      <c r="BD587" s="160"/>
      <c r="BE587" s="160"/>
      <c r="BF587" s="160"/>
      <c r="BG587" s="160"/>
      <c r="BH587" s="160"/>
      <c r="BI587" s="160"/>
      <c r="BJ587" s="160"/>
      <c r="BK587" s="160"/>
      <c r="BL587" s="160"/>
      <c r="BM587" s="160"/>
      <c r="BN587" s="160"/>
      <c r="BO587" s="160"/>
      <c r="BP587" s="160"/>
      <c r="BQ587" s="160"/>
      <c r="BR587" s="160"/>
      <c r="BS587" s="160"/>
      <c r="BT587" s="160"/>
      <c r="BU587" s="160"/>
      <c r="BV587" s="160"/>
      <c r="BW587" s="160"/>
      <c r="BX587" s="160"/>
      <c r="BY587" s="160"/>
      <c r="BZ587" s="160"/>
      <c r="CA587" s="160"/>
      <c r="CB587" s="160"/>
      <c r="CC587" s="160"/>
      <c r="CD587" s="160"/>
      <c r="CE587" s="160"/>
      <c r="CF587" s="160"/>
      <c r="CG587" s="160"/>
      <c r="CH587" s="160"/>
      <c r="CI587" s="160"/>
      <c r="CJ587" s="160"/>
      <c r="CK587" s="160"/>
      <c r="CL587" s="160"/>
      <c r="CM587" s="160"/>
      <c r="CN587" s="160"/>
      <c r="CO587" s="160"/>
      <c r="CP587" s="160"/>
      <c r="CQ587" s="160"/>
      <c r="CR587" s="160"/>
      <c r="CS587" s="160"/>
      <c r="CT587" s="160"/>
      <c r="CU587" s="160"/>
      <c r="CV587" s="160"/>
      <c r="CW587" s="160"/>
      <c r="CX587" s="160"/>
      <c r="CY587" s="160"/>
      <c r="CZ587" s="160"/>
      <c r="DA587" s="160"/>
      <c r="DB587" s="160"/>
      <c r="DC587" s="160"/>
      <c r="DD587" s="160"/>
      <c r="DE587" s="160"/>
      <c r="DF587" s="160"/>
      <c r="DG587" s="160"/>
      <c r="DH587" s="160"/>
      <c r="DI587" s="160"/>
      <c r="DJ587" s="160"/>
      <c r="DK587" s="160"/>
      <c r="DL587" s="160"/>
      <c r="DM587" s="160"/>
      <c r="DN587" s="160"/>
      <c r="DO587" s="160"/>
      <c r="DP587" s="160"/>
      <c r="DQ587" s="160"/>
      <c r="DR587" s="160"/>
      <c r="DS587" s="160"/>
      <c r="DT587" s="160"/>
      <c r="DU587" s="160"/>
      <c r="DV587" s="160"/>
      <c r="DW587" s="160"/>
      <c r="DX587" s="160"/>
      <c r="DY587" s="160"/>
      <c r="DZ587" s="160"/>
      <c r="EA587" s="160"/>
      <c r="EB587" s="160"/>
      <c r="EC587" s="160"/>
      <c r="ED587" s="160"/>
      <c r="EE587" s="160"/>
      <c r="EF587" s="160"/>
      <c r="EG587" s="160"/>
      <c r="EH587" s="160"/>
      <c r="EI587" s="160"/>
      <c r="EJ587" s="160"/>
      <c r="EK587" s="160"/>
      <c r="EL587" s="160"/>
      <c r="EM587" s="160"/>
      <c r="EN587" s="160"/>
      <c r="EO587" s="160"/>
      <c r="EP587" s="160"/>
      <c r="EQ587" s="160"/>
      <c r="ER587" s="160"/>
      <c r="ES587" s="160"/>
      <c r="ET587" s="160"/>
      <c r="EU587" s="160"/>
      <c r="EV587" s="160"/>
      <c r="EW587" s="160"/>
      <c r="EX587" s="160"/>
      <c r="EY587" s="160"/>
      <c r="EZ587" s="160"/>
      <c r="FA587" s="160"/>
      <c r="FB587" s="160"/>
      <c r="FC587" s="160"/>
      <c r="FD587" s="160"/>
      <c r="FE587" s="160"/>
      <c r="FF587" s="160"/>
      <c r="FG587" s="160"/>
      <c r="FH587" s="160"/>
      <c r="FI587" s="160"/>
      <c r="FJ587" s="160"/>
      <c r="FK587" s="160"/>
      <c r="FL587" s="160"/>
      <c r="FM587" s="160"/>
      <c r="FN587" s="160"/>
      <c r="FO587" s="160"/>
      <c r="FP587" s="160"/>
      <c r="FQ587" s="160"/>
      <c r="FR587" s="160"/>
      <c r="FS587" s="160"/>
      <c r="FT587" s="160"/>
      <c r="FU587" s="160"/>
      <c r="FV587" s="160"/>
      <c r="FW587" s="160"/>
      <c r="FX587" s="160"/>
      <c r="FY587" s="160"/>
      <c r="FZ587" s="160"/>
      <c r="GA587" s="160"/>
      <c r="GB587" s="160"/>
      <c r="GC587" s="160"/>
      <c r="GD587" s="160"/>
      <c r="GE587" s="160"/>
      <c r="GF587" s="160"/>
      <c r="GG587" s="160"/>
      <c r="GH587" s="160"/>
      <c r="GI587" s="160"/>
      <c r="GJ587" s="160"/>
      <c r="GK587" s="160"/>
      <c r="GL587" s="160"/>
      <c r="GM587" s="160"/>
      <c r="GN587" s="160"/>
      <c r="GO587" s="160"/>
      <c r="GP587" s="160"/>
      <c r="GQ587" s="160"/>
      <c r="GR587" s="160"/>
      <c r="GS587" s="160"/>
      <c r="GT587" s="160"/>
      <c r="GU587" s="160"/>
      <c r="GV587" s="160"/>
      <c r="GW587" s="160"/>
      <c r="GX587" s="160"/>
      <c r="GY587" s="160"/>
      <c r="GZ587" s="160"/>
      <c r="HA587" s="160"/>
      <c r="HB587" s="160"/>
      <c r="HC587" s="160"/>
      <c r="HD587" s="160"/>
      <c r="HE587" s="160"/>
      <c r="HF587" s="160"/>
      <c r="HG587" s="160"/>
      <c r="HH587" s="160"/>
      <c r="HI587" s="160"/>
      <c r="HJ587" s="160"/>
      <c r="HK587" s="160"/>
      <c r="HL587" s="160"/>
      <c r="HM587" s="160"/>
      <c r="HN587" s="160"/>
    </row>
    <row r="588" spans="2:222" s="158" customFormat="1" ht="20.100000000000001" customHeight="1" x14ac:dyDescent="0.25">
      <c r="B588" s="137"/>
      <c r="C588" s="160"/>
      <c r="D588" s="176"/>
      <c r="E588" s="160"/>
      <c r="F588" s="176"/>
      <c r="G588" s="160"/>
      <c r="H588" s="176"/>
      <c r="I588" s="177"/>
      <c r="J588" s="176"/>
      <c r="K588" s="160"/>
      <c r="L588" s="176"/>
      <c r="M588" s="160"/>
      <c r="N588" s="176"/>
      <c r="O588" s="160"/>
      <c r="P588" s="176"/>
      <c r="Q588" s="177"/>
      <c r="R588" s="176"/>
      <c r="S588" s="160"/>
      <c r="T588" s="160"/>
      <c r="U588" s="160"/>
      <c r="V588" s="160"/>
      <c r="W588" s="160"/>
      <c r="X588" s="160"/>
      <c r="Y588" s="160"/>
      <c r="Z588" s="160"/>
      <c r="AA588" s="160"/>
      <c r="AB588" s="160"/>
      <c r="AC588" s="160"/>
      <c r="AD588" s="160"/>
      <c r="AE588" s="160"/>
      <c r="AF588" s="160"/>
      <c r="AG588" s="160"/>
      <c r="AH588" s="160"/>
      <c r="AI588" s="160"/>
      <c r="AJ588" s="160"/>
      <c r="AK588" s="160"/>
      <c r="AL588" s="160"/>
      <c r="AM588" s="160"/>
      <c r="AN588" s="160"/>
      <c r="AO588" s="160"/>
      <c r="AP588" s="160"/>
      <c r="AQ588" s="160"/>
      <c r="AR588" s="160"/>
      <c r="AS588" s="160"/>
      <c r="AT588" s="160"/>
      <c r="AU588" s="160"/>
      <c r="AV588" s="160"/>
      <c r="AW588" s="160"/>
      <c r="AX588" s="160"/>
      <c r="AY588" s="160"/>
      <c r="AZ588" s="160"/>
      <c r="BA588" s="160"/>
      <c r="BB588" s="160"/>
      <c r="BC588" s="160"/>
      <c r="BD588" s="160"/>
      <c r="BE588" s="160"/>
      <c r="BF588" s="160"/>
      <c r="BG588" s="160"/>
      <c r="BH588" s="160"/>
      <c r="BI588" s="160"/>
      <c r="BJ588" s="160"/>
      <c r="BK588" s="160"/>
      <c r="BL588" s="160"/>
      <c r="BM588" s="160"/>
      <c r="BN588" s="160"/>
      <c r="BO588" s="160"/>
      <c r="BP588" s="160"/>
      <c r="BQ588" s="160"/>
      <c r="BR588" s="160"/>
      <c r="BS588" s="160"/>
      <c r="BT588" s="160"/>
      <c r="BU588" s="160"/>
      <c r="BV588" s="160"/>
      <c r="BW588" s="160"/>
      <c r="BX588" s="160"/>
      <c r="BY588" s="160"/>
      <c r="BZ588" s="160"/>
      <c r="CA588" s="160"/>
      <c r="CB588" s="160"/>
      <c r="CC588" s="160"/>
      <c r="CD588" s="160"/>
      <c r="CE588" s="160"/>
      <c r="CF588" s="160"/>
      <c r="CG588" s="160"/>
      <c r="CH588" s="160"/>
      <c r="CI588" s="160"/>
      <c r="CJ588" s="160"/>
      <c r="CK588" s="160"/>
      <c r="CL588" s="160"/>
      <c r="CM588" s="160"/>
      <c r="CN588" s="160"/>
      <c r="CO588" s="160"/>
      <c r="CP588" s="160"/>
      <c r="CQ588" s="160"/>
      <c r="CR588" s="160"/>
      <c r="CS588" s="160"/>
      <c r="CT588" s="160"/>
      <c r="CU588" s="160"/>
      <c r="CV588" s="160"/>
      <c r="CW588" s="160"/>
      <c r="CX588" s="160"/>
      <c r="CY588" s="160"/>
      <c r="CZ588" s="160"/>
      <c r="DA588" s="160"/>
      <c r="DB588" s="160"/>
      <c r="DC588" s="160"/>
      <c r="DD588" s="160"/>
      <c r="DE588" s="160"/>
      <c r="DF588" s="160"/>
      <c r="DG588" s="160"/>
      <c r="DH588" s="160"/>
      <c r="DI588" s="160"/>
      <c r="DJ588" s="160"/>
      <c r="DK588" s="160"/>
      <c r="DL588" s="160"/>
      <c r="DM588" s="160"/>
      <c r="DN588" s="160"/>
      <c r="DO588" s="160"/>
      <c r="DP588" s="160"/>
      <c r="DQ588" s="160"/>
      <c r="DR588" s="160"/>
      <c r="DS588" s="160"/>
      <c r="DT588" s="160"/>
      <c r="DU588" s="160"/>
      <c r="DV588" s="160"/>
      <c r="DW588" s="160"/>
      <c r="DX588" s="160"/>
      <c r="DY588" s="160"/>
      <c r="DZ588" s="160"/>
      <c r="EA588" s="160"/>
      <c r="EB588" s="160"/>
      <c r="EC588" s="160"/>
      <c r="ED588" s="160"/>
      <c r="EE588" s="160"/>
      <c r="EF588" s="160"/>
      <c r="EG588" s="160"/>
      <c r="EH588" s="160"/>
      <c r="EI588" s="160"/>
      <c r="EJ588" s="160"/>
      <c r="EK588" s="160"/>
      <c r="EL588" s="160"/>
      <c r="EM588" s="160"/>
      <c r="EN588" s="160"/>
      <c r="EO588" s="160"/>
      <c r="EP588" s="160"/>
      <c r="EQ588" s="160"/>
      <c r="ER588" s="160"/>
      <c r="ES588" s="160"/>
      <c r="ET588" s="160"/>
      <c r="EU588" s="160"/>
      <c r="EV588" s="160"/>
      <c r="EW588" s="160"/>
      <c r="EX588" s="160"/>
      <c r="EY588" s="160"/>
      <c r="EZ588" s="160"/>
      <c r="FA588" s="160"/>
      <c r="FB588" s="160"/>
      <c r="FC588" s="160"/>
      <c r="FD588" s="160"/>
      <c r="FE588" s="160"/>
      <c r="FF588" s="160"/>
      <c r="FG588" s="160"/>
      <c r="FH588" s="160"/>
      <c r="FI588" s="160"/>
      <c r="FJ588" s="160"/>
      <c r="FK588" s="160"/>
      <c r="FL588" s="160"/>
      <c r="FM588" s="160"/>
      <c r="FN588" s="160"/>
      <c r="FO588" s="160"/>
      <c r="FP588" s="160"/>
      <c r="FQ588" s="160"/>
      <c r="FR588" s="160"/>
      <c r="FS588" s="160"/>
      <c r="FT588" s="160"/>
      <c r="FU588" s="160"/>
      <c r="FV588" s="160"/>
      <c r="FW588" s="160"/>
      <c r="FX588" s="160"/>
      <c r="FY588" s="160"/>
      <c r="FZ588" s="160"/>
      <c r="GA588" s="160"/>
      <c r="GB588" s="160"/>
      <c r="GC588" s="160"/>
      <c r="GD588" s="160"/>
      <c r="GE588" s="160"/>
      <c r="GF588" s="160"/>
      <c r="GG588" s="160"/>
      <c r="GH588" s="160"/>
      <c r="GI588" s="160"/>
      <c r="GJ588" s="160"/>
      <c r="GK588" s="160"/>
      <c r="GL588" s="160"/>
      <c r="GM588" s="160"/>
      <c r="GN588" s="160"/>
      <c r="GO588" s="160"/>
      <c r="GP588" s="160"/>
      <c r="GQ588" s="160"/>
      <c r="GR588" s="160"/>
      <c r="GS588" s="160"/>
      <c r="GT588" s="160"/>
      <c r="GU588" s="160"/>
      <c r="GV588" s="160"/>
      <c r="GW588" s="160"/>
      <c r="GX588" s="160"/>
      <c r="GY588" s="160"/>
      <c r="GZ588" s="160"/>
      <c r="HA588" s="160"/>
      <c r="HB588" s="160"/>
      <c r="HC588" s="160"/>
      <c r="HD588" s="160"/>
      <c r="HE588" s="160"/>
      <c r="HF588" s="160"/>
      <c r="HG588" s="160"/>
      <c r="HH588" s="160"/>
      <c r="HI588" s="160"/>
      <c r="HJ588" s="160"/>
      <c r="HK588" s="160"/>
      <c r="HL588" s="160"/>
      <c r="HM588" s="160"/>
      <c r="HN588" s="160"/>
    </row>
    <row r="589" spans="2:222" s="158" customFormat="1" ht="20.100000000000001" customHeight="1" x14ac:dyDescent="0.25">
      <c r="B589" s="137"/>
      <c r="C589" s="160"/>
      <c r="D589" s="176"/>
      <c r="E589" s="160"/>
      <c r="F589" s="176"/>
      <c r="G589" s="160"/>
      <c r="H589" s="176"/>
      <c r="I589" s="177"/>
      <c r="J589" s="176"/>
      <c r="K589" s="160"/>
      <c r="L589" s="176"/>
      <c r="M589" s="160"/>
      <c r="N589" s="176"/>
      <c r="O589" s="160"/>
      <c r="P589" s="176"/>
      <c r="Q589" s="177"/>
      <c r="R589" s="176"/>
      <c r="S589" s="160"/>
      <c r="T589" s="160"/>
      <c r="U589" s="160"/>
      <c r="V589" s="160"/>
      <c r="W589" s="160"/>
      <c r="X589" s="160"/>
      <c r="Y589" s="160"/>
      <c r="Z589" s="160"/>
      <c r="AA589" s="160"/>
      <c r="AB589" s="160"/>
      <c r="AC589" s="160"/>
      <c r="AD589" s="160"/>
      <c r="AE589" s="160"/>
      <c r="AF589" s="160"/>
      <c r="AG589" s="160"/>
      <c r="AH589" s="160"/>
      <c r="AI589" s="160"/>
      <c r="AJ589" s="160"/>
      <c r="AK589" s="160"/>
      <c r="AL589" s="160"/>
      <c r="AM589" s="160"/>
      <c r="AN589" s="160"/>
      <c r="AO589" s="160"/>
      <c r="AP589" s="160"/>
      <c r="AQ589" s="160"/>
      <c r="AR589" s="160"/>
      <c r="AS589" s="160"/>
      <c r="AT589" s="160"/>
      <c r="AU589" s="160"/>
      <c r="AV589" s="160"/>
      <c r="AW589" s="160"/>
      <c r="AX589" s="160"/>
      <c r="AY589" s="160"/>
      <c r="AZ589" s="160"/>
      <c r="BA589" s="160"/>
      <c r="BB589" s="160"/>
      <c r="BC589" s="160"/>
      <c r="BD589" s="160"/>
      <c r="BE589" s="160"/>
      <c r="BF589" s="160"/>
      <c r="BG589" s="160"/>
      <c r="BH589" s="160"/>
      <c r="BI589" s="160"/>
      <c r="BJ589" s="160"/>
      <c r="BK589" s="160"/>
      <c r="BL589" s="160"/>
      <c r="BM589" s="160"/>
      <c r="BN589" s="160"/>
      <c r="BO589" s="160"/>
      <c r="BP589" s="160"/>
      <c r="BQ589" s="160"/>
      <c r="BR589" s="160"/>
      <c r="BS589" s="160"/>
      <c r="BT589" s="160"/>
      <c r="BU589" s="160"/>
      <c r="BV589" s="160"/>
      <c r="BW589" s="160"/>
      <c r="BX589" s="160"/>
      <c r="BY589" s="160"/>
      <c r="BZ589" s="160"/>
      <c r="CA589" s="160"/>
      <c r="CB589" s="160"/>
      <c r="CC589" s="160"/>
      <c r="CD589" s="160"/>
      <c r="CE589" s="160"/>
      <c r="CF589" s="160"/>
      <c r="CG589" s="160"/>
      <c r="CH589" s="160"/>
      <c r="CI589" s="160"/>
      <c r="CJ589" s="160"/>
      <c r="CK589" s="160"/>
      <c r="CL589" s="160"/>
      <c r="CM589" s="160"/>
      <c r="CN589" s="160"/>
      <c r="CO589" s="160"/>
      <c r="CP589" s="160"/>
      <c r="CQ589" s="160"/>
      <c r="CR589" s="160"/>
      <c r="CS589" s="160"/>
      <c r="CT589" s="160"/>
      <c r="CU589" s="160"/>
      <c r="CV589" s="160"/>
      <c r="CW589" s="160"/>
      <c r="CX589" s="160"/>
      <c r="CY589" s="160"/>
      <c r="CZ589" s="160"/>
      <c r="DA589" s="160"/>
      <c r="DB589" s="160"/>
      <c r="DC589" s="160"/>
      <c r="DD589" s="160"/>
      <c r="DE589" s="160"/>
      <c r="DF589" s="160"/>
      <c r="DG589" s="160"/>
      <c r="DH589" s="160"/>
      <c r="DI589" s="160"/>
      <c r="DJ589" s="160"/>
      <c r="DK589" s="160"/>
      <c r="DL589" s="160"/>
      <c r="DM589" s="160"/>
      <c r="DN589" s="160"/>
      <c r="DO589" s="160"/>
      <c r="DP589" s="160"/>
      <c r="DQ589" s="160"/>
      <c r="DR589" s="160"/>
      <c r="DS589" s="160"/>
      <c r="DT589" s="160"/>
      <c r="DU589" s="160"/>
      <c r="DV589" s="160"/>
      <c r="DW589" s="160"/>
      <c r="DX589" s="160"/>
      <c r="DY589" s="160"/>
      <c r="DZ589" s="160"/>
      <c r="EA589" s="160"/>
      <c r="EB589" s="160"/>
      <c r="EC589" s="160"/>
      <c r="ED589" s="160"/>
      <c r="EE589" s="160"/>
      <c r="EF589" s="160"/>
      <c r="EG589" s="160"/>
      <c r="EH589" s="160"/>
      <c r="EI589" s="160"/>
      <c r="EJ589" s="160"/>
      <c r="EK589" s="160"/>
      <c r="EL589" s="160"/>
      <c r="EM589" s="160"/>
      <c r="EN589" s="160"/>
      <c r="EO589" s="160"/>
      <c r="EP589" s="160"/>
      <c r="EQ589" s="160"/>
      <c r="ER589" s="160"/>
      <c r="ES589" s="160"/>
      <c r="ET589" s="160"/>
      <c r="EU589" s="160"/>
      <c r="EV589" s="160"/>
      <c r="EW589" s="160"/>
      <c r="EX589" s="160"/>
      <c r="EY589" s="160"/>
      <c r="EZ589" s="160"/>
      <c r="FA589" s="160"/>
      <c r="FB589" s="160"/>
      <c r="FC589" s="160"/>
      <c r="FD589" s="160"/>
      <c r="FE589" s="160"/>
      <c r="FF589" s="160"/>
      <c r="FG589" s="160"/>
      <c r="FH589" s="160"/>
      <c r="FI589" s="160"/>
      <c r="FJ589" s="160"/>
      <c r="FK589" s="160"/>
      <c r="FL589" s="160"/>
      <c r="FM589" s="160"/>
      <c r="FN589" s="160"/>
      <c r="FO589" s="160"/>
      <c r="FP589" s="160"/>
      <c r="FQ589" s="160"/>
      <c r="FR589" s="160"/>
      <c r="FS589" s="160"/>
      <c r="FT589" s="160"/>
      <c r="FU589" s="160"/>
      <c r="FV589" s="160"/>
      <c r="FW589" s="160"/>
      <c r="FX589" s="160"/>
      <c r="FY589" s="160"/>
      <c r="FZ589" s="160"/>
      <c r="GA589" s="160"/>
      <c r="GB589" s="160"/>
      <c r="GC589" s="160"/>
      <c r="GD589" s="160"/>
      <c r="GE589" s="160"/>
      <c r="GF589" s="160"/>
      <c r="GG589" s="160"/>
      <c r="GH589" s="160"/>
      <c r="GI589" s="160"/>
      <c r="GJ589" s="160"/>
      <c r="GK589" s="160"/>
      <c r="GL589" s="160"/>
      <c r="GM589" s="160"/>
      <c r="GN589" s="160"/>
      <c r="GO589" s="160"/>
      <c r="GP589" s="160"/>
      <c r="GQ589" s="160"/>
      <c r="GR589" s="160"/>
      <c r="GS589" s="160"/>
      <c r="GT589" s="160"/>
      <c r="GU589" s="160"/>
      <c r="GV589" s="160"/>
      <c r="GW589" s="160"/>
      <c r="GX589" s="160"/>
      <c r="GY589" s="160"/>
      <c r="GZ589" s="160"/>
      <c r="HA589" s="160"/>
      <c r="HB589" s="160"/>
      <c r="HC589" s="160"/>
      <c r="HD589" s="160"/>
      <c r="HE589" s="160"/>
      <c r="HF589" s="160"/>
      <c r="HG589" s="160"/>
      <c r="HH589" s="160"/>
      <c r="HI589" s="160"/>
      <c r="HJ589" s="160"/>
      <c r="HK589" s="160"/>
      <c r="HL589" s="160"/>
      <c r="HM589" s="160"/>
      <c r="HN589" s="160"/>
    </row>
    <row r="590" spans="2:222" s="158" customFormat="1" ht="20.100000000000001" customHeight="1" x14ac:dyDescent="0.25">
      <c r="B590" s="137"/>
      <c r="C590" s="160"/>
      <c r="D590" s="176"/>
      <c r="E590" s="160"/>
      <c r="F590" s="176"/>
      <c r="G590" s="160"/>
      <c r="H590" s="176"/>
      <c r="I590" s="177"/>
      <c r="J590" s="176"/>
      <c r="K590" s="160"/>
      <c r="L590" s="176"/>
      <c r="M590" s="160"/>
      <c r="N590" s="176"/>
      <c r="O590" s="160"/>
      <c r="P590" s="176"/>
      <c r="Q590" s="177"/>
      <c r="R590" s="176"/>
      <c r="S590" s="160"/>
      <c r="T590" s="160"/>
      <c r="U590" s="160"/>
      <c r="V590" s="160"/>
      <c r="W590" s="160"/>
      <c r="X590" s="160"/>
      <c r="Y590" s="160"/>
      <c r="Z590" s="160"/>
      <c r="AA590" s="160"/>
      <c r="AB590" s="160"/>
      <c r="AC590" s="160"/>
      <c r="AD590" s="160"/>
      <c r="AE590" s="160"/>
      <c r="AF590" s="160"/>
      <c r="AG590" s="160"/>
      <c r="AH590" s="160"/>
      <c r="AI590" s="160"/>
      <c r="AJ590" s="160"/>
      <c r="AK590" s="160"/>
      <c r="AL590" s="160"/>
      <c r="AM590" s="160"/>
      <c r="AN590" s="160"/>
      <c r="AO590" s="160"/>
      <c r="AP590" s="160"/>
      <c r="AQ590" s="160"/>
      <c r="AR590" s="160"/>
      <c r="AS590" s="160"/>
      <c r="AT590" s="160"/>
      <c r="AU590" s="160"/>
      <c r="AV590" s="160"/>
      <c r="AW590" s="160"/>
      <c r="AX590" s="160"/>
      <c r="AY590" s="160"/>
      <c r="AZ590" s="160"/>
      <c r="BA590" s="160"/>
      <c r="BB590" s="160"/>
      <c r="BC590" s="160"/>
      <c r="BD590" s="160"/>
      <c r="BE590" s="160"/>
      <c r="BF590" s="160"/>
      <c r="BG590" s="160"/>
      <c r="BH590" s="160"/>
      <c r="BI590" s="160"/>
      <c r="BJ590" s="160"/>
      <c r="BK590" s="160"/>
      <c r="BL590" s="160"/>
      <c r="BM590" s="160"/>
      <c r="BN590" s="160"/>
      <c r="BO590" s="160"/>
      <c r="BP590" s="160"/>
      <c r="BQ590" s="160"/>
      <c r="BR590" s="160"/>
      <c r="BS590" s="160"/>
      <c r="BT590" s="160"/>
      <c r="BU590" s="160"/>
      <c r="BV590" s="160"/>
      <c r="BW590" s="160"/>
      <c r="BX590" s="160"/>
      <c r="BY590" s="160"/>
      <c r="BZ590" s="160"/>
      <c r="CA590" s="160"/>
      <c r="CB590" s="160"/>
      <c r="CC590" s="160"/>
      <c r="CD590" s="160"/>
      <c r="CE590" s="160"/>
      <c r="CF590" s="160"/>
      <c r="CG590" s="160"/>
      <c r="CH590" s="160"/>
      <c r="CI590" s="160"/>
      <c r="CJ590" s="160"/>
      <c r="CK590" s="160"/>
      <c r="CL590" s="160"/>
      <c r="CM590" s="160"/>
      <c r="CN590" s="160"/>
      <c r="CO590" s="160"/>
      <c r="CP590" s="160"/>
      <c r="CQ590" s="160"/>
      <c r="CR590" s="160"/>
      <c r="CS590" s="160"/>
      <c r="CT590" s="160"/>
      <c r="CU590" s="160"/>
      <c r="CV590" s="160"/>
      <c r="CW590" s="160"/>
      <c r="CX590" s="160"/>
      <c r="CY590" s="160"/>
      <c r="CZ590" s="160"/>
      <c r="DA590" s="160"/>
      <c r="DB590" s="160"/>
      <c r="DC590" s="160"/>
      <c r="DD590" s="160"/>
      <c r="DE590" s="160"/>
      <c r="DF590" s="160"/>
      <c r="DG590" s="160"/>
      <c r="DH590" s="160"/>
      <c r="DI590" s="160"/>
      <c r="DJ590" s="160"/>
      <c r="DK590" s="160"/>
      <c r="DL590" s="160"/>
      <c r="DM590" s="160"/>
      <c r="DN590" s="160"/>
      <c r="DO590" s="160"/>
      <c r="DP590" s="160"/>
      <c r="DQ590" s="160"/>
      <c r="DR590" s="160"/>
      <c r="DS590" s="160"/>
      <c r="DT590" s="160"/>
      <c r="DU590" s="160"/>
      <c r="DV590" s="160"/>
      <c r="DW590" s="160"/>
      <c r="DX590" s="160"/>
      <c r="DY590" s="160"/>
      <c r="DZ590" s="160"/>
      <c r="EA590" s="160"/>
      <c r="EB590" s="160"/>
      <c r="EC590" s="160"/>
      <c r="ED590" s="160"/>
      <c r="EE590" s="160"/>
      <c r="EF590" s="160"/>
      <c r="EG590" s="160"/>
      <c r="EH590" s="160"/>
      <c r="EI590" s="160"/>
      <c r="EJ590" s="160"/>
      <c r="EK590" s="160"/>
      <c r="EL590" s="160"/>
      <c r="EM590" s="160"/>
      <c r="EN590" s="160"/>
      <c r="EO590" s="160"/>
      <c r="EP590" s="160"/>
      <c r="EQ590" s="160"/>
      <c r="ER590" s="160"/>
      <c r="ES590" s="160"/>
      <c r="ET590" s="160"/>
      <c r="EU590" s="160"/>
      <c r="EV590" s="160"/>
      <c r="EW590" s="160"/>
      <c r="EX590" s="160"/>
      <c r="EY590" s="160"/>
      <c r="EZ590" s="160"/>
      <c r="FA590" s="160"/>
      <c r="FB590" s="160"/>
      <c r="FC590" s="160"/>
      <c r="FD590" s="160"/>
      <c r="FE590" s="160"/>
      <c r="FF590" s="160"/>
      <c r="FG590" s="160"/>
      <c r="FH590" s="160"/>
      <c r="FI590" s="160"/>
      <c r="FJ590" s="160"/>
      <c r="FK590" s="160"/>
      <c r="FL590" s="160"/>
      <c r="FM590" s="160"/>
      <c r="FN590" s="160"/>
      <c r="FO590" s="160"/>
      <c r="FP590" s="160"/>
      <c r="FQ590" s="160"/>
      <c r="FR590" s="160"/>
      <c r="FS590" s="160"/>
      <c r="FT590" s="160"/>
      <c r="FU590" s="160"/>
      <c r="FV590" s="160"/>
      <c r="FW590" s="160"/>
      <c r="FX590" s="160"/>
      <c r="FY590" s="160"/>
      <c r="FZ590" s="160"/>
      <c r="GA590" s="160"/>
      <c r="GB590" s="160"/>
      <c r="GC590" s="160"/>
      <c r="GD590" s="160"/>
      <c r="GE590" s="160"/>
      <c r="GF590" s="160"/>
      <c r="GG590" s="160"/>
      <c r="GH590" s="160"/>
      <c r="GI590" s="160"/>
      <c r="GJ590" s="160"/>
      <c r="GK590" s="160"/>
      <c r="GL590" s="160"/>
      <c r="GM590" s="160"/>
      <c r="GN590" s="160"/>
      <c r="GO590" s="160"/>
      <c r="GP590" s="160"/>
      <c r="GQ590" s="160"/>
      <c r="GR590" s="160"/>
      <c r="GS590" s="160"/>
      <c r="GT590" s="160"/>
      <c r="GU590" s="160"/>
      <c r="GV590" s="160"/>
      <c r="GW590" s="160"/>
      <c r="GX590" s="160"/>
      <c r="GY590" s="160"/>
      <c r="GZ590" s="160"/>
      <c r="HA590" s="160"/>
      <c r="HB590" s="160"/>
      <c r="HC590" s="160"/>
      <c r="HD590" s="160"/>
      <c r="HE590" s="160"/>
      <c r="HF590" s="160"/>
      <c r="HG590" s="160"/>
      <c r="HH590" s="160"/>
      <c r="HI590" s="160"/>
      <c r="HJ590" s="160"/>
      <c r="HK590" s="160"/>
      <c r="HL590" s="160"/>
      <c r="HM590" s="160"/>
      <c r="HN590" s="160"/>
    </row>
    <row r="591" spans="2:222" s="158" customFormat="1" ht="20.100000000000001" customHeight="1" x14ac:dyDescent="0.25">
      <c r="B591" s="137"/>
      <c r="C591" s="160"/>
      <c r="D591" s="176"/>
      <c r="E591" s="160"/>
      <c r="F591" s="176"/>
      <c r="G591" s="160"/>
      <c r="H591" s="176"/>
      <c r="I591" s="177"/>
      <c r="J591" s="176"/>
      <c r="K591" s="160"/>
      <c r="L591" s="176"/>
      <c r="M591" s="160"/>
      <c r="N591" s="176"/>
      <c r="O591" s="160"/>
      <c r="P591" s="176"/>
      <c r="Q591" s="177"/>
      <c r="R591" s="176"/>
      <c r="S591" s="160"/>
      <c r="T591" s="160"/>
      <c r="U591" s="160"/>
      <c r="V591" s="160"/>
      <c r="W591" s="160"/>
      <c r="X591" s="160"/>
      <c r="Y591" s="160"/>
      <c r="Z591" s="160"/>
      <c r="AA591" s="160"/>
      <c r="AB591" s="160"/>
      <c r="AC591" s="160"/>
      <c r="AD591" s="160"/>
      <c r="AE591" s="160"/>
      <c r="AF591" s="160"/>
      <c r="AG591" s="160"/>
      <c r="AH591" s="160"/>
      <c r="AI591" s="160"/>
      <c r="AJ591" s="160"/>
      <c r="AK591" s="160"/>
      <c r="AL591" s="160"/>
      <c r="AM591" s="160"/>
      <c r="AN591" s="160"/>
      <c r="AO591" s="160"/>
      <c r="AP591" s="160"/>
      <c r="AQ591" s="160"/>
      <c r="AR591" s="160"/>
      <c r="AS591" s="160"/>
      <c r="AT591" s="160"/>
      <c r="AU591" s="160"/>
      <c r="AV591" s="160"/>
      <c r="AW591" s="160"/>
      <c r="AX591" s="160"/>
      <c r="AY591" s="160"/>
      <c r="AZ591" s="160"/>
      <c r="BA591" s="160"/>
      <c r="BB591" s="160"/>
      <c r="BC591" s="160"/>
      <c r="BD591" s="160"/>
      <c r="BE591" s="160"/>
      <c r="BF591" s="160"/>
      <c r="BG591" s="160"/>
      <c r="BH591" s="160"/>
      <c r="BI591" s="160"/>
      <c r="BJ591" s="160"/>
      <c r="BK591" s="160"/>
      <c r="BL591" s="160"/>
      <c r="BM591" s="160"/>
      <c r="BN591" s="160"/>
      <c r="BO591" s="160"/>
      <c r="BP591" s="160"/>
      <c r="BQ591" s="160"/>
      <c r="BR591" s="160"/>
      <c r="BS591" s="160"/>
      <c r="BT591" s="160"/>
      <c r="BU591" s="160"/>
      <c r="BV591" s="160"/>
      <c r="BW591" s="160"/>
      <c r="BX591" s="160"/>
      <c r="BY591" s="160"/>
      <c r="BZ591" s="160"/>
      <c r="CA591" s="160"/>
      <c r="CB591" s="160"/>
      <c r="CC591" s="160"/>
      <c r="CD591" s="160"/>
      <c r="CE591" s="160"/>
      <c r="CF591" s="160"/>
      <c r="CG591" s="160"/>
      <c r="CH591" s="160"/>
      <c r="CI591" s="160"/>
      <c r="CJ591" s="160"/>
      <c r="CK591" s="160"/>
      <c r="CL591" s="160"/>
      <c r="CM591" s="160"/>
      <c r="CN591" s="160"/>
      <c r="CO591" s="160"/>
      <c r="CP591" s="160"/>
      <c r="CQ591" s="160"/>
      <c r="CR591" s="160"/>
      <c r="CS591" s="160"/>
      <c r="CT591" s="160"/>
      <c r="CU591" s="160"/>
      <c r="CV591" s="160"/>
      <c r="CW591" s="160"/>
      <c r="CX591" s="160"/>
      <c r="CY591" s="160"/>
      <c r="CZ591" s="160"/>
      <c r="DA591" s="160"/>
      <c r="DB591" s="160"/>
      <c r="DC591" s="160"/>
      <c r="DD591" s="160"/>
      <c r="DE591" s="160"/>
      <c r="DF591" s="160"/>
      <c r="DG591" s="160"/>
      <c r="DH591" s="160"/>
      <c r="DI591" s="160"/>
      <c r="DJ591" s="160"/>
      <c r="DK591" s="160"/>
      <c r="DL591" s="160"/>
      <c r="DM591" s="160"/>
      <c r="DN591" s="160"/>
      <c r="DO591" s="160"/>
      <c r="DP591" s="160"/>
      <c r="DQ591" s="160"/>
      <c r="DR591" s="160"/>
      <c r="DS591" s="160"/>
      <c r="DT591" s="160"/>
      <c r="DU591" s="160"/>
      <c r="DV591" s="160"/>
      <c r="DW591" s="160"/>
      <c r="DX591" s="160"/>
      <c r="DY591" s="160"/>
      <c r="DZ591" s="160"/>
      <c r="EA591" s="160"/>
      <c r="EB591" s="160"/>
      <c r="EC591" s="160"/>
      <c r="ED591" s="160"/>
      <c r="EE591" s="160"/>
      <c r="EF591" s="160"/>
      <c r="EG591" s="160"/>
      <c r="EH591" s="160"/>
      <c r="EI591" s="160"/>
      <c r="EJ591" s="160"/>
      <c r="EK591" s="160"/>
      <c r="EL591" s="160"/>
      <c r="EM591" s="160"/>
      <c r="EN591" s="160"/>
      <c r="EO591" s="160"/>
      <c r="EP591" s="160"/>
      <c r="EQ591" s="160"/>
      <c r="ER591" s="160"/>
      <c r="ES591" s="160"/>
      <c r="ET591" s="160"/>
      <c r="EU591" s="160"/>
      <c r="EV591" s="160"/>
      <c r="EW591" s="160"/>
      <c r="EX591" s="160"/>
      <c r="EY591" s="160"/>
      <c r="EZ591" s="160"/>
      <c r="FA591" s="160"/>
      <c r="FB591" s="160"/>
      <c r="FC591" s="160"/>
      <c r="FD591" s="160"/>
      <c r="FE591" s="160"/>
      <c r="FF591" s="160"/>
      <c r="FG591" s="160"/>
      <c r="FH591" s="160"/>
      <c r="FI591" s="160"/>
      <c r="FJ591" s="160"/>
      <c r="FK591" s="160"/>
      <c r="FL591" s="160"/>
      <c r="FM591" s="160"/>
      <c r="FN591" s="160"/>
      <c r="FO591" s="160"/>
      <c r="FP591" s="160"/>
      <c r="FQ591" s="160"/>
      <c r="FR591" s="160"/>
      <c r="FS591" s="160"/>
      <c r="FT591" s="160"/>
      <c r="FU591" s="160"/>
      <c r="FV591" s="160"/>
      <c r="FW591" s="160"/>
      <c r="FX591" s="160"/>
      <c r="FY591" s="160"/>
      <c r="FZ591" s="160"/>
      <c r="GA591" s="160"/>
      <c r="GB591" s="160"/>
      <c r="GC591" s="160"/>
      <c r="GD591" s="160"/>
      <c r="GE591" s="160"/>
      <c r="GF591" s="160"/>
      <c r="GG591" s="160"/>
      <c r="GH591" s="160"/>
      <c r="GI591" s="160"/>
      <c r="GJ591" s="160"/>
      <c r="GK591" s="160"/>
      <c r="GL591" s="160"/>
      <c r="GM591" s="160"/>
      <c r="GN591" s="160"/>
      <c r="GO591" s="160"/>
      <c r="GP591" s="160"/>
      <c r="GQ591" s="160"/>
      <c r="GR591" s="160"/>
      <c r="GS591" s="160"/>
      <c r="GT591" s="160"/>
      <c r="GU591" s="160"/>
      <c r="GV591" s="160"/>
      <c r="GW591" s="160"/>
      <c r="GX591" s="160"/>
      <c r="GY591" s="160"/>
      <c r="GZ591" s="160"/>
      <c r="HA591" s="160"/>
      <c r="HB591" s="160"/>
      <c r="HC591" s="160"/>
      <c r="HD591" s="160"/>
      <c r="HE591" s="160"/>
      <c r="HF591" s="160"/>
      <c r="HG591" s="160"/>
      <c r="HH591" s="160"/>
      <c r="HI591" s="160"/>
      <c r="HJ591" s="160"/>
      <c r="HK591" s="160"/>
      <c r="HL591" s="160"/>
      <c r="HM591" s="160"/>
      <c r="HN591" s="160"/>
    </row>
    <row r="592" spans="2:222" s="158" customFormat="1" ht="20.100000000000001" customHeight="1" x14ac:dyDescent="0.25">
      <c r="B592" s="137"/>
      <c r="C592" s="160"/>
      <c r="D592" s="176"/>
      <c r="E592" s="160"/>
      <c r="F592" s="176"/>
      <c r="G592" s="160"/>
      <c r="H592" s="176"/>
      <c r="I592" s="177"/>
      <c r="J592" s="176"/>
      <c r="K592" s="160"/>
      <c r="L592" s="176"/>
      <c r="M592" s="160"/>
      <c r="N592" s="176"/>
      <c r="O592" s="160"/>
      <c r="P592" s="176"/>
      <c r="Q592" s="177"/>
      <c r="R592" s="176"/>
      <c r="S592" s="160"/>
      <c r="T592" s="160"/>
      <c r="U592" s="160"/>
      <c r="V592" s="160"/>
      <c r="W592" s="160"/>
      <c r="X592" s="160"/>
      <c r="Y592" s="160"/>
      <c r="Z592" s="160"/>
      <c r="AA592" s="160"/>
      <c r="AB592" s="160"/>
      <c r="AC592" s="160"/>
      <c r="AD592" s="160"/>
      <c r="AE592" s="160"/>
      <c r="AF592" s="160"/>
      <c r="AG592" s="160"/>
      <c r="AH592" s="160"/>
      <c r="AI592" s="160"/>
      <c r="AJ592" s="160"/>
      <c r="AK592" s="160"/>
      <c r="AL592" s="160"/>
      <c r="AM592" s="160"/>
      <c r="AN592" s="160"/>
      <c r="AO592" s="160"/>
      <c r="AP592" s="160"/>
      <c r="AQ592" s="160"/>
      <c r="AR592" s="160"/>
      <c r="AS592" s="160"/>
      <c r="AT592" s="160"/>
      <c r="AU592" s="160"/>
      <c r="AV592" s="160"/>
      <c r="AW592" s="160"/>
      <c r="AX592" s="160"/>
      <c r="AY592" s="160"/>
      <c r="AZ592" s="160"/>
      <c r="BA592" s="160"/>
      <c r="BB592" s="160"/>
      <c r="BC592" s="160"/>
      <c r="BD592" s="160"/>
      <c r="BE592" s="160"/>
      <c r="BF592" s="160"/>
      <c r="BG592" s="160"/>
      <c r="BH592" s="160"/>
      <c r="BI592" s="160"/>
      <c r="BJ592" s="160"/>
      <c r="BK592" s="160"/>
      <c r="BL592" s="160"/>
      <c r="BM592" s="160"/>
      <c r="BN592" s="160"/>
      <c r="BO592" s="160"/>
      <c r="BP592" s="160"/>
      <c r="BQ592" s="160"/>
      <c r="BR592" s="160"/>
      <c r="BS592" s="160"/>
      <c r="BT592" s="160"/>
      <c r="BU592" s="160"/>
      <c r="BV592" s="160"/>
      <c r="BW592" s="160"/>
      <c r="BX592" s="160"/>
      <c r="BY592" s="160"/>
      <c r="BZ592" s="160"/>
      <c r="CA592" s="160"/>
      <c r="CB592" s="160"/>
      <c r="CC592" s="160"/>
      <c r="CD592" s="160"/>
      <c r="CE592" s="160"/>
      <c r="CF592" s="160"/>
      <c r="CG592" s="160"/>
      <c r="CH592" s="160"/>
      <c r="CI592" s="160"/>
      <c r="CJ592" s="160"/>
      <c r="CK592" s="160"/>
      <c r="CL592" s="160"/>
      <c r="CM592" s="160"/>
      <c r="CN592" s="160"/>
      <c r="CO592" s="160"/>
      <c r="CP592" s="160"/>
      <c r="CQ592" s="160"/>
      <c r="CR592" s="160"/>
      <c r="CS592" s="160"/>
      <c r="CT592" s="160"/>
      <c r="CU592" s="160"/>
      <c r="CV592" s="160"/>
      <c r="CW592" s="160"/>
      <c r="CX592" s="160"/>
      <c r="CY592" s="160"/>
      <c r="CZ592" s="160"/>
      <c r="DA592" s="160"/>
      <c r="DB592" s="160"/>
      <c r="DC592" s="160"/>
      <c r="DD592" s="160"/>
      <c r="DE592" s="160"/>
      <c r="DF592" s="160"/>
      <c r="DG592" s="160"/>
      <c r="DH592" s="160"/>
      <c r="DI592" s="160"/>
      <c r="DJ592" s="160"/>
      <c r="DK592" s="160"/>
      <c r="DL592" s="160"/>
      <c r="DM592" s="160"/>
      <c r="DN592" s="160"/>
      <c r="DO592" s="160"/>
      <c r="DP592" s="160"/>
      <c r="DQ592" s="160"/>
      <c r="DR592" s="160"/>
      <c r="DS592" s="160"/>
      <c r="DT592" s="160"/>
      <c r="DU592" s="160"/>
      <c r="DV592" s="160"/>
      <c r="DW592" s="160"/>
      <c r="DX592" s="160"/>
      <c r="DY592" s="160"/>
      <c r="DZ592" s="160"/>
      <c r="EA592" s="160"/>
      <c r="EB592" s="160"/>
      <c r="EC592" s="160"/>
      <c r="ED592" s="160"/>
      <c r="EE592" s="160"/>
      <c r="EF592" s="160"/>
      <c r="EG592" s="160"/>
      <c r="EH592" s="160"/>
      <c r="EI592" s="160"/>
      <c r="EJ592" s="160"/>
      <c r="EK592" s="160"/>
      <c r="EL592" s="160"/>
      <c r="EM592" s="160"/>
      <c r="EN592" s="160"/>
      <c r="EO592" s="160"/>
      <c r="EP592" s="160"/>
      <c r="EQ592" s="160"/>
      <c r="ER592" s="160"/>
      <c r="ES592" s="160"/>
      <c r="ET592" s="160"/>
      <c r="EU592" s="160"/>
      <c r="EV592" s="160"/>
      <c r="EW592" s="160"/>
      <c r="EX592" s="160"/>
      <c r="EY592" s="160"/>
      <c r="EZ592" s="160"/>
      <c r="FA592" s="160"/>
      <c r="FB592" s="160"/>
      <c r="FC592" s="160"/>
      <c r="FD592" s="160"/>
      <c r="FE592" s="160"/>
      <c r="FF592" s="160"/>
      <c r="FG592" s="160"/>
      <c r="FH592" s="160"/>
      <c r="FI592" s="160"/>
      <c r="FJ592" s="160"/>
      <c r="FK592" s="160"/>
      <c r="FL592" s="160"/>
      <c r="FM592" s="160"/>
      <c r="FN592" s="160"/>
      <c r="FO592" s="160"/>
      <c r="FP592" s="160"/>
      <c r="FQ592" s="160"/>
      <c r="FR592" s="160"/>
      <c r="FS592" s="160"/>
      <c r="FT592" s="160"/>
      <c r="FU592" s="160"/>
      <c r="FV592" s="160"/>
      <c r="FW592" s="160"/>
      <c r="FX592" s="160"/>
      <c r="FY592" s="160"/>
      <c r="FZ592" s="160"/>
      <c r="GA592" s="160"/>
      <c r="GB592" s="160"/>
      <c r="GC592" s="160"/>
      <c r="GD592" s="160"/>
      <c r="GE592" s="160"/>
      <c r="GF592" s="160"/>
      <c r="GG592" s="160"/>
      <c r="GH592" s="160"/>
      <c r="GI592" s="160"/>
      <c r="GJ592" s="160"/>
      <c r="GK592" s="160"/>
      <c r="GL592" s="160"/>
      <c r="GM592" s="160"/>
      <c r="GN592" s="160"/>
      <c r="GO592" s="160"/>
      <c r="GP592" s="160"/>
      <c r="GQ592" s="160"/>
      <c r="GR592" s="160"/>
      <c r="GS592" s="160"/>
      <c r="GT592" s="160"/>
      <c r="GU592" s="160"/>
      <c r="GV592" s="160"/>
      <c r="GW592" s="160"/>
      <c r="GX592" s="160"/>
      <c r="GY592" s="160"/>
      <c r="GZ592" s="160"/>
      <c r="HA592" s="160"/>
      <c r="HB592" s="160"/>
      <c r="HC592" s="160"/>
      <c r="HD592" s="160"/>
      <c r="HE592" s="160"/>
      <c r="HF592" s="160"/>
      <c r="HG592" s="160"/>
      <c r="HH592" s="160"/>
      <c r="HI592" s="160"/>
      <c r="HJ592" s="160"/>
      <c r="HK592" s="160"/>
      <c r="HL592" s="160"/>
      <c r="HM592" s="160"/>
      <c r="HN592" s="160"/>
    </row>
    <row r="593" spans="2:222" s="158" customFormat="1" ht="20.100000000000001" customHeight="1" x14ac:dyDescent="0.25">
      <c r="B593" s="137"/>
      <c r="C593" s="160"/>
      <c r="D593" s="176"/>
      <c r="E593" s="160"/>
      <c r="F593" s="176"/>
      <c r="G593" s="160"/>
      <c r="H593" s="176"/>
      <c r="I593" s="177"/>
      <c r="J593" s="176"/>
      <c r="K593" s="160"/>
      <c r="L593" s="176"/>
      <c r="M593" s="160"/>
      <c r="N593" s="176"/>
      <c r="O593" s="160"/>
      <c r="P593" s="176"/>
      <c r="Q593" s="177"/>
      <c r="R593" s="176"/>
      <c r="S593" s="160"/>
      <c r="T593" s="160"/>
      <c r="U593" s="160"/>
      <c r="V593" s="160"/>
      <c r="W593" s="160"/>
      <c r="X593" s="160"/>
      <c r="Y593" s="160"/>
      <c r="Z593" s="160"/>
      <c r="AA593" s="160"/>
      <c r="AB593" s="160"/>
      <c r="AC593" s="160"/>
      <c r="AD593" s="160"/>
      <c r="AE593" s="160"/>
      <c r="AF593" s="160"/>
      <c r="AG593" s="160"/>
      <c r="AH593" s="160"/>
      <c r="AI593" s="160"/>
      <c r="AJ593" s="160"/>
      <c r="AK593" s="160"/>
      <c r="AL593" s="160"/>
      <c r="AM593" s="160"/>
      <c r="AN593" s="160"/>
      <c r="AO593" s="160"/>
      <c r="AP593" s="160"/>
      <c r="AQ593" s="160"/>
      <c r="AR593" s="160"/>
      <c r="AS593" s="160"/>
      <c r="AT593" s="160"/>
      <c r="AU593" s="160"/>
      <c r="AV593" s="160"/>
      <c r="AW593" s="160"/>
      <c r="AX593" s="160"/>
      <c r="AY593" s="160"/>
      <c r="AZ593" s="160"/>
      <c r="BA593" s="160"/>
      <c r="BB593" s="160"/>
      <c r="BC593" s="160"/>
      <c r="BD593" s="160"/>
      <c r="BE593" s="160"/>
      <c r="BF593" s="160"/>
      <c r="BG593" s="160"/>
      <c r="BH593" s="160"/>
      <c r="BI593" s="160"/>
      <c r="BJ593" s="160"/>
      <c r="BK593" s="160"/>
      <c r="BL593" s="160"/>
      <c r="BM593" s="160"/>
      <c r="BN593" s="160"/>
      <c r="BO593" s="160"/>
      <c r="BP593" s="160"/>
      <c r="BQ593" s="160"/>
      <c r="BR593" s="160"/>
      <c r="BS593" s="160"/>
      <c r="BT593" s="160"/>
      <c r="BU593" s="160"/>
      <c r="BV593" s="160"/>
      <c r="BW593" s="160"/>
      <c r="BX593" s="160"/>
      <c r="BY593" s="160"/>
      <c r="BZ593" s="160"/>
      <c r="CA593" s="160"/>
      <c r="CB593" s="160"/>
      <c r="CC593" s="160"/>
      <c r="CD593" s="160"/>
      <c r="CE593" s="160"/>
      <c r="CF593" s="160"/>
      <c r="CG593" s="160"/>
      <c r="CH593" s="160"/>
      <c r="CI593" s="160"/>
      <c r="CJ593" s="160"/>
      <c r="CK593" s="160"/>
      <c r="CL593" s="160"/>
      <c r="CM593" s="160"/>
      <c r="CN593" s="160"/>
      <c r="CO593" s="160"/>
      <c r="CP593" s="160"/>
      <c r="CQ593" s="160"/>
      <c r="CR593" s="160"/>
      <c r="CS593" s="160"/>
      <c r="CT593" s="160"/>
      <c r="CU593" s="160"/>
      <c r="CV593" s="160"/>
      <c r="CW593" s="160"/>
      <c r="CX593" s="160"/>
      <c r="CY593" s="160"/>
      <c r="CZ593" s="160"/>
      <c r="DA593" s="160"/>
      <c r="DB593" s="160"/>
      <c r="DC593" s="160"/>
      <c r="DD593" s="160"/>
      <c r="DE593" s="160"/>
      <c r="DF593" s="160"/>
      <c r="DG593" s="160"/>
      <c r="DH593" s="160"/>
      <c r="DI593" s="160"/>
      <c r="DJ593" s="160"/>
      <c r="DK593" s="160"/>
      <c r="DL593" s="160"/>
      <c r="DM593" s="160"/>
      <c r="DN593" s="160"/>
      <c r="DO593" s="160"/>
      <c r="DP593" s="160"/>
      <c r="DQ593" s="160"/>
      <c r="DR593" s="160"/>
      <c r="DS593" s="160"/>
      <c r="DT593" s="160"/>
      <c r="DU593" s="160"/>
      <c r="DV593" s="160"/>
      <c r="DW593" s="160"/>
      <c r="DX593" s="160"/>
      <c r="DY593" s="160"/>
      <c r="DZ593" s="160"/>
      <c r="EA593" s="160"/>
      <c r="EB593" s="160"/>
      <c r="EC593" s="160"/>
      <c r="ED593" s="160"/>
      <c r="EE593" s="160"/>
      <c r="EF593" s="160"/>
      <c r="EG593" s="160"/>
      <c r="EH593" s="160"/>
      <c r="EI593" s="160"/>
      <c r="EJ593" s="160"/>
      <c r="EK593" s="160"/>
      <c r="EL593" s="160"/>
      <c r="EM593" s="160"/>
      <c r="EN593" s="160"/>
      <c r="EO593" s="160"/>
      <c r="EP593" s="160"/>
      <c r="EQ593" s="160"/>
      <c r="ER593" s="160"/>
      <c r="ES593" s="160"/>
      <c r="ET593" s="160"/>
      <c r="EU593" s="160"/>
      <c r="EV593" s="160"/>
      <c r="EW593" s="160"/>
      <c r="EX593" s="160"/>
      <c r="EY593" s="160"/>
      <c r="EZ593" s="160"/>
      <c r="FA593" s="160"/>
      <c r="FB593" s="160"/>
      <c r="FC593" s="160"/>
      <c r="FD593" s="160"/>
      <c r="FE593" s="160"/>
      <c r="FF593" s="160"/>
      <c r="FG593" s="160"/>
      <c r="FH593" s="160"/>
      <c r="FI593" s="160"/>
      <c r="FJ593" s="160"/>
      <c r="FK593" s="160"/>
      <c r="FL593" s="160"/>
      <c r="FM593" s="160"/>
      <c r="FN593" s="160"/>
      <c r="FO593" s="160"/>
      <c r="FP593" s="160"/>
      <c r="FQ593" s="160"/>
      <c r="FR593" s="160"/>
      <c r="FS593" s="160"/>
      <c r="FT593" s="160"/>
      <c r="FU593" s="160"/>
      <c r="FV593" s="160"/>
      <c r="FW593" s="160"/>
      <c r="FX593" s="160"/>
      <c r="FY593" s="160"/>
      <c r="FZ593" s="160"/>
      <c r="GA593" s="160"/>
      <c r="GB593" s="160"/>
      <c r="GC593" s="160"/>
      <c r="GD593" s="160"/>
      <c r="GE593" s="160"/>
      <c r="GF593" s="160"/>
      <c r="GG593" s="160"/>
      <c r="GH593" s="160"/>
      <c r="GI593" s="160"/>
      <c r="GJ593" s="160"/>
      <c r="GK593" s="160"/>
      <c r="GL593" s="160"/>
      <c r="GM593" s="160"/>
      <c r="GN593" s="160"/>
      <c r="GO593" s="160"/>
      <c r="GP593" s="160"/>
      <c r="GQ593" s="160"/>
      <c r="GR593" s="160"/>
      <c r="GS593" s="160"/>
      <c r="GT593" s="160"/>
      <c r="GU593" s="160"/>
      <c r="GV593" s="160"/>
      <c r="GW593" s="160"/>
      <c r="GX593" s="160"/>
      <c r="GY593" s="160"/>
      <c r="GZ593" s="160"/>
      <c r="HA593" s="160"/>
      <c r="HB593" s="160"/>
      <c r="HC593" s="160"/>
      <c r="HD593" s="160"/>
      <c r="HE593" s="160"/>
      <c r="HF593" s="160"/>
      <c r="HG593" s="160"/>
      <c r="HH593" s="160"/>
      <c r="HI593" s="160"/>
      <c r="HJ593" s="160"/>
      <c r="HK593" s="160"/>
      <c r="HL593" s="160"/>
      <c r="HM593" s="160"/>
      <c r="HN593" s="160"/>
    </row>
    <row r="594" spans="2:222" s="158" customFormat="1" ht="20.100000000000001" customHeight="1" x14ac:dyDescent="0.25">
      <c r="B594" s="137"/>
      <c r="C594" s="160"/>
      <c r="D594" s="176"/>
      <c r="E594" s="160"/>
      <c r="F594" s="176"/>
      <c r="G594" s="160"/>
      <c r="H594" s="176"/>
      <c r="I594" s="177"/>
      <c r="J594" s="176"/>
      <c r="K594" s="160"/>
      <c r="L594" s="176"/>
      <c r="M594" s="160"/>
      <c r="N594" s="176"/>
      <c r="O594" s="160"/>
      <c r="P594" s="176"/>
      <c r="Q594" s="177"/>
      <c r="R594" s="176"/>
      <c r="S594" s="160"/>
      <c r="T594" s="160"/>
      <c r="U594" s="160"/>
      <c r="V594" s="160"/>
      <c r="W594" s="160"/>
      <c r="X594" s="160"/>
      <c r="Y594" s="160"/>
      <c r="Z594" s="160"/>
      <c r="AA594" s="160"/>
      <c r="AB594" s="160"/>
      <c r="AC594" s="160"/>
      <c r="AD594" s="160"/>
      <c r="AE594" s="160"/>
      <c r="AF594" s="160"/>
      <c r="AG594" s="160"/>
      <c r="AH594" s="160"/>
      <c r="AI594" s="160"/>
      <c r="AJ594" s="160"/>
      <c r="AK594" s="160"/>
      <c r="AL594" s="160"/>
      <c r="AM594" s="160"/>
      <c r="AN594" s="160"/>
      <c r="AO594" s="160"/>
      <c r="AP594" s="160"/>
      <c r="AQ594" s="160"/>
      <c r="AR594" s="160"/>
      <c r="AS594" s="160"/>
      <c r="AT594" s="160"/>
      <c r="AU594" s="160"/>
      <c r="AV594" s="160"/>
      <c r="AW594" s="160"/>
      <c r="AX594" s="160"/>
      <c r="AY594" s="160"/>
      <c r="AZ594" s="160"/>
      <c r="BA594" s="160"/>
      <c r="BB594" s="160"/>
      <c r="BC594" s="160"/>
      <c r="BD594" s="160"/>
      <c r="BE594" s="160"/>
      <c r="BF594" s="160"/>
      <c r="BG594" s="160"/>
      <c r="BH594" s="160"/>
      <c r="BI594" s="160"/>
      <c r="BJ594" s="160"/>
      <c r="BK594" s="160"/>
      <c r="BL594" s="160"/>
      <c r="BM594" s="160"/>
      <c r="BN594" s="160"/>
      <c r="BO594" s="160"/>
      <c r="BP594" s="160"/>
      <c r="BQ594" s="160"/>
      <c r="BR594" s="160"/>
      <c r="BS594" s="160"/>
      <c r="BT594" s="160"/>
      <c r="BU594" s="160"/>
      <c r="BV594" s="160"/>
      <c r="BW594" s="160"/>
      <c r="BX594" s="160"/>
      <c r="BY594" s="160"/>
      <c r="BZ594" s="160"/>
      <c r="CA594" s="160"/>
      <c r="CB594" s="160"/>
      <c r="CC594" s="160"/>
      <c r="CD594" s="160"/>
      <c r="CE594" s="160"/>
      <c r="CF594" s="160"/>
      <c r="CG594" s="160"/>
      <c r="CH594" s="160"/>
      <c r="CI594" s="160"/>
      <c r="CJ594" s="160"/>
      <c r="CK594" s="160"/>
      <c r="CL594" s="160"/>
      <c r="CM594" s="160"/>
      <c r="CN594" s="160"/>
      <c r="CO594" s="160"/>
      <c r="CP594" s="160"/>
      <c r="CQ594" s="160"/>
      <c r="CR594" s="160"/>
      <c r="CS594" s="160"/>
      <c r="CT594" s="160"/>
      <c r="CU594" s="160"/>
      <c r="CV594" s="160"/>
      <c r="CW594" s="160"/>
      <c r="CX594" s="160"/>
      <c r="CY594" s="160"/>
      <c r="CZ594" s="160"/>
      <c r="DA594" s="160"/>
      <c r="DB594" s="160"/>
      <c r="DC594" s="160"/>
      <c r="DD594" s="160"/>
      <c r="DE594" s="160"/>
      <c r="DF594" s="160"/>
      <c r="DG594" s="160"/>
      <c r="DH594" s="160"/>
      <c r="DI594" s="160"/>
      <c r="DJ594" s="160"/>
      <c r="DK594" s="160"/>
      <c r="DL594" s="160"/>
      <c r="DM594" s="160"/>
      <c r="DN594" s="160"/>
      <c r="DO594" s="160"/>
      <c r="DP594" s="160"/>
      <c r="DQ594" s="160"/>
      <c r="DR594" s="160"/>
      <c r="DS594" s="160"/>
      <c r="DT594" s="160"/>
      <c r="DU594" s="160"/>
      <c r="DV594" s="160"/>
      <c r="DW594" s="160"/>
      <c r="DX594" s="160"/>
      <c r="DY594" s="160"/>
      <c r="DZ594" s="160"/>
      <c r="EA594" s="160"/>
      <c r="EB594" s="160"/>
      <c r="EC594" s="160"/>
      <c r="ED594" s="160"/>
      <c r="EE594" s="160"/>
      <c r="EF594" s="160"/>
      <c r="EG594" s="160"/>
      <c r="EH594" s="160"/>
      <c r="EI594" s="160"/>
      <c r="EJ594" s="160"/>
      <c r="EK594" s="160"/>
      <c r="EL594" s="160"/>
      <c r="EM594" s="160"/>
      <c r="EN594" s="160"/>
      <c r="EO594" s="160"/>
      <c r="EP594" s="160"/>
      <c r="EQ594" s="160"/>
      <c r="ER594" s="160"/>
      <c r="ES594" s="160"/>
      <c r="ET594" s="160"/>
      <c r="EU594" s="160"/>
      <c r="EV594" s="160"/>
      <c r="EW594" s="160"/>
      <c r="EX594" s="160"/>
      <c r="EY594" s="160"/>
      <c r="EZ594" s="160"/>
      <c r="FA594" s="160"/>
      <c r="FB594" s="160"/>
      <c r="FC594" s="160"/>
      <c r="FD594" s="160"/>
      <c r="FE594" s="160"/>
      <c r="FF594" s="160"/>
      <c r="FG594" s="160"/>
      <c r="FH594" s="160"/>
      <c r="FI594" s="160"/>
      <c r="FJ594" s="160"/>
      <c r="FK594" s="160"/>
      <c r="FL594" s="160"/>
      <c r="FM594" s="160"/>
      <c r="FN594" s="160"/>
      <c r="FO594" s="160"/>
      <c r="FP594" s="160"/>
      <c r="FQ594" s="160"/>
      <c r="FR594" s="160"/>
      <c r="FS594" s="160"/>
      <c r="FT594" s="160"/>
      <c r="FU594" s="160"/>
      <c r="FV594" s="160"/>
      <c r="FW594" s="160"/>
      <c r="FX594" s="160"/>
      <c r="FY594" s="160"/>
      <c r="FZ594" s="160"/>
      <c r="GA594" s="160"/>
      <c r="GB594" s="160"/>
      <c r="GC594" s="160"/>
      <c r="GD594" s="160"/>
      <c r="GE594" s="160"/>
      <c r="GF594" s="160"/>
      <c r="GG594" s="160"/>
      <c r="GH594" s="160"/>
      <c r="GI594" s="160"/>
      <c r="GJ594" s="160"/>
      <c r="GK594" s="160"/>
      <c r="GL594" s="160"/>
      <c r="GM594" s="160"/>
      <c r="GN594" s="160"/>
      <c r="GO594" s="160"/>
      <c r="GP594" s="160"/>
      <c r="GQ594" s="160"/>
      <c r="GR594" s="160"/>
      <c r="GS594" s="160"/>
      <c r="GT594" s="160"/>
      <c r="GU594" s="160"/>
      <c r="GV594" s="160"/>
      <c r="GW594" s="160"/>
      <c r="GX594" s="160"/>
      <c r="GY594" s="160"/>
      <c r="GZ594" s="160"/>
      <c r="HA594" s="160"/>
      <c r="HB594" s="160"/>
      <c r="HC594" s="160"/>
      <c r="HD594" s="160"/>
      <c r="HE594" s="160"/>
      <c r="HF594" s="160"/>
      <c r="HG594" s="160"/>
      <c r="HH594" s="160"/>
      <c r="HI594" s="160"/>
      <c r="HJ594" s="160"/>
      <c r="HK594" s="160"/>
      <c r="HL594" s="160"/>
      <c r="HM594" s="160"/>
      <c r="HN594" s="160"/>
    </row>
    <row r="595" spans="2:222" s="158" customFormat="1" ht="20.100000000000001" customHeight="1" x14ac:dyDescent="0.25">
      <c r="B595" s="137"/>
      <c r="C595" s="160"/>
      <c r="D595" s="176"/>
      <c r="E595" s="160"/>
      <c r="F595" s="176"/>
      <c r="G595" s="160"/>
      <c r="H595" s="176"/>
      <c r="I595" s="177"/>
      <c r="J595" s="176"/>
      <c r="K595" s="160"/>
      <c r="L595" s="176"/>
      <c r="M595" s="160"/>
      <c r="N595" s="176"/>
      <c r="O595" s="160"/>
      <c r="P595" s="176"/>
      <c r="Q595" s="177"/>
      <c r="R595" s="176"/>
      <c r="S595" s="160"/>
      <c r="T595" s="160"/>
      <c r="U595" s="160"/>
      <c r="V595" s="160"/>
      <c r="W595" s="160"/>
      <c r="X595" s="160"/>
      <c r="Y595" s="160"/>
      <c r="Z595" s="160"/>
      <c r="AA595" s="160"/>
      <c r="AB595" s="160"/>
      <c r="AC595" s="160"/>
      <c r="AD595" s="160"/>
      <c r="AE595" s="160"/>
      <c r="AF595" s="160"/>
      <c r="AG595" s="160"/>
      <c r="AH595" s="160"/>
      <c r="AI595" s="160"/>
      <c r="AJ595" s="160"/>
      <c r="AK595" s="160"/>
      <c r="AL595" s="160"/>
      <c r="AM595" s="160"/>
      <c r="AN595" s="160"/>
      <c r="AO595" s="160"/>
      <c r="AP595" s="160"/>
      <c r="AQ595" s="160"/>
      <c r="AR595" s="160"/>
      <c r="AS595" s="160"/>
      <c r="AT595" s="160"/>
      <c r="AU595" s="160"/>
      <c r="AV595" s="160"/>
      <c r="AW595" s="160"/>
      <c r="AX595" s="160"/>
      <c r="AY595" s="160"/>
      <c r="AZ595" s="160"/>
      <c r="BA595" s="160"/>
      <c r="BB595" s="160"/>
      <c r="BC595" s="160"/>
      <c r="BD595" s="160"/>
      <c r="BE595" s="160"/>
      <c r="BF595" s="160"/>
      <c r="BG595" s="160"/>
      <c r="BH595" s="160"/>
      <c r="BI595" s="160"/>
      <c r="BJ595" s="160"/>
      <c r="BK595" s="160"/>
      <c r="BL595" s="160"/>
      <c r="BM595" s="160"/>
      <c r="BN595" s="160"/>
      <c r="BO595" s="160"/>
      <c r="BP595" s="160"/>
      <c r="BQ595" s="160"/>
      <c r="BR595" s="160"/>
      <c r="BS595" s="160"/>
      <c r="BT595" s="160"/>
      <c r="BU595" s="160"/>
      <c r="BV595" s="160"/>
      <c r="BW595" s="160"/>
      <c r="BX595" s="160"/>
      <c r="BY595" s="160"/>
      <c r="BZ595" s="160"/>
      <c r="CA595" s="160"/>
      <c r="CB595" s="160"/>
      <c r="CC595" s="160"/>
      <c r="CD595" s="160"/>
      <c r="CE595" s="160"/>
      <c r="CF595" s="160"/>
      <c r="CG595" s="160"/>
      <c r="CH595" s="160"/>
      <c r="CI595" s="160"/>
      <c r="CJ595" s="160"/>
      <c r="CK595" s="160"/>
      <c r="CL595" s="160"/>
      <c r="CM595" s="160"/>
      <c r="CN595" s="160"/>
      <c r="CO595" s="160"/>
      <c r="CP595" s="160"/>
      <c r="CQ595" s="160"/>
      <c r="CR595" s="160"/>
      <c r="CS595" s="160"/>
      <c r="CT595" s="160"/>
      <c r="CU595" s="160"/>
      <c r="CV595" s="160"/>
      <c r="CW595" s="160"/>
      <c r="CX595" s="160"/>
      <c r="CY595" s="160"/>
      <c r="CZ595" s="160"/>
      <c r="DA595" s="160"/>
      <c r="DB595" s="160"/>
      <c r="DC595" s="160"/>
      <c r="DD595" s="160"/>
      <c r="DE595" s="160"/>
      <c r="DF595" s="160"/>
      <c r="DG595" s="160"/>
      <c r="DH595" s="160"/>
      <c r="DI595" s="160"/>
      <c r="DJ595" s="160"/>
      <c r="DK595" s="160"/>
      <c r="DL595" s="160"/>
      <c r="DM595" s="160"/>
      <c r="DN595" s="160"/>
      <c r="DO595" s="160"/>
      <c r="DP595" s="160"/>
      <c r="DQ595" s="160"/>
      <c r="DR595" s="160"/>
      <c r="DS595" s="160"/>
      <c r="DT595" s="160"/>
      <c r="DU595" s="160"/>
      <c r="DV595" s="160"/>
      <c r="DW595" s="160"/>
      <c r="DX595" s="160"/>
      <c r="DY595" s="160"/>
      <c r="DZ595" s="160"/>
      <c r="EA595" s="160"/>
      <c r="EB595" s="160"/>
      <c r="EC595" s="160"/>
      <c r="ED595" s="160"/>
      <c r="EE595" s="160"/>
      <c r="EF595" s="160"/>
      <c r="EG595" s="160"/>
      <c r="EH595" s="160"/>
      <c r="EI595" s="160"/>
      <c r="EJ595" s="160"/>
      <c r="EK595" s="160"/>
      <c r="EL595" s="160"/>
      <c r="EM595" s="160"/>
      <c r="EN595" s="160"/>
      <c r="EO595" s="160"/>
      <c r="EP595" s="160"/>
      <c r="EQ595" s="160"/>
      <c r="ER595" s="160"/>
      <c r="ES595" s="160"/>
      <c r="ET595" s="160"/>
      <c r="EU595" s="160"/>
      <c r="EV595" s="160"/>
      <c r="EW595" s="160"/>
      <c r="EX595" s="160"/>
      <c r="EY595" s="160"/>
      <c r="EZ595" s="160"/>
      <c r="FA595" s="160"/>
      <c r="FB595" s="160"/>
      <c r="FC595" s="160"/>
      <c r="FD595" s="160"/>
      <c r="FE595" s="160"/>
      <c r="FF595" s="160"/>
      <c r="FG595" s="160"/>
      <c r="FH595" s="160"/>
      <c r="FI595" s="160"/>
      <c r="FJ595" s="160"/>
      <c r="FK595" s="160"/>
      <c r="FL595" s="160"/>
      <c r="FM595" s="160"/>
      <c r="FN595" s="160"/>
      <c r="FO595" s="160"/>
      <c r="FP595" s="160"/>
      <c r="FQ595" s="160"/>
      <c r="FR595" s="160"/>
      <c r="FS595" s="160"/>
      <c r="FT595" s="160"/>
      <c r="FU595" s="160"/>
      <c r="FV595" s="160"/>
      <c r="FW595" s="160"/>
      <c r="FX595" s="160"/>
      <c r="FY595" s="160"/>
      <c r="FZ595" s="160"/>
      <c r="GA595" s="160"/>
      <c r="GB595" s="160"/>
      <c r="GC595" s="160"/>
      <c r="GD595" s="160"/>
      <c r="GE595" s="160"/>
      <c r="GF595" s="160"/>
      <c r="GG595" s="160"/>
      <c r="GH595" s="160"/>
      <c r="GI595" s="160"/>
      <c r="GJ595" s="160"/>
      <c r="GK595" s="160"/>
      <c r="GL595" s="160"/>
      <c r="GM595" s="160"/>
      <c r="GN595" s="160"/>
      <c r="GO595" s="160"/>
      <c r="GP595" s="160"/>
      <c r="GQ595" s="160"/>
      <c r="GR595" s="160"/>
      <c r="GS595" s="160"/>
      <c r="GT595" s="160"/>
      <c r="GU595" s="160"/>
      <c r="GV595" s="160"/>
      <c r="GW595" s="160"/>
      <c r="GX595" s="160"/>
      <c r="GY595" s="160"/>
      <c r="GZ595" s="160"/>
      <c r="HA595" s="160"/>
      <c r="HB595" s="160"/>
      <c r="HC595" s="160"/>
      <c r="HD595" s="160"/>
      <c r="HE595" s="160"/>
      <c r="HF595" s="160"/>
      <c r="HG595" s="160"/>
      <c r="HH595" s="160"/>
      <c r="HI595" s="160"/>
      <c r="HJ595" s="160"/>
      <c r="HK595" s="160"/>
      <c r="HL595" s="160"/>
      <c r="HM595" s="160"/>
      <c r="HN595" s="160"/>
    </row>
    <row r="596" spans="2:222" s="158" customFormat="1" ht="20.100000000000001" customHeight="1" x14ac:dyDescent="0.25">
      <c r="B596" s="137"/>
      <c r="C596" s="160"/>
      <c r="D596" s="176"/>
      <c r="E596" s="160"/>
      <c r="F596" s="176"/>
      <c r="G596" s="160"/>
      <c r="H596" s="176"/>
      <c r="I596" s="177"/>
      <c r="J596" s="176"/>
      <c r="K596" s="160"/>
      <c r="L596" s="176"/>
      <c r="M596" s="160"/>
      <c r="N596" s="176"/>
      <c r="O596" s="160"/>
      <c r="P596" s="176"/>
      <c r="Q596" s="177"/>
      <c r="R596" s="176"/>
      <c r="S596" s="160"/>
      <c r="T596" s="160"/>
      <c r="U596" s="160"/>
      <c r="V596" s="160"/>
      <c r="W596" s="160"/>
      <c r="X596" s="160"/>
      <c r="Y596" s="160"/>
      <c r="Z596" s="160"/>
      <c r="AA596" s="160"/>
      <c r="AB596" s="160"/>
      <c r="AC596" s="160"/>
      <c r="AD596" s="160"/>
      <c r="AE596" s="160"/>
      <c r="AF596" s="160"/>
      <c r="AG596" s="160"/>
      <c r="AH596" s="160"/>
      <c r="AI596" s="160"/>
      <c r="AJ596" s="160"/>
      <c r="AK596" s="160"/>
      <c r="AL596" s="160"/>
      <c r="AM596" s="160"/>
      <c r="AN596" s="160"/>
      <c r="AO596" s="160"/>
      <c r="AP596" s="160"/>
      <c r="AQ596" s="160"/>
      <c r="AR596" s="160"/>
      <c r="AS596" s="160"/>
      <c r="AT596" s="160"/>
      <c r="AU596" s="160"/>
      <c r="AV596" s="160"/>
      <c r="AW596" s="160"/>
      <c r="AX596" s="160"/>
      <c r="AY596" s="160"/>
      <c r="AZ596" s="160"/>
      <c r="BA596" s="160"/>
      <c r="BB596" s="160"/>
      <c r="BC596" s="160"/>
      <c r="BD596" s="160"/>
      <c r="BE596" s="160"/>
      <c r="BF596" s="160"/>
      <c r="BG596" s="160"/>
      <c r="BH596" s="160"/>
      <c r="BI596" s="160"/>
      <c r="BJ596" s="160"/>
      <c r="BK596" s="160"/>
      <c r="BL596" s="160"/>
      <c r="BM596" s="160"/>
      <c r="BN596" s="160"/>
      <c r="BO596" s="160"/>
      <c r="BP596" s="160"/>
      <c r="BQ596" s="160"/>
      <c r="BR596" s="160"/>
      <c r="BS596" s="160"/>
      <c r="BT596" s="160"/>
      <c r="BU596" s="160"/>
      <c r="BV596" s="160"/>
      <c r="BW596" s="160"/>
      <c r="BX596" s="160"/>
      <c r="BY596" s="160"/>
      <c r="BZ596" s="160"/>
      <c r="CA596" s="160"/>
      <c r="CB596" s="160"/>
      <c r="CC596" s="160"/>
      <c r="CD596" s="160"/>
      <c r="CE596" s="160"/>
      <c r="CF596" s="160"/>
      <c r="CG596" s="160"/>
      <c r="CH596" s="160"/>
      <c r="CI596" s="160"/>
      <c r="CJ596" s="160"/>
      <c r="CK596" s="160"/>
      <c r="CL596" s="160"/>
      <c r="CM596" s="160"/>
      <c r="CN596" s="160"/>
      <c r="CO596" s="160"/>
      <c r="CP596" s="160"/>
      <c r="CQ596" s="160"/>
      <c r="CR596" s="160"/>
      <c r="CS596" s="160"/>
      <c r="CT596" s="160"/>
      <c r="CU596" s="160"/>
      <c r="CV596" s="160"/>
      <c r="CW596" s="160"/>
      <c r="CX596" s="160"/>
      <c r="CY596" s="160"/>
      <c r="CZ596" s="160"/>
      <c r="DA596" s="160"/>
      <c r="DB596" s="160"/>
      <c r="DC596" s="160"/>
      <c r="DD596" s="160"/>
      <c r="DE596" s="160"/>
      <c r="DF596" s="160"/>
      <c r="DG596" s="160"/>
      <c r="DH596" s="160"/>
      <c r="DI596" s="160"/>
      <c r="DJ596" s="160"/>
      <c r="DK596" s="160"/>
      <c r="DL596" s="160"/>
      <c r="DM596" s="160"/>
      <c r="DN596" s="160"/>
      <c r="DO596" s="160"/>
      <c r="DP596" s="160"/>
      <c r="DQ596" s="160"/>
      <c r="DR596" s="160"/>
      <c r="DS596" s="160"/>
      <c r="DT596" s="160"/>
      <c r="DU596" s="160"/>
      <c r="DV596" s="160"/>
      <c r="DW596" s="160"/>
      <c r="DX596" s="160"/>
      <c r="DY596" s="160"/>
      <c r="DZ596" s="160"/>
      <c r="EA596" s="160"/>
      <c r="EB596" s="160"/>
      <c r="EC596" s="160"/>
      <c r="ED596" s="160"/>
      <c r="EE596" s="160"/>
      <c r="EF596" s="160"/>
      <c r="EG596" s="160"/>
      <c r="EH596" s="160"/>
      <c r="EI596" s="160"/>
      <c r="EJ596" s="160"/>
      <c r="EK596" s="160"/>
      <c r="EL596" s="160"/>
      <c r="EM596" s="160"/>
      <c r="EN596" s="160"/>
      <c r="EO596" s="160"/>
      <c r="EP596" s="160"/>
      <c r="EQ596" s="160"/>
      <c r="ER596" s="160"/>
      <c r="ES596" s="160"/>
      <c r="ET596" s="160"/>
      <c r="EU596" s="160"/>
      <c r="EV596" s="160"/>
      <c r="EW596" s="160"/>
      <c r="EX596" s="160"/>
      <c r="EY596" s="160"/>
      <c r="EZ596" s="160"/>
      <c r="FA596" s="160"/>
      <c r="FB596" s="160"/>
      <c r="FC596" s="160"/>
      <c r="FD596" s="160"/>
      <c r="FE596" s="160"/>
      <c r="FF596" s="160"/>
      <c r="FG596" s="160"/>
      <c r="FH596" s="160"/>
      <c r="FI596" s="160"/>
      <c r="FJ596" s="160"/>
      <c r="FK596" s="160"/>
      <c r="FL596" s="160"/>
      <c r="FM596" s="160"/>
      <c r="FN596" s="160"/>
      <c r="FO596" s="160"/>
      <c r="FP596" s="160"/>
      <c r="FQ596" s="160"/>
      <c r="FR596" s="160"/>
      <c r="FS596" s="160"/>
      <c r="FT596" s="160"/>
      <c r="FU596" s="160"/>
      <c r="FV596" s="160"/>
      <c r="FW596" s="160"/>
      <c r="FX596" s="160"/>
      <c r="FY596" s="160"/>
      <c r="FZ596" s="160"/>
      <c r="GA596" s="160"/>
      <c r="GB596" s="160"/>
      <c r="GC596" s="160"/>
      <c r="GD596" s="160"/>
      <c r="GE596" s="160"/>
      <c r="GF596" s="160"/>
      <c r="GG596" s="160"/>
      <c r="GH596" s="160"/>
      <c r="GI596" s="160"/>
      <c r="GJ596" s="160"/>
      <c r="GK596" s="160"/>
      <c r="GL596" s="160"/>
      <c r="GM596" s="160"/>
      <c r="GN596" s="160"/>
      <c r="GO596" s="160"/>
      <c r="GP596" s="160"/>
      <c r="GQ596" s="160"/>
      <c r="GR596" s="160"/>
      <c r="GS596" s="160"/>
      <c r="GT596" s="160"/>
      <c r="GU596" s="160"/>
      <c r="GV596" s="160"/>
      <c r="GW596" s="160"/>
      <c r="GX596" s="160"/>
      <c r="GY596" s="160"/>
      <c r="GZ596" s="160"/>
      <c r="HA596" s="160"/>
      <c r="HB596" s="160"/>
      <c r="HC596" s="160"/>
      <c r="HD596" s="160"/>
      <c r="HE596" s="160"/>
      <c r="HF596" s="160"/>
      <c r="HG596" s="160"/>
      <c r="HH596" s="160"/>
      <c r="HI596" s="160"/>
      <c r="HJ596" s="160"/>
      <c r="HK596" s="160"/>
      <c r="HL596" s="160"/>
      <c r="HM596" s="160"/>
      <c r="HN596" s="160"/>
    </row>
    <row r="597" spans="2:222" s="158" customFormat="1" ht="20.100000000000001" customHeight="1" x14ac:dyDescent="0.25">
      <c r="B597" s="137"/>
      <c r="C597" s="160"/>
      <c r="D597" s="176"/>
      <c r="E597" s="160"/>
      <c r="F597" s="176"/>
      <c r="G597" s="160"/>
      <c r="H597" s="176"/>
      <c r="I597" s="177"/>
      <c r="J597" s="176"/>
      <c r="K597" s="160"/>
      <c r="L597" s="176"/>
      <c r="M597" s="160"/>
      <c r="N597" s="176"/>
      <c r="O597" s="160"/>
      <c r="P597" s="176"/>
      <c r="Q597" s="177"/>
      <c r="R597" s="176"/>
      <c r="S597" s="160"/>
      <c r="T597" s="160"/>
      <c r="U597" s="160"/>
      <c r="V597" s="160"/>
      <c r="W597" s="160"/>
      <c r="X597" s="160"/>
      <c r="Y597" s="160"/>
      <c r="Z597" s="160"/>
      <c r="AA597" s="160"/>
      <c r="AB597" s="160"/>
      <c r="AC597" s="160"/>
      <c r="AD597" s="160"/>
      <c r="AE597" s="160"/>
      <c r="AF597" s="160"/>
      <c r="AG597" s="160"/>
      <c r="AH597" s="160"/>
      <c r="AI597" s="160"/>
      <c r="AJ597" s="160"/>
      <c r="AK597" s="160"/>
      <c r="AL597" s="160"/>
      <c r="AM597" s="160"/>
      <c r="AN597" s="160"/>
      <c r="AO597" s="160"/>
      <c r="AP597" s="160"/>
      <c r="AQ597" s="160"/>
      <c r="AR597" s="160"/>
      <c r="AS597" s="160"/>
      <c r="AT597" s="160"/>
      <c r="AU597" s="160"/>
      <c r="AV597" s="160"/>
      <c r="AW597" s="160"/>
      <c r="AX597" s="160"/>
      <c r="AY597" s="160"/>
      <c r="AZ597" s="160"/>
      <c r="BA597" s="160"/>
      <c r="BB597" s="160"/>
      <c r="BC597" s="160"/>
      <c r="BD597" s="160"/>
      <c r="BE597" s="160"/>
      <c r="BF597" s="160"/>
      <c r="BG597" s="160"/>
      <c r="BH597" s="160"/>
      <c r="BI597" s="160"/>
      <c r="BJ597" s="160"/>
      <c r="BK597" s="160"/>
      <c r="BL597" s="160"/>
      <c r="BM597" s="160"/>
      <c r="BN597" s="160"/>
      <c r="BO597" s="160"/>
      <c r="BP597" s="160"/>
      <c r="BQ597" s="160"/>
      <c r="BR597" s="160"/>
      <c r="BS597" s="160"/>
      <c r="BT597" s="160"/>
      <c r="BU597" s="160"/>
      <c r="BV597" s="160"/>
      <c r="BW597" s="160"/>
      <c r="BX597" s="160"/>
      <c r="BY597" s="160"/>
      <c r="BZ597" s="160"/>
      <c r="CA597" s="160"/>
      <c r="CB597" s="160"/>
      <c r="CC597" s="160"/>
      <c r="CD597" s="160"/>
      <c r="CE597" s="160"/>
      <c r="CF597" s="160"/>
      <c r="CG597" s="160"/>
      <c r="CH597" s="160"/>
      <c r="CI597" s="160"/>
      <c r="CJ597" s="160"/>
      <c r="CK597" s="160"/>
      <c r="CL597" s="160"/>
      <c r="CM597" s="160"/>
      <c r="CN597" s="160"/>
      <c r="CO597" s="160"/>
      <c r="CP597" s="160"/>
      <c r="CQ597" s="160"/>
      <c r="CR597" s="160"/>
      <c r="CS597" s="160"/>
      <c r="CT597" s="160"/>
      <c r="CU597" s="160"/>
      <c r="CV597" s="160"/>
      <c r="CW597" s="160"/>
      <c r="CX597" s="160"/>
      <c r="CY597" s="160"/>
      <c r="CZ597" s="160"/>
      <c r="DA597" s="160"/>
      <c r="DB597" s="160"/>
      <c r="DC597" s="160"/>
      <c r="DD597" s="160"/>
      <c r="DE597" s="160"/>
      <c r="DF597" s="160"/>
      <c r="DG597" s="160"/>
      <c r="DH597" s="160"/>
      <c r="DI597" s="160"/>
      <c r="DJ597" s="160"/>
      <c r="DK597" s="160"/>
      <c r="DL597" s="160"/>
      <c r="DM597" s="160"/>
      <c r="DN597" s="160"/>
      <c r="DO597" s="160"/>
      <c r="DP597" s="160"/>
      <c r="DQ597" s="160"/>
      <c r="DR597" s="160"/>
      <c r="DS597" s="160"/>
      <c r="DT597" s="160"/>
      <c r="DU597" s="160"/>
      <c r="DV597" s="160"/>
      <c r="DW597" s="160"/>
      <c r="DX597" s="160"/>
      <c r="DY597" s="160"/>
      <c r="DZ597" s="160"/>
      <c r="EA597" s="160"/>
      <c r="EB597" s="160"/>
      <c r="EC597" s="160"/>
      <c r="ED597" s="160"/>
      <c r="EE597" s="160"/>
      <c r="EF597" s="160"/>
      <c r="EG597" s="160"/>
      <c r="EH597" s="160"/>
      <c r="EI597" s="160"/>
      <c r="EJ597" s="160"/>
      <c r="EK597" s="160"/>
      <c r="EL597" s="160"/>
      <c r="EM597" s="160"/>
      <c r="EN597" s="160"/>
      <c r="EO597" s="160"/>
      <c r="EP597" s="160"/>
      <c r="EQ597" s="160"/>
      <c r="ER597" s="160"/>
      <c r="ES597" s="160"/>
      <c r="ET597" s="160"/>
      <c r="EU597" s="160"/>
      <c r="EV597" s="160"/>
      <c r="EW597" s="160"/>
      <c r="EX597" s="160"/>
      <c r="EY597" s="160"/>
      <c r="EZ597" s="160"/>
      <c r="FA597" s="160"/>
      <c r="FB597" s="160"/>
      <c r="FC597" s="160"/>
      <c r="FD597" s="160"/>
      <c r="FE597" s="160"/>
      <c r="FF597" s="160"/>
      <c r="FG597" s="160"/>
      <c r="FH597" s="160"/>
      <c r="FI597" s="160"/>
      <c r="FJ597" s="160"/>
      <c r="FK597" s="160"/>
      <c r="FL597" s="160"/>
      <c r="FM597" s="160"/>
      <c r="FN597" s="160"/>
      <c r="FO597" s="160"/>
      <c r="FP597" s="160"/>
      <c r="FQ597" s="160"/>
      <c r="FR597" s="160"/>
      <c r="FS597" s="160"/>
      <c r="FT597" s="160"/>
      <c r="FU597" s="160"/>
      <c r="FV597" s="160"/>
      <c r="FW597" s="160"/>
      <c r="FX597" s="160"/>
      <c r="FY597" s="160"/>
      <c r="FZ597" s="160"/>
      <c r="GA597" s="160"/>
      <c r="GB597" s="160"/>
      <c r="GC597" s="160"/>
      <c r="GD597" s="160"/>
      <c r="GE597" s="160"/>
      <c r="GF597" s="160"/>
      <c r="GG597" s="160"/>
      <c r="GH597" s="160"/>
      <c r="GI597" s="160"/>
      <c r="GJ597" s="160"/>
      <c r="GK597" s="160"/>
      <c r="GL597" s="160"/>
      <c r="GM597" s="160"/>
      <c r="GN597" s="160"/>
      <c r="GO597" s="160"/>
      <c r="GP597" s="160"/>
      <c r="GQ597" s="160"/>
      <c r="GR597" s="160"/>
      <c r="GS597" s="160"/>
      <c r="GT597" s="160"/>
      <c r="GU597" s="160"/>
      <c r="GV597" s="160"/>
      <c r="GW597" s="160"/>
      <c r="GX597" s="160"/>
      <c r="GY597" s="160"/>
      <c r="GZ597" s="160"/>
      <c r="HA597" s="160"/>
      <c r="HB597" s="160"/>
      <c r="HC597" s="160"/>
      <c r="HD597" s="160"/>
      <c r="HE597" s="160"/>
      <c r="HF597" s="160"/>
      <c r="HG597" s="160"/>
      <c r="HH597" s="160"/>
      <c r="HI597" s="160"/>
      <c r="HJ597" s="160"/>
      <c r="HK597" s="160"/>
      <c r="HL597" s="160"/>
      <c r="HM597" s="160"/>
      <c r="HN597" s="160"/>
    </row>
    <row r="598" spans="2:222" s="158" customFormat="1" ht="20.100000000000001" customHeight="1" x14ac:dyDescent="0.25">
      <c r="B598" s="137"/>
      <c r="C598" s="160"/>
      <c r="D598" s="176"/>
      <c r="E598" s="160"/>
      <c r="F598" s="176"/>
      <c r="G598" s="160"/>
      <c r="H598" s="176"/>
      <c r="I598" s="177"/>
      <c r="J598" s="176"/>
      <c r="K598" s="160"/>
      <c r="L598" s="176"/>
      <c r="M598" s="160"/>
      <c r="N598" s="176"/>
      <c r="O598" s="160"/>
      <c r="P598" s="176"/>
      <c r="Q598" s="177"/>
      <c r="R598" s="176"/>
      <c r="S598" s="160"/>
      <c r="T598" s="160"/>
      <c r="U598" s="160"/>
      <c r="V598" s="160"/>
      <c r="W598" s="160"/>
      <c r="X598" s="160"/>
      <c r="Y598" s="160"/>
      <c r="Z598" s="160"/>
      <c r="AA598" s="160"/>
      <c r="AB598" s="160"/>
      <c r="AC598" s="160"/>
      <c r="AD598" s="160"/>
      <c r="AE598" s="160"/>
      <c r="AF598" s="160"/>
      <c r="AG598" s="160"/>
      <c r="AH598" s="160"/>
      <c r="AI598" s="160"/>
      <c r="AJ598" s="160"/>
      <c r="AK598" s="160"/>
      <c r="AL598" s="160"/>
      <c r="AM598" s="160"/>
      <c r="AN598" s="160"/>
      <c r="AO598" s="160"/>
      <c r="AP598" s="160"/>
      <c r="AQ598" s="160"/>
      <c r="AR598" s="160"/>
      <c r="AS598" s="160"/>
      <c r="AT598" s="160"/>
      <c r="AU598" s="160"/>
      <c r="AV598" s="160"/>
      <c r="AW598" s="160"/>
      <c r="AX598" s="160"/>
      <c r="AY598" s="160"/>
      <c r="AZ598" s="160"/>
      <c r="BA598" s="160"/>
      <c r="BB598" s="160"/>
      <c r="BC598" s="160"/>
      <c r="BD598" s="160"/>
      <c r="BE598" s="160"/>
      <c r="BF598" s="160"/>
      <c r="BG598" s="160"/>
      <c r="BH598" s="160"/>
      <c r="BI598" s="160"/>
      <c r="BJ598" s="160"/>
      <c r="BK598" s="160"/>
      <c r="BL598" s="160"/>
      <c r="BM598" s="160"/>
      <c r="BN598" s="160"/>
      <c r="BO598" s="160"/>
      <c r="BP598" s="160"/>
      <c r="BQ598" s="160"/>
      <c r="BR598" s="160"/>
      <c r="BS598" s="160"/>
      <c r="BT598" s="160"/>
      <c r="BU598" s="160"/>
      <c r="BV598" s="160"/>
      <c r="BW598" s="160"/>
      <c r="BX598" s="160"/>
      <c r="BY598" s="160"/>
      <c r="BZ598" s="160"/>
      <c r="CA598" s="160"/>
      <c r="CB598" s="160"/>
      <c r="CC598" s="160"/>
      <c r="CD598" s="160"/>
      <c r="CE598" s="160"/>
      <c r="CF598" s="160"/>
      <c r="CG598" s="160"/>
      <c r="CH598" s="160"/>
      <c r="CI598" s="160"/>
      <c r="CJ598" s="160"/>
      <c r="CK598" s="160"/>
      <c r="CL598" s="160"/>
      <c r="CM598" s="160"/>
      <c r="CN598" s="160"/>
      <c r="CO598" s="160"/>
      <c r="CP598" s="160"/>
      <c r="CQ598" s="160"/>
      <c r="CR598" s="160"/>
      <c r="CS598" s="160"/>
      <c r="CT598" s="160"/>
      <c r="CU598" s="160"/>
      <c r="CV598" s="160"/>
      <c r="CW598" s="160"/>
      <c r="CX598" s="160"/>
      <c r="CY598" s="160"/>
      <c r="CZ598" s="160"/>
      <c r="DA598" s="160"/>
      <c r="DB598" s="160"/>
      <c r="DC598" s="160"/>
      <c r="DD598" s="160"/>
      <c r="DE598" s="160"/>
      <c r="DF598" s="160"/>
      <c r="DG598" s="160"/>
      <c r="DH598" s="160"/>
      <c r="DI598" s="160"/>
      <c r="DJ598" s="160"/>
      <c r="DK598" s="160"/>
      <c r="DL598" s="160"/>
      <c r="DM598" s="160"/>
      <c r="DN598" s="160"/>
      <c r="DO598" s="160"/>
      <c r="DP598" s="160"/>
      <c r="DQ598" s="160"/>
      <c r="DR598" s="160"/>
      <c r="DS598" s="160"/>
      <c r="DT598" s="160"/>
      <c r="DU598" s="160"/>
      <c r="DV598" s="160"/>
      <c r="DW598" s="160"/>
      <c r="DX598" s="160"/>
      <c r="DY598" s="160"/>
      <c r="DZ598" s="160"/>
      <c r="EA598" s="160"/>
      <c r="EB598" s="160"/>
      <c r="EC598" s="160"/>
      <c r="ED598" s="160"/>
      <c r="EE598" s="160"/>
      <c r="EF598" s="160"/>
      <c r="EG598" s="160"/>
      <c r="EH598" s="160"/>
      <c r="EI598" s="160"/>
      <c r="EJ598" s="160"/>
      <c r="EK598" s="160"/>
      <c r="EL598" s="160"/>
      <c r="EM598" s="160"/>
      <c r="EN598" s="160"/>
      <c r="EO598" s="160"/>
      <c r="EP598" s="160"/>
      <c r="EQ598" s="160"/>
      <c r="ER598" s="160"/>
      <c r="ES598" s="160"/>
      <c r="ET598" s="160"/>
      <c r="EU598" s="160"/>
      <c r="EV598" s="160"/>
      <c r="EW598" s="160"/>
      <c r="EX598" s="160"/>
      <c r="EY598" s="160"/>
      <c r="EZ598" s="160"/>
      <c r="FA598" s="160"/>
      <c r="FB598" s="160"/>
      <c r="FC598" s="160"/>
      <c r="FD598" s="160"/>
      <c r="FE598" s="160"/>
      <c r="FF598" s="160"/>
      <c r="FG598" s="160"/>
      <c r="FH598" s="160"/>
      <c r="FI598" s="160"/>
      <c r="FJ598" s="160"/>
      <c r="FK598" s="160"/>
      <c r="FL598" s="160"/>
      <c r="FM598" s="160"/>
      <c r="FN598" s="160"/>
      <c r="FO598" s="160"/>
      <c r="FP598" s="160"/>
      <c r="FQ598" s="160"/>
      <c r="FR598" s="160"/>
      <c r="FS598" s="160"/>
      <c r="FT598" s="160"/>
      <c r="FU598" s="160"/>
      <c r="FV598" s="160"/>
      <c r="FW598" s="160"/>
      <c r="FX598" s="160"/>
      <c r="FY598" s="160"/>
      <c r="FZ598" s="160"/>
      <c r="GA598" s="160"/>
      <c r="GB598" s="160"/>
      <c r="GC598" s="160"/>
      <c r="GD598" s="160"/>
      <c r="GE598" s="160"/>
      <c r="GF598" s="160"/>
      <c r="GG598" s="160"/>
      <c r="GH598" s="160"/>
      <c r="GI598" s="160"/>
      <c r="GJ598" s="160"/>
      <c r="GK598" s="160"/>
      <c r="GL598" s="160"/>
      <c r="GM598" s="160"/>
      <c r="GN598" s="160"/>
      <c r="GO598" s="160"/>
      <c r="GP598" s="160"/>
      <c r="GQ598" s="160"/>
      <c r="GR598" s="160"/>
      <c r="GS598" s="160"/>
      <c r="GT598" s="160"/>
      <c r="GU598" s="160"/>
      <c r="GV598" s="160"/>
      <c r="GW598" s="160"/>
      <c r="GX598" s="160"/>
      <c r="GY598" s="160"/>
      <c r="GZ598" s="160"/>
      <c r="HA598" s="160"/>
      <c r="HB598" s="160"/>
      <c r="HC598" s="160"/>
      <c r="HD598" s="160"/>
      <c r="HE598" s="160"/>
      <c r="HF598" s="160"/>
      <c r="HG598" s="160"/>
      <c r="HH598" s="160"/>
      <c r="HI598" s="160"/>
      <c r="HJ598" s="160"/>
      <c r="HK598" s="160"/>
      <c r="HL598" s="160"/>
      <c r="HM598" s="160"/>
      <c r="HN598" s="160"/>
    </row>
    <row r="599" spans="2:222" s="158" customFormat="1" ht="20.100000000000001" customHeight="1" x14ac:dyDescent="0.25">
      <c r="B599" s="137"/>
      <c r="C599" s="160"/>
      <c r="D599" s="176"/>
      <c r="E599" s="160"/>
      <c r="F599" s="176"/>
      <c r="G599" s="160"/>
      <c r="H599" s="176"/>
      <c r="I599" s="177"/>
      <c r="J599" s="176"/>
      <c r="K599" s="160"/>
      <c r="L599" s="176"/>
      <c r="M599" s="160"/>
      <c r="N599" s="176"/>
      <c r="O599" s="160"/>
      <c r="P599" s="176"/>
      <c r="Q599" s="177"/>
      <c r="R599" s="176"/>
      <c r="S599" s="160"/>
      <c r="T599" s="160"/>
      <c r="U599" s="160"/>
      <c r="V599" s="160"/>
      <c r="W599" s="160"/>
      <c r="X599" s="160"/>
      <c r="Y599" s="160"/>
      <c r="Z599" s="160"/>
      <c r="AA599" s="160"/>
      <c r="AB599" s="160"/>
      <c r="AC599" s="160"/>
      <c r="AD599" s="160"/>
      <c r="AE599" s="160"/>
      <c r="AF599" s="160"/>
      <c r="AG599" s="160"/>
      <c r="AH599" s="160"/>
      <c r="AI599" s="160"/>
      <c r="AJ599" s="160"/>
      <c r="AK599" s="160"/>
      <c r="AL599" s="160"/>
      <c r="AM599" s="160"/>
      <c r="AN599" s="160"/>
      <c r="AO599" s="160"/>
      <c r="AP599" s="160"/>
      <c r="AQ599" s="160"/>
      <c r="AR599" s="160"/>
      <c r="AS599" s="160"/>
      <c r="AT599" s="160"/>
      <c r="AU599" s="160"/>
      <c r="AV599" s="160"/>
      <c r="AW599" s="160"/>
      <c r="AX599" s="160"/>
      <c r="AY599" s="160"/>
      <c r="AZ599" s="160"/>
      <c r="BA599" s="160"/>
      <c r="BB599" s="160"/>
      <c r="BC599" s="160"/>
      <c r="BD599" s="160"/>
      <c r="BE599" s="160"/>
      <c r="BF599" s="160"/>
      <c r="BG599" s="160"/>
      <c r="BH599" s="160"/>
      <c r="BI599" s="160"/>
      <c r="BJ599" s="160"/>
      <c r="BK599" s="160"/>
      <c r="BL599" s="160"/>
      <c r="BM599" s="160"/>
      <c r="BN599" s="160"/>
      <c r="BO599" s="160"/>
      <c r="BP599" s="160"/>
      <c r="BQ599" s="160"/>
      <c r="BR599" s="160"/>
      <c r="BS599" s="160"/>
      <c r="BT599" s="160"/>
      <c r="BU599" s="160"/>
      <c r="BV599" s="160"/>
      <c r="BW599" s="160"/>
      <c r="BX599" s="160"/>
      <c r="BY599" s="160"/>
      <c r="BZ599" s="160"/>
      <c r="CA599" s="160"/>
      <c r="CB599" s="160"/>
      <c r="CC599" s="160"/>
      <c r="CD599" s="160"/>
      <c r="CE599" s="160"/>
      <c r="CF599" s="160"/>
      <c r="CG599" s="160"/>
      <c r="CH599" s="160"/>
      <c r="CI599" s="160"/>
      <c r="CJ599" s="160"/>
      <c r="CK599" s="160"/>
      <c r="CL599" s="160"/>
      <c r="CM599" s="160"/>
      <c r="CN599" s="160"/>
      <c r="CO599" s="160"/>
      <c r="CP599" s="160"/>
      <c r="CQ599" s="160"/>
      <c r="CR599" s="160"/>
      <c r="CS599" s="160"/>
      <c r="CT599" s="160"/>
      <c r="CU599" s="160"/>
      <c r="CV599" s="160"/>
      <c r="CW599" s="160"/>
      <c r="CX599" s="160"/>
      <c r="CY599" s="160"/>
      <c r="CZ599" s="160"/>
      <c r="DA599" s="160"/>
      <c r="DB599" s="160"/>
      <c r="DC599" s="160"/>
      <c r="DD599" s="160"/>
      <c r="DE599" s="160"/>
      <c r="DF599" s="160"/>
      <c r="DG599" s="160"/>
      <c r="DH599" s="160"/>
      <c r="DI599" s="160"/>
      <c r="DJ599" s="160"/>
      <c r="DK599" s="160"/>
      <c r="DL599" s="160"/>
      <c r="DM599" s="160"/>
      <c r="DN599" s="160"/>
      <c r="DO599" s="160"/>
      <c r="DP599" s="160"/>
      <c r="DQ599" s="160"/>
      <c r="DR599" s="160"/>
      <c r="DS599" s="160"/>
      <c r="DT599" s="160"/>
      <c r="DU599" s="160"/>
      <c r="DV599" s="160"/>
      <c r="DW599" s="160"/>
      <c r="DX599" s="160"/>
      <c r="DY599" s="160"/>
      <c r="DZ599" s="160"/>
      <c r="EA599" s="160"/>
      <c r="EB599" s="160"/>
      <c r="EC599" s="160"/>
      <c r="ED599" s="160"/>
      <c r="EE599" s="160"/>
      <c r="EF599" s="160"/>
      <c r="EG599" s="160"/>
      <c r="EH599" s="160"/>
      <c r="EI599" s="160"/>
      <c r="EJ599" s="160"/>
      <c r="EK599" s="160"/>
      <c r="EL599" s="160"/>
      <c r="EM599" s="160"/>
      <c r="EN599" s="160"/>
      <c r="EO599" s="160"/>
      <c r="EP599" s="160"/>
      <c r="EQ599" s="160"/>
      <c r="ER599" s="160"/>
      <c r="ES599" s="160"/>
      <c r="ET599" s="160"/>
      <c r="EU599" s="160"/>
      <c r="EV599" s="160"/>
      <c r="EW599" s="160"/>
      <c r="EX599" s="160"/>
      <c r="EY599" s="160"/>
      <c r="EZ599" s="160"/>
      <c r="FA599" s="160"/>
      <c r="FB599" s="160"/>
      <c r="FC599" s="160"/>
      <c r="FD599" s="160"/>
      <c r="FE599" s="160"/>
      <c r="FF599" s="160"/>
      <c r="FG599" s="160"/>
      <c r="FH599" s="160"/>
      <c r="FI599" s="160"/>
      <c r="FJ599" s="160"/>
      <c r="FK599" s="160"/>
      <c r="FL599" s="160"/>
      <c r="FM599" s="160"/>
      <c r="FN599" s="160"/>
      <c r="FO599" s="160"/>
      <c r="FP599" s="160"/>
      <c r="FQ599" s="160"/>
      <c r="FR599" s="160"/>
      <c r="FS599" s="160"/>
      <c r="FT599" s="160"/>
      <c r="FU599" s="160"/>
      <c r="FV599" s="160"/>
      <c r="FW599" s="160"/>
      <c r="FX599" s="160"/>
      <c r="FY599" s="160"/>
      <c r="FZ599" s="160"/>
      <c r="GA599" s="160"/>
      <c r="GB599" s="160"/>
      <c r="GC599" s="160"/>
      <c r="GD599" s="160"/>
      <c r="GE599" s="160"/>
      <c r="GF599" s="160"/>
      <c r="GG599" s="160"/>
      <c r="GH599" s="160"/>
      <c r="GI599" s="160"/>
      <c r="GJ599" s="160"/>
      <c r="GK599" s="160"/>
      <c r="GL599" s="160"/>
      <c r="GM599" s="160"/>
      <c r="GN599" s="160"/>
      <c r="GO599" s="160"/>
      <c r="GP599" s="160"/>
      <c r="GQ599" s="160"/>
      <c r="GR599" s="160"/>
      <c r="GS599" s="160"/>
      <c r="GT599" s="160"/>
      <c r="GU599" s="160"/>
      <c r="GV599" s="160"/>
      <c r="GW599" s="160"/>
      <c r="GX599" s="160"/>
      <c r="GY599" s="160"/>
      <c r="GZ599" s="160"/>
      <c r="HA599" s="160"/>
      <c r="HB599" s="160"/>
      <c r="HC599" s="160"/>
      <c r="HD599" s="160"/>
      <c r="HE599" s="160"/>
      <c r="HF599" s="160"/>
      <c r="HG599" s="160"/>
      <c r="HH599" s="160"/>
      <c r="HI599" s="160"/>
      <c r="HJ599" s="160"/>
      <c r="HK599" s="160"/>
      <c r="HL599" s="160"/>
      <c r="HM599" s="160"/>
      <c r="HN599" s="160"/>
    </row>
    <row r="600" spans="2:222" s="158" customFormat="1" ht="20.100000000000001" customHeight="1" x14ac:dyDescent="0.25">
      <c r="B600" s="137"/>
      <c r="C600" s="160"/>
      <c r="D600" s="176"/>
      <c r="E600" s="160"/>
      <c r="F600" s="176"/>
      <c r="G600" s="160"/>
      <c r="H600" s="176"/>
      <c r="I600" s="177"/>
      <c r="J600" s="176"/>
      <c r="K600" s="160"/>
      <c r="L600" s="176"/>
      <c r="M600" s="160"/>
      <c r="N600" s="176"/>
      <c r="O600" s="160"/>
      <c r="P600" s="176"/>
      <c r="Q600" s="177"/>
      <c r="R600" s="176"/>
      <c r="S600" s="160"/>
      <c r="T600" s="160"/>
      <c r="U600" s="160"/>
      <c r="V600" s="160"/>
      <c r="W600" s="160"/>
      <c r="X600" s="160"/>
      <c r="Y600" s="160"/>
      <c r="Z600" s="160"/>
      <c r="AA600" s="160"/>
      <c r="AB600" s="160"/>
      <c r="AC600" s="160"/>
      <c r="AD600" s="160"/>
      <c r="AE600" s="160"/>
      <c r="AF600" s="160"/>
      <c r="AG600" s="160"/>
      <c r="AH600" s="160"/>
      <c r="AI600" s="160"/>
      <c r="AJ600" s="160"/>
      <c r="AK600" s="160"/>
      <c r="AL600" s="160"/>
      <c r="AM600" s="160"/>
      <c r="AN600" s="160"/>
      <c r="AO600" s="160"/>
      <c r="AP600" s="160"/>
      <c r="AQ600" s="160"/>
      <c r="AR600" s="160"/>
      <c r="AS600" s="160"/>
      <c r="AT600" s="160"/>
      <c r="AU600" s="160"/>
      <c r="AV600" s="160"/>
      <c r="AW600" s="160"/>
      <c r="AX600" s="160"/>
      <c r="AY600" s="160"/>
      <c r="AZ600" s="160"/>
      <c r="BA600" s="160"/>
      <c r="BB600" s="160"/>
      <c r="BC600" s="160"/>
      <c r="BD600" s="160"/>
      <c r="BE600" s="160"/>
      <c r="BF600" s="160"/>
      <c r="BG600" s="160"/>
      <c r="BH600" s="160"/>
      <c r="BI600" s="160"/>
      <c r="BJ600" s="160"/>
      <c r="BK600" s="160"/>
      <c r="BL600" s="160"/>
      <c r="BM600" s="160"/>
      <c r="BN600" s="160"/>
      <c r="BO600" s="160"/>
      <c r="BP600" s="160"/>
      <c r="BQ600" s="160"/>
      <c r="BR600" s="160"/>
      <c r="BS600" s="160"/>
      <c r="BT600" s="160"/>
      <c r="BU600" s="160"/>
      <c r="BV600" s="160"/>
      <c r="BW600" s="160"/>
      <c r="BX600" s="160"/>
      <c r="BY600" s="160"/>
      <c r="BZ600" s="160"/>
      <c r="CA600" s="160"/>
      <c r="CB600" s="160"/>
      <c r="CC600" s="160"/>
      <c r="CD600" s="160"/>
      <c r="CE600" s="160"/>
      <c r="CF600" s="160"/>
      <c r="CG600" s="160"/>
      <c r="CH600" s="160"/>
      <c r="CI600" s="160"/>
      <c r="CJ600" s="160"/>
      <c r="CK600" s="160"/>
      <c r="CL600" s="160"/>
      <c r="CM600" s="160"/>
      <c r="CN600" s="160"/>
      <c r="CO600" s="160"/>
      <c r="CP600" s="160"/>
      <c r="CQ600" s="160"/>
      <c r="CR600" s="160"/>
      <c r="CS600" s="160"/>
      <c r="CT600" s="160"/>
      <c r="CU600" s="160"/>
      <c r="CV600" s="160"/>
      <c r="CW600" s="160"/>
      <c r="CX600" s="160"/>
      <c r="CY600" s="160"/>
      <c r="CZ600" s="160"/>
      <c r="DA600" s="160"/>
      <c r="DB600" s="160"/>
      <c r="DC600" s="160"/>
      <c r="DD600" s="160"/>
      <c r="DE600" s="160"/>
      <c r="DF600" s="160"/>
      <c r="DG600" s="160"/>
      <c r="DH600" s="160"/>
      <c r="DI600" s="160"/>
      <c r="DJ600" s="160"/>
      <c r="DK600" s="160"/>
      <c r="DL600" s="160"/>
      <c r="DM600" s="160"/>
      <c r="DN600" s="160"/>
      <c r="DO600" s="160"/>
      <c r="DP600" s="160"/>
      <c r="DQ600" s="160"/>
      <c r="DR600" s="160"/>
      <c r="DS600" s="160"/>
      <c r="DT600" s="160"/>
      <c r="DU600" s="160"/>
      <c r="DV600" s="160"/>
      <c r="DW600" s="160"/>
      <c r="DX600" s="160"/>
      <c r="DY600" s="160"/>
      <c r="DZ600" s="160"/>
      <c r="EA600" s="160"/>
      <c r="EB600" s="160"/>
      <c r="EC600" s="160"/>
      <c r="ED600" s="160"/>
      <c r="EE600" s="160"/>
      <c r="EF600" s="160"/>
      <c r="EG600" s="160"/>
      <c r="EH600" s="160"/>
      <c r="EI600" s="160"/>
      <c r="EJ600" s="160"/>
      <c r="EK600" s="160"/>
      <c r="EL600" s="160"/>
      <c r="EM600" s="160"/>
      <c r="EN600" s="160"/>
      <c r="EO600" s="160"/>
      <c r="EP600" s="160"/>
      <c r="EQ600" s="160"/>
      <c r="ER600" s="160"/>
      <c r="ES600" s="160"/>
      <c r="ET600" s="160"/>
      <c r="EU600" s="160"/>
      <c r="EV600" s="160"/>
      <c r="EW600" s="160"/>
      <c r="EX600" s="160"/>
      <c r="EY600" s="160"/>
      <c r="EZ600" s="160"/>
      <c r="FA600" s="160"/>
      <c r="FB600" s="160"/>
      <c r="FC600" s="160"/>
      <c r="FD600" s="160"/>
      <c r="FE600" s="160"/>
      <c r="FF600" s="160"/>
      <c r="FG600" s="160"/>
      <c r="FH600" s="160"/>
      <c r="FI600" s="160"/>
      <c r="FJ600" s="160"/>
      <c r="FK600" s="160"/>
      <c r="FL600" s="160"/>
      <c r="FM600" s="160"/>
      <c r="FN600" s="160"/>
      <c r="FO600" s="160"/>
      <c r="FP600" s="160"/>
      <c r="FQ600" s="160"/>
      <c r="FR600" s="160"/>
      <c r="FS600" s="160"/>
      <c r="FT600" s="160"/>
      <c r="FU600" s="160"/>
      <c r="FV600" s="160"/>
      <c r="FW600" s="160"/>
      <c r="FX600" s="160"/>
      <c r="FY600" s="160"/>
      <c r="FZ600" s="160"/>
      <c r="GA600" s="160"/>
      <c r="GB600" s="160"/>
      <c r="GC600" s="160"/>
      <c r="GD600" s="160"/>
      <c r="GE600" s="160"/>
      <c r="GF600" s="160"/>
      <c r="GG600" s="160"/>
      <c r="GH600" s="160"/>
      <c r="GI600" s="160"/>
      <c r="GJ600" s="160"/>
      <c r="GK600" s="160"/>
      <c r="GL600" s="160"/>
      <c r="GM600" s="160"/>
      <c r="GN600" s="160"/>
      <c r="GO600" s="160"/>
      <c r="GP600" s="160"/>
      <c r="GQ600" s="160"/>
      <c r="GR600" s="160"/>
      <c r="GS600" s="160"/>
      <c r="GT600" s="160"/>
      <c r="GU600" s="160"/>
      <c r="GV600" s="160"/>
      <c r="GW600" s="160"/>
      <c r="GX600" s="160"/>
      <c r="GY600" s="160"/>
      <c r="GZ600" s="160"/>
      <c r="HA600" s="160"/>
      <c r="HB600" s="160"/>
      <c r="HC600" s="160"/>
      <c r="HD600" s="160"/>
      <c r="HE600" s="160"/>
      <c r="HF600" s="160"/>
      <c r="HG600" s="160"/>
      <c r="HH600" s="160"/>
      <c r="HI600" s="160"/>
      <c r="HJ600" s="160"/>
      <c r="HK600" s="160"/>
      <c r="HL600" s="160"/>
      <c r="HM600" s="160"/>
      <c r="HN600" s="160"/>
    </row>
    <row r="601" spans="2:222" s="158" customFormat="1" ht="20.100000000000001" customHeight="1" x14ac:dyDescent="0.25">
      <c r="B601" s="137"/>
      <c r="C601" s="160"/>
      <c r="D601" s="176"/>
      <c r="E601" s="160"/>
      <c r="F601" s="176"/>
      <c r="G601" s="160"/>
      <c r="H601" s="176"/>
      <c r="I601" s="177"/>
      <c r="J601" s="176"/>
      <c r="K601" s="160"/>
      <c r="L601" s="176"/>
      <c r="M601" s="160"/>
      <c r="N601" s="176"/>
      <c r="O601" s="160"/>
      <c r="P601" s="176"/>
      <c r="Q601" s="177"/>
      <c r="R601" s="176"/>
      <c r="S601" s="160"/>
      <c r="T601" s="160"/>
      <c r="U601" s="160"/>
      <c r="V601" s="160"/>
      <c r="W601" s="160"/>
      <c r="X601" s="160"/>
      <c r="Y601" s="160"/>
      <c r="Z601" s="160"/>
      <c r="AA601" s="160"/>
      <c r="AB601" s="160"/>
      <c r="AC601" s="160"/>
      <c r="AD601" s="160"/>
      <c r="AE601" s="160"/>
      <c r="AF601" s="160"/>
      <c r="AG601" s="160"/>
      <c r="AH601" s="160"/>
      <c r="AI601" s="160"/>
      <c r="AJ601" s="160"/>
      <c r="AK601" s="160"/>
      <c r="AL601" s="160"/>
      <c r="AM601" s="160"/>
      <c r="AN601" s="160"/>
      <c r="AO601" s="160"/>
      <c r="AP601" s="160"/>
      <c r="AQ601" s="160"/>
      <c r="AR601" s="160"/>
      <c r="AS601" s="160"/>
      <c r="AT601" s="160"/>
      <c r="AU601" s="160"/>
      <c r="AV601" s="160"/>
      <c r="AW601" s="160"/>
      <c r="AX601" s="160"/>
      <c r="AY601" s="160"/>
      <c r="AZ601" s="160"/>
      <c r="BA601" s="160"/>
      <c r="BB601" s="160"/>
      <c r="BC601" s="160"/>
      <c r="BD601" s="160"/>
      <c r="BE601" s="160"/>
      <c r="BF601" s="160"/>
      <c r="BG601" s="160"/>
      <c r="BH601" s="160"/>
      <c r="BI601" s="160"/>
      <c r="BJ601" s="160"/>
      <c r="BK601" s="160"/>
      <c r="BL601" s="160"/>
      <c r="BM601" s="160"/>
      <c r="BN601" s="160"/>
      <c r="BO601" s="160"/>
      <c r="BP601" s="160"/>
      <c r="BQ601" s="160"/>
      <c r="BR601" s="160"/>
      <c r="BS601" s="160"/>
      <c r="BT601" s="160"/>
      <c r="BU601" s="160"/>
      <c r="BV601" s="160"/>
      <c r="BW601" s="160"/>
      <c r="BX601" s="160"/>
      <c r="BY601" s="160"/>
      <c r="BZ601" s="160"/>
      <c r="CA601" s="160"/>
      <c r="CB601" s="160"/>
      <c r="CC601" s="160"/>
      <c r="CD601" s="160"/>
      <c r="CE601" s="160"/>
      <c r="CF601" s="160"/>
      <c r="CG601" s="160"/>
      <c r="CH601" s="160"/>
      <c r="CI601" s="160"/>
      <c r="CJ601" s="160"/>
      <c r="CK601" s="160"/>
      <c r="CL601" s="160"/>
      <c r="CM601" s="160"/>
      <c r="CN601" s="160"/>
      <c r="CO601" s="160"/>
      <c r="CP601" s="160"/>
      <c r="CQ601" s="160"/>
      <c r="CR601" s="160"/>
      <c r="CS601" s="160"/>
      <c r="CT601" s="160"/>
      <c r="CU601" s="160"/>
      <c r="CV601" s="160"/>
      <c r="CW601" s="160"/>
      <c r="CX601" s="160"/>
      <c r="CY601" s="160"/>
      <c r="CZ601" s="160"/>
      <c r="DA601" s="160"/>
      <c r="DB601" s="160"/>
      <c r="DC601" s="160"/>
      <c r="DD601" s="160"/>
      <c r="DE601" s="160"/>
      <c r="DF601" s="160"/>
      <c r="DG601" s="160"/>
      <c r="DH601" s="160"/>
      <c r="DI601" s="160"/>
      <c r="DJ601" s="160"/>
      <c r="DK601" s="160"/>
      <c r="DL601" s="160"/>
      <c r="DM601" s="160"/>
      <c r="DN601" s="160"/>
      <c r="DO601" s="160"/>
      <c r="DP601" s="160"/>
      <c r="DQ601" s="160"/>
      <c r="DR601" s="160"/>
      <c r="DS601" s="160"/>
      <c r="DT601" s="160"/>
      <c r="DU601" s="160"/>
      <c r="DV601" s="160"/>
      <c r="DW601" s="160"/>
      <c r="DX601" s="160"/>
      <c r="DY601" s="160"/>
      <c r="DZ601" s="160"/>
      <c r="EA601" s="160"/>
      <c r="EB601" s="160"/>
      <c r="EC601" s="160"/>
      <c r="ED601" s="160"/>
      <c r="EE601" s="160"/>
      <c r="EF601" s="160"/>
      <c r="EG601" s="160"/>
      <c r="EH601" s="160"/>
      <c r="EI601" s="160"/>
      <c r="EJ601" s="160"/>
      <c r="EK601" s="160"/>
      <c r="EL601" s="160"/>
      <c r="EM601" s="160"/>
      <c r="EN601" s="160"/>
      <c r="EO601" s="160"/>
      <c r="EP601" s="160"/>
      <c r="EQ601" s="160"/>
      <c r="ER601" s="160"/>
      <c r="ES601" s="160"/>
      <c r="ET601" s="160"/>
      <c r="EU601" s="160"/>
      <c r="EV601" s="160"/>
      <c r="EW601" s="160"/>
      <c r="EX601" s="160"/>
      <c r="EY601" s="160"/>
      <c r="EZ601" s="160"/>
      <c r="FA601" s="160"/>
      <c r="FB601" s="160"/>
      <c r="FC601" s="160"/>
      <c r="FD601" s="160"/>
      <c r="FE601" s="160"/>
      <c r="FF601" s="160"/>
      <c r="FG601" s="160"/>
      <c r="FH601" s="160"/>
      <c r="FI601" s="160"/>
      <c r="FJ601" s="160"/>
      <c r="FK601" s="160"/>
      <c r="FL601" s="160"/>
      <c r="FM601" s="160"/>
      <c r="FN601" s="160"/>
      <c r="FO601" s="160"/>
      <c r="FP601" s="160"/>
      <c r="FQ601" s="160"/>
      <c r="FR601" s="160"/>
      <c r="FS601" s="160"/>
      <c r="FT601" s="160"/>
      <c r="FU601" s="160"/>
      <c r="FV601" s="160"/>
      <c r="FW601" s="160"/>
      <c r="FX601" s="160"/>
      <c r="FY601" s="160"/>
      <c r="FZ601" s="160"/>
      <c r="GA601" s="160"/>
      <c r="GB601" s="160"/>
      <c r="GC601" s="160"/>
      <c r="GD601" s="160"/>
      <c r="GE601" s="160"/>
      <c r="GF601" s="160"/>
      <c r="GG601" s="160"/>
      <c r="GH601" s="160"/>
      <c r="GI601" s="160"/>
      <c r="GJ601" s="160"/>
      <c r="GK601" s="160"/>
      <c r="GL601" s="160"/>
      <c r="GM601" s="160"/>
      <c r="GN601" s="160"/>
      <c r="GO601" s="160"/>
      <c r="GP601" s="160"/>
      <c r="GQ601" s="160"/>
      <c r="GR601" s="160"/>
      <c r="GS601" s="160"/>
      <c r="GT601" s="160"/>
      <c r="GU601" s="160"/>
      <c r="GV601" s="160"/>
      <c r="GW601" s="160"/>
      <c r="GX601" s="160"/>
      <c r="GY601" s="160"/>
      <c r="GZ601" s="160"/>
      <c r="HA601" s="160"/>
      <c r="HB601" s="160"/>
      <c r="HC601" s="160"/>
      <c r="HD601" s="160"/>
      <c r="HE601" s="160"/>
      <c r="HF601" s="160"/>
      <c r="HG601" s="160"/>
      <c r="HH601" s="160"/>
      <c r="HI601" s="160"/>
      <c r="HJ601" s="160"/>
      <c r="HK601" s="160"/>
      <c r="HL601" s="160"/>
      <c r="HM601" s="160"/>
      <c r="HN601" s="160"/>
    </row>
    <row r="602" spans="2:222" s="158" customFormat="1" ht="20.100000000000001" customHeight="1" x14ac:dyDescent="0.25">
      <c r="B602" s="137"/>
      <c r="C602" s="160"/>
      <c r="D602" s="176"/>
      <c r="E602" s="160"/>
      <c r="F602" s="176"/>
      <c r="G602" s="160"/>
      <c r="H602" s="176"/>
      <c r="I602" s="177"/>
      <c r="J602" s="176"/>
      <c r="K602" s="160"/>
      <c r="L602" s="176"/>
      <c r="M602" s="160"/>
      <c r="N602" s="176"/>
      <c r="O602" s="160"/>
      <c r="P602" s="176"/>
      <c r="Q602" s="177"/>
      <c r="R602" s="176"/>
      <c r="S602" s="160"/>
      <c r="T602" s="160"/>
      <c r="U602" s="160"/>
      <c r="V602" s="160"/>
      <c r="W602" s="160"/>
      <c r="X602" s="160"/>
      <c r="Y602" s="160"/>
      <c r="Z602" s="160"/>
      <c r="AA602" s="160"/>
      <c r="AB602" s="160"/>
      <c r="AC602" s="160"/>
      <c r="AD602" s="160"/>
      <c r="AE602" s="160"/>
      <c r="AF602" s="160"/>
      <c r="AG602" s="160"/>
      <c r="AH602" s="160"/>
      <c r="AI602" s="160"/>
      <c r="AJ602" s="160"/>
      <c r="AK602" s="160"/>
      <c r="AL602" s="160"/>
      <c r="AM602" s="160"/>
      <c r="AN602" s="160"/>
      <c r="AO602" s="160"/>
      <c r="AP602" s="160"/>
      <c r="AQ602" s="160"/>
      <c r="AR602" s="160"/>
      <c r="AS602" s="160"/>
      <c r="AT602" s="160"/>
      <c r="AU602" s="160"/>
      <c r="AV602" s="160"/>
      <c r="AW602" s="160"/>
      <c r="AX602" s="160"/>
      <c r="AY602" s="160"/>
      <c r="AZ602" s="160"/>
      <c r="BA602" s="160"/>
      <c r="BB602" s="160"/>
      <c r="BC602" s="160"/>
      <c r="BD602" s="160"/>
      <c r="BE602" s="160"/>
      <c r="BF602" s="160"/>
      <c r="BG602" s="160"/>
      <c r="BH602" s="160"/>
      <c r="BI602" s="160"/>
      <c r="BJ602" s="160"/>
      <c r="BK602" s="160"/>
      <c r="BL602" s="160"/>
      <c r="BM602" s="160"/>
      <c r="BN602" s="160"/>
      <c r="BO602" s="160"/>
      <c r="BP602" s="160"/>
      <c r="BQ602" s="160"/>
      <c r="BR602" s="160"/>
      <c r="BS602" s="160"/>
      <c r="BT602" s="160"/>
      <c r="BU602" s="160"/>
      <c r="BV602" s="160"/>
      <c r="BW602" s="160"/>
      <c r="BX602" s="160"/>
      <c r="BY602" s="160"/>
      <c r="BZ602" s="160"/>
      <c r="CA602" s="160"/>
      <c r="CB602" s="160"/>
      <c r="CC602" s="160"/>
      <c r="CD602" s="160"/>
      <c r="CE602" s="160"/>
      <c r="CF602" s="160"/>
      <c r="CG602" s="160"/>
      <c r="CH602" s="160"/>
      <c r="CI602" s="160"/>
      <c r="CJ602" s="160"/>
      <c r="CK602" s="160"/>
      <c r="CL602" s="160"/>
      <c r="CM602" s="160"/>
      <c r="CN602" s="160"/>
      <c r="CO602" s="160"/>
      <c r="CP602" s="160"/>
      <c r="CQ602" s="160"/>
      <c r="CR602" s="160"/>
      <c r="CS602" s="160"/>
      <c r="CT602" s="160"/>
      <c r="CU602" s="160"/>
      <c r="CV602" s="160"/>
      <c r="CW602" s="160"/>
      <c r="CX602" s="160"/>
      <c r="CY602" s="160"/>
      <c r="CZ602" s="160"/>
      <c r="DA602" s="160"/>
      <c r="DB602" s="160"/>
      <c r="DC602" s="160"/>
      <c r="DD602" s="160"/>
      <c r="DE602" s="160"/>
      <c r="DF602" s="160"/>
      <c r="DG602" s="160"/>
      <c r="DH602" s="160"/>
      <c r="DI602" s="160"/>
      <c r="DJ602" s="160"/>
      <c r="DK602" s="160"/>
      <c r="DL602" s="160"/>
      <c r="DM602" s="160"/>
      <c r="DN602" s="160"/>
      <c r="DO602" s="160"/>
      <c r="DP602" s="160"/>
      <c r="DQ602" s="160"/>
      <c r="DR602" s="160"/>
      <c r="DS602" s="160"/>
      <c r="DT602" s="160"/>
      <c r="DU602" s="160"/>
      <c r="DV602" s="160"/>
      <c r="DW602" s="160"/>
      <c r="DX602" s="160"/>
      <c r="DY602" s="160"/>
      <c r="DZ602" s="160"/>
      <c r="EA602" s="160"/>
      <c r="EB602" s="160"/>
      <c r="EC602" s="160"/>
      <c r="ED602" s="160"/>
      <c r="EE602" s="160"/>
      <c r="EF602" s="160"/>
      <c r="EG602" s="160"/>
      <c r="EH602" s="160"/>
      <c r="EI602" s="160"/>
      <c r="EJ602" s="160"/>
      <c r="EK602" s="160"/>
      <c r="EL602" s="160"/>
      <c r="EM602" s="160"/>
      <c r="EN602" s="160"/>
      <c r="EO602" s="160"/>
      <c r="EP602" s="160"/>
      <c r="EQ602" s="160"/>
      <c r="ER602" s="160"/>
      <c r="ES602" s="160"/>
      <c r="ET602" s="160"/>
      <c r="EU602" s="160"/>
      <c r="EV602" s="160"/>
      <c r="EW602" s="160"/>
      <c r="EX602" s="160"/>
      <c r="EY602" s="160"/>
      <c r="EZ602" s="160"/>
      <c r="FA602" s="160"/>
      <c r="FB602" s="160"/>
      <c r="FC602" s="160"/>
      <c r="FD602" s="160"/>
      <c r="FE602" s="160"/>
      <c r="FF602" s="160"/>
      <c r="FG602" s="160"/>
      <c r="FH602" s="160"/>
      <c r="FI602" s="160"/>
      <c r="FJ602" s="160"/>
      <c r="FK602" s="160"/>
      <c r="FL602" s="160"/>
      <c r="FM602" s="160"/>
      <c r="FN602" s="160"/>
      <c r="FO602" s="160"/>
      <c r="FP602" s="160"/>
      <c r="FQ602" s="160"/>
      <c r="FR602" s="160"/>
      <c r="FS602" s="160"/>
      <c r="FT602" s="160"/>
      <c r="FU602" s="160"/>
      <c r="FV602" s="160"/>
      <c r="FW602" s="160"/>
      <c r="FX602" s="160"/>
      <c r="FY602" s="160"/>
      <c r="FZ602" s="160"/>
      <c r="GA602" s="160"/>
      <c r="GB602" s="160"/>
      <c r="GC602" s="160"/>
      <c r="GD602" s="160"/>
      <c r="GE602" s="160"/>
      <c r="GF602" s="160"/>
      <c r="GG602" s="160"/>
      <c r="GH602" s="160"/>
      <c r="GI602" s="160"/>
      <c r="GJ602" s="160"/>
      <c r="GK602" s="160"/>
      <c r="GL602" s="160"/>
      <c r="GM602" s="160"/>
      <c r="GN602" s="160"/>
      <c r="GO602" s="160"/>
      <c r="GP602" s="160"/>
      <c r="GQ602" s="160"/>
      <c r="GR602" s="160"/>
      <c r="GS602" s="160"/>
      <c r="GT602" s="160"/>
      <c r="GU602" s="160"/>
      <c r="GV602" s="160"/>
      <c r="GW602" s="160"/>
      <c r="GX602" s="160"/>
      <c r="GY602" s="160"/>
      <c r="GZ602" s="160"/>
      <c r="HA602" s="160"/>
      <c r="HB602" s="160"/>
      <c r="HC602" s="160"/>
      <c r="HD602" s="160"/>
      <c r="HE602" s="160"/>
      <c r="HF602" s="160"/>
      <c r="HG602" s="160"/>
      <c r="HH602" s="160"/>
      <c r="HI602" s="160"/>
      <c r="HJ602" s="160"/>
      <c r="HK602" s="160"/>
      <c r="HL602" s="160"/>
      <c r="HM602" s="160"/>
      <c r="HN602" s="160"/>
    </row>
    <row r="603" spans="2:222" s="158" customFormat="1" ht="20.100000000000001" customHeight="1" x14ac:dyDescent="0.25">
      <c r="B603" s="137"/>
      <c r="C603" s="160"/>
      <c r="D603" s="176"/>
      <c r="E603" s="160"/>
      <c r="F603" s="176"/>
      <c r="G603" s="160"/>
      <c r="H603" s="176"/>
      <c r="I603" s="177"/>
      <c r="J603" s="176"/>
      <c r="K603" s="160"/>
      <c r="L603" s="176"/>
      <c r="M603" s="160"/>
      <c r="N603" s="176"/>
      <c r="O603" s="160"/>
      <c r="P603" s="176"/>
      <c r="Q603" s="177"/>
      <c r="R603" s="176"/>
      <c r="S603" s="160"/>
      <c r="T603" s="160"/>
      <c r="U603" s="160"/>
      <c r="V603" s="160"/>
      <c r="W603" s="160"/>
      <c r="X603" s="160"/>
      <c r="Y603" s="160"/>
      <c r="Z603" s="160"/>
      <c r="AA603" s="160"/>
      <c r="AB603" s="160"/>
      <c r="AC603" s="160"/>
      <c r="AD603" s="160"/>
      <c r="AE603" s="160"/>
      <c r="AF603" s="160"/>
      <c r="AG603" s="160"/>
      <c r="AH603" s="160"/>
      <c r="AI603" s="160"/>
      <c r="AJ603" s="160"/>
      <c r="AK603" s="160"/>
      <c r="AL603" s="160"/>
      <c r="AM603" s="160"/>
      <c r="AN603" s="160"/>
      <c r="AO603" s="160"/>
      <c r="AP603" s="160"/>
      <c r="AQ603" s="160"/>
      <c r="AR603" s="160"/>
      <c r="AS603" s="160"/>
      <c r="AT603" s="160"/>
      <c r="AU603" s="160"/>
      <c r="AV603" s="160"/>
      <c r="AW603" s="160"/>
      <c r="AX603" s="160"/>
      <c r="AY603" s="160"/>
      <c r="AZ603" s="160"/>
      <c r="BA603" s="160"/>
      <c r="BB603" s="160"/>
      <c r="BC603" s="160"/>
      <c r="BD603" s="160"/>
      <c r="BE603" s="160"/>
      <c r="BF603" s="160"/>
      <c r="BG603" s="160"/>
      <c r="BH603" s="160"/>
      <c r="BI603" s="160"/>
      <c r="BJ603" s="160"/>
      <c r="BK603" s="160"/>
      <c r="BL603" s="160"/>
      <c r="BM603" s="160"/>
      <c r="BN603" s="160"/>
      <c r="BO603" s="160"/>
      <c r="BP603" s="160"/>
      <c r="BQ603" s="160"/>
      <c r="BR603" s="160"/>
      <c r="BS603" s="160"/>
      <c r="BT603" s="160"/>
      <c r="BU603" s="160"/>
      <c r="BV603" s="160"/>
      <c r="BW603" s="160"/>
      <c r="BX603" s="160"/>
      <c r="BY603" s="160"/>
      <c r="BZ603" s="160"/>
      <c r="CA603" s="160"/>
      <c r="CB603" s="160"/>
      <c r="CC603" s="160"/>
      <c r="CD603" s="160"/>
      <c r="CE603" s="160"/>
      <c r="CF603" s="160"/>
      <c r="CG603" s="160"/>
      <c r="CH603" s="160"/>
      <c r="CI603" s="160"/>
      <c r="CJ603" s="160"/>
      <c r="CK603" s="160"/>
      <c r="CL603" s="160"/>
      <c r="CM603" s="160"/>
      <c r="CN603" s="160"/>
      <c r="CO603" s="160"/>
      <c r="CP603" s="160"/>
      <c r="CQ603" s="160"/>
      <c r="CR603" s="160"/>
      <c r="CS603" s="160"/>
      <c r="CT603" s="160"/>
      <c r="CU603" s="160"/>
      <c r="CV603" s="160"/>
      <c r="CW603" s="160"/>
      <c r="CX603" s="160"/>
      <c r="CY603" s="160"/>
      <c r="CZ603" s="160"/>
      <c r="DA603" s="160"/>
      <c r="DB603" s="160"/>
      <c r="DC603" s="160"/>
      <c r="DD603" s="160"/>
      <c r="DE603" s="160"/>
      <c r="DF603" s="160"/>
      <c r="DG603" s="160"/>
      <c r="DH603" s="160"/>
      <c r="DI603" s="160"/>
      <c r="DJ603" s="160"/>
      <c r="DK603" s="160"/>
      <c r="DL603" s="160"/>
      <c r="DM603" s="160"/>
      <c r="DN603" s="160"/>
      <c r="DO603" s="160"/>
      <c r="DP603" s="160"/>
      <c r="DQ603" s="160"/>
      <c r="DR603" s="160"/>
      <c r="DS603" s="160"/>
      <c r="DT603" s="160"/>
      <c r="DU603" s="160"/>
      <c r="DV603" s="160"/>
      <c r="DW603" s="160"/>
      <c r="DX603" s="160"/>
      <c r="DY603" s="160"/>
      <c r="DZ603" s="160"/>
      <c r="EA603" s="160"/>
      <c r="EB603" s="160"/>
      <c r="EC603" s="160"/>
      <c r="ED603" s="160"/>
      <c r="EE603" s="160"/>
      <c r="EF603" s="160"/>
      <c r="EG603" s="160"/>
      <c r="EH603" s="160"/>
      <c r="EI603" s="160"/>
      <c r="EJ603" s="160"/>
      <c r="EK603" s="160"/>
      <c r="EL603" s="160"/>
      <c r="EM603" s="160"/>
      <c r="EN603" s="160"/>
      <c r="EO603" s="160"/>
      <c r="EP603" s="160"/>
      <c r="EQ603" s="160"/>
      <c r="ER603" s="160"/>
      <c r="ES603" s="160"/>
      <c r="ET603" s="160"/>
      <c r="EU603" s="160"/>
      <c r="EV603" s="160"/>
      <c r="EW603" s="160"/>
      <c r="EX603" s="160"/>
      <c r="EY603" s="160"/>
      <c r="EZ603" s="160"/>
      <c r="FA603" s="160"/>
      <c r="FB603" s="160"/>
      <c r="FC603" s="160"/>
      <c r="FD603" s="160"/>
      <c r="FE603" s="160"/>
      <c r="FF603" s="160"/>
      <c r="FG603" s="160"/>
      <c r="FH603" s="160"/>
      <c r="FI603" s="160"/>
      <c r="FJ603" s="160"/>
      <c r="FK603" s="160"/>
      <c r="FL603" s="160"/>
      <c r="FM603" s="160"/>
      <c r="FN603" s="160"/>
      <c r="FO603" s="160"/>
      <c r="FP603" s="160"/>
      <c r="FQ603" s="160"/>
      <c r="FR603" s="160"/>
      <c r="FS603" s="160"/>
      <c r="FT603" s="160"/>
      <c r="FU603" s="160"/>
      <c r="FV603" s="160"/>
      <c r="FW603" s="160"/>
      <c r="FX603" s="160"/>
      <c r="FY603" s="160"/>
      <c r="FZ603" s="160"/>
      <c r="GA603" s="160"/>
      <c r="GB603" s="160"/>
      <c r="GC603" s="160"/>
      <c r="GD603" s="160"/>
      <c r="GE603" s="160"/>
      <c r="GF603" s="160"/>
      <c r="GG603" s="160"/>
      <c r="GH603" s="160"/>
      <c r="GI603" s="160"/>
      <c r="GJ603" s="160"/>
      <c r="GK603" s="160"/>
      <c r="GL603" s="160"/>
      <c r="GM603" s="160"/>
      <c r="GN603" s="160"/>
      <c r="GO603" s="160"/>
      <c r="GP603" s="160"/>
      <c r="GQ603" s="160"/>
      <c r="GR603" s="160"/>
      <c r="GS603" s="160"/>
      <c r="GT603" s="160"/>
      <c r="GU603" s="160"/>
      <c r="GV603" s="160"/>
      <c r="GW603" s="160"/>
      <c r="GX603" s="160"/>
      <c r="GY603" s="160"/>
      <c r="GZ603" s="160"/>
      <c r="HA603" s="160"/>
      <c r="HB603" s="160"/>
      <c r="HC603" s="160"/>
      <c r="HD603" s="160"/>
      <c r="HE603" s="160"/>
      <c r="HF603" s="160"/>
      <c r="HG603" s="160"/>
      <c r="HH603" s="160"/>
      <c r="HI603" s="160"/>
      <c r="HJ603" s="160"/>
      <c r="HK603" s="160"/>
      <c r="HL603" s="160"/>
      <c r="HM603" s="160"/>
      <c r="HN603" s="160"/>
    </row>
    <row r="604" spans="2:222" s="158" customFormat="1" ht="20.100000000000001" customHeight="1" x14ac:dyDescent="0.25">
      <c r="B604" s="137"/>
      <c r="C604" s="160"/>
      <c r="D604" s="176"/>
      <c r="E604" s="160"/>
      <c r="F604" s="176"/>
      <c r="G604" s="160"/>
      <c r="H604" s="176"/>
      <c r="I604" s="177"/>
      <c r="J604" s="176"/>
      <c r="K604" s="160"/>
      <c r="L604" s="176"/>
      <c r="M604" s="160"/>
      <c r="N604" s="176"/>
      <c r="O604" s="160"/>
      <c r="P604" s="176"/>
      <c r="Q604" s="177"/>
      <c r="R604" s="176"/>
      <c r="S604" s="160"/>
      <c r="T604" s="160"/>
      <c r="U604" s="160"/>
      <c r="V604" s="160"/>
      <c r="W604" s="160"/>
      <c r="X604" s="160"/>
      <c r="Y604" s="160"/>
      <c r="Z604" s="160"/>
      <c r="AA604" s="160"/>
      <c r="AB604" s="160"/>
      <c r="AC604" s="160"/>
      <c r="AD604" s="160"/>
      <c r="AE604" s="160"/>
      <c r="AF604" s="160"/>
      <c r="AG604" s="160"/>
      <c r="AH604" s="160"/>
      <c r="AI604" s="160"/>
      <c r="AJ604" s="160"/>
      <c r="AK604" s="160"/>
      <c r="AL604" s="160"/>
      <c r="AM604" s="160"/>
      <c r="AN604" s="160"/>
      <c r="AO604" s="160"/>
      <c r="AP604" s="160"/>
      <c r="AQ604" s="160"/>
      <c r="AR604" s="160"/>
      <c r="AS604" s="160"/>
      <c r="AT604" s="160"/>
      <c r="AU604" s="160"/>
      <c r="AV604" s="160"/>
      <c r="AW604" s="160"/>
      <c r="AX604" s="160"/>
      <c r="AY604" s="160"/>
      <c r="AZ604" s="160"/>
      <c r="BA604" s="160"/>
      <c r="BB604" s="160"/>
      <c r="BC604" s="160"/>
      <c r="BD604" s="160"/>
      <c r="BE604" s="160"/>
      <c r="BF604" s="160"/>
      <c r="BG604" s="160"/>
      <c r="BH604" s="160"/>
      <c r="BI604" s="160"/>
      <c r="BJ604" s="160"/>
      <c r="BK604" s="160"/>
      <c r="BL604" s="160"/>
      <c r="BM604" s="160"/>
      <c r="BN604" s="160"/>
      <c r="BO604" s="160"/>
      <c r="BP604" s="160"/>
      <c r="BQ604" s="160"/>
      <c r="BR604" s="160"/>
      <c r="BS604" s="160"/>
      <c r="BT604" s="160"/>
      <c r="BU604" s="160"/>
      <c r="BV604" s="160"/>
      <c r="BW604" s="160"/>
      <c r="BX604" s="160"/>
      <c r="BY604" s="160"/>
      <c r="BZ604" s="160"/>
      <c r="CA604" s="160"/>
      <c r="CB604" s="160"/>
      <c r="CC604" s="160"/>
      <c r="CD604" s="160"/>
      <c r="CE604" s="160"/>
      <c r="CF604" s="160"/>
      <c r="CG604" s="160"/>
      <c r="CH604" s="160"/>
      <c r="CI604" s="160"/>
      <c r="CJ604" s="160"/>
      <c r="CK604" s="160"/>
      <c r="CL604" s="160"/>
      <c r="CM604" s="160"/>
      <c r="CN604" s="160"/>
      <c r="CO604" s="160"/>
      <c r="CP604" s="160"/>
      <c r="CQ604" s="160"/>
      <c r="CR604" s="160"/>
      <c r="CS604" s="160"/>
      <c r="CT604" s="160"/>
      <c r="CU604" s="160"/>
      <c r="CV604" s="160"/>
      <c r="CW604" s="160"/>
      <c r="CX604" s="160"/>
      <c r="CY604" s="160"/>
      <c r="CZ604" s="160"/>
      <c r="DA604" s="160"/>
      <c r="DB604" s="160"/>
      <c r="DC604" s="160"/>
      <c r="DD604" s="160"/>
      <c r="DE604" s="160"/>
      <c r="DF604" s="160"/>
      <c r="DG604" s="160"/>
      <c r="DH604" s="160"/>
      <c r="DI604" s="160"/>
      <c r="DJ604" s="160"/>
      <c r="DK604" s="160"/>
      <c r="DL604" s="160"/>
      <c r="DM604" s="160"/>
      <c r="DN604" s="160"/>
      <c r="DO604" s="160"/>
      <c r="DP604" s="160"/>
      <c r="DQ604" s="160"/>
      <c r="DR604" s="160"/>
      <c r="DS604" s="160"/>
      <c r="DT604" s="160"/>
      <c r="DU604" s="160"/>
      <c r="DV604" s="160"/>
      <c r="DW604" s="160"/>
      <c r="DX604" s="160"/>
      <c r="DY604" s="160"/>
      <c r="DZ604" s="160"/>
      <c r="EA604" s="160"/>
      <c r="EB604" s="160"/>
      <c r="EC604" s="160"/>
      <c r="ED604" s="160"/>
      <c r="EE604" s="160"/>
      <c r="EF604" s="160"/>
      <c r="EG604" s="160"/>
      <c r="EH604" s="160"/>
      <c r="EI604" s="160"/>
      <c r="EJ604" s="160"/>
      <c r="EK604" s="160"/>
      <c r="EL604" s="160"/>
      <c r="EM604" s="160"/>
      <c r="EN604" s="160"/>
      <c r="EO604" s="160"/>
      <c r="EP604" s="160"/>
      <c r="EQ604" s="160"/>
      <c r="ER604" s="160"/>
      <c r="ES604" s="160"/>
      <c r="ET604" s="160"/>
      <c r="EU604" s="160"/>
      <c r="EV604" s="160"/>
      <c r="EW604" s="160"/>
      <c r="EX604" s="160"/>
      <c r="EY604" s="160"/>
      <c r="EZ604" s="160"/>
      <c r="FA604" s="160"/>
      <c r="FB604" s="160"/>
      <c r="FC604" s="160"/>
      <c r="FD604" s="160"/>
      <c r="FE604" s="160"/>
      <c r="FF604" s="160"/>
      <c r="FG604" s="160"/>
      <c r="FH604" s="160"/>
      <c r="FI604" s="160"/>
      <c r="FJ604" s="160"/>
      <c r="FK604" s="160"/>
      <c r="FL604" s="160"/>
      <c r="FM604" s="160"/>
      <c r="FN604" s="160"/>
      <c r="FO604" s="160"/>
      <c r="FP604" s="160"/>
      <c r="FQ604" s="160"/>
      <c r="FR604" s="160"/>
      <c r="FS604" s="160"/>
      <c r="FT604" s="160"/>
      <c r="FU604" s="160"/>
      <c r="FV604" s="160"/>
      <c r="FW604" s="160"/>
      <c r="FX604" s="160"/>
      <c r="FY604" s="160"/>
      <c r="FZ604" s="160"/>
      <c r="GA604" s="160"/>
      <c r="GB604" s="160"/>
      <c r="GC604" s="160"/>
      <c r="GD604" s="160"/>
      <c r="GE604" s="160"/>
      <c r="GF604" s="160"/>
      <c r="GG604" s="160"/>
      <c r="GH604" s="160"/>
      <c r="GI604" s="160"/>
      <c r="GJ604" s="160"/>
      <c r="GK604" s="160"/>
      <c r="GL604" s="160"/>
      <c r="GM604" s="160"/>
      <c r="GN604" s="160"/>
      <c r="GO604" s="160"/>
      <c r="GP604" s="160"/>
      <c r="GQ604" s="160"/>
      <c r="GR604" s="160"/>
      <c r="GS604" s="160"/>
      <c r="GT604" s="160"/>
      <c r="GU604" s="160"/>
      <c r="GV604" s="160"/>
      <c r="GW604" s="160"/>
      <c r="GX604" s="160"/>
      <c r="GY604" s="160"/>
      <c r="GZ604" s="160"/>
      <c r="HA604" s="160"/>
      <c r="HB604" s="160"/>
      <c r="HC604" s="160"/>
      <c r="HD604" s="160"/>
      <c r="HE604" s="160"/>
      <c r="HF604" s="160"/>
      <c r="HG604" s="160"/>
      <c r="HH604" s="160"/>
      <c r="HI604" s="160"/>
      <c r="HJ604" s="160"/>
      <c r="HK604" s="160"/>
      <c r="HL604" s="160"/>
      <c r="HM604" s="160"/>
      <c r="HN604" s="160"/>
    </row>
    <row r="605" spans="2:222" s="158" customFormat="1" ht="20.100000000000001" customHeight="1" x14ac:dyDescent="0.25">
      <c r="B605" s="137"/>
      <c r="C605" s="160"/>
      <c r="D605" s="176"/>
      <c r="E605" s="160"/>
      <c r="F605" s="176"/>
      <c r="G605" s="160"/>
      <c r="H605" s="176"/>
      <c r="I605" s="177"/>
      <c r="J605" s="176"/>
      <c r="K605" s="160"/>
      <c r="L605" s="176"/>
      <c r="M605" s="160"/>
      <c r="N605" s="176"/>
      <c r="O605" s="160"/>
      <c r="P605" s="176"/>
      <c r="Q605" s="177"/>
      <c r="R605" s="176"/>
      <c r="S605" s="160"/>
      <c r="T605" s="160"/>
      <c r="U605" s="160"/>
      <c r="V605" s="160"/>
      <c r="W605" s="160"/>
      <c r="X605" s="160"/>
      <c r="Y605" s="160"/>
      <c r="Z605" s="160"/>
      <c r="AA605" s="160"/>
      <c r="AB605" s="160"/>
      <c r="AC605" s="160"/>
      <c r="AD605" s="160"/>
      <c r="AE605" s="160"/>
      <c r="AF605" s="160"/>
      <c r="AG605" s="160"/>
      <c r="AH605" s="160"/>
      <c r="AI605" s="160"/>
      <c r="AJ605" s="160"/>
      <c r="AK605" s="160"/>
      <c r="AL605" s="160"/>
      <c r="AM605" s="160"/>
      <c r="AN605" s="160"/>
      <c r="AO605" s="160"/>
      <c r="AP605" s="160"/>
      <c r="AQ605" s="160"/>
      <c r="AR605" s="160"/>
      <c r="AS605" s="160"/>
      <c r="AT605" s="160"/>
      <c r="AU605" s="160"/>
      <c r="AV605" s="160"/>
      <c r="AW605" s="160"/>
      <c r="AX605" s="160"/>
      <c r="AY605" s="160"/>
      <c r="AZ605" s="160"/>
      <c r="BA605" s="160"/>
      <c r="BB605" s="160"/>
      <c r="BC605" s="160"/>
      <c r="BD605" s="160"/>
      <c r="BE605" s="160"/>
      <c r="BF605" s="160"/>
      <c r="BG605" s="160"/>
      <c r="BH605" s="160"/>
      <c r="BI605" s="160"/>
      <c r="BJ605" s="160"/>
      <c r="BK605" s="160"/>
      <c r="BL605" s="160"/>
      <c r="BM605" s="160"/>
      <c r="BN605" s="160"/>
      <c r="BO605" s="160"/>
      <c r="BP605" s="160"/>
      <c r="BQ605" s="160"/>
      <c r="BR605" s="160"/>
      <c r="BS605" s="160"/>
      <c r="BT605" s="160"/>
      <c r="BU605" s="160"/>
      <c r="BV605" s="160"/>
      <c r="BW605" s="160"/>
      <c r="BX605" s="160"/>
      <c r="BY605" s="160"/>
      <c r="BZ605" s="160"/>
      <c r="CA605" s="160"/>
      <c r="CB605" s="160"/>
      <c r="CC605" s="160"/>
      <c r="CD605" s="160"/>
      <c r="CE605" s="160"/>
      <c r="CF605" s="160"/>
      <c r="CG605" s="160"/>
      <c r="CH605" s="160"/>
      <c r="CI605" s="160"/>
      <c r="CJ605" s="160"/>
      <c r="CK605" s="160"/>
      <c r="CL605" s="160"/>
      <c r="CM605" s="160"/>
      <c r="CN605" s="160"/>
      <c r="CO605" s="160"/>
      <c r="CP605" s="160"/>
      <c r="CQ605" s="160"/>
      <c r="CR605" s="160"/>
      <c r="CS605" s="160"/>
      <c r="CT605" s="160"/>
      <c r="CU605" s="160"/>
      <c r="CV605" s="160"/>
      <c r="CW605" s="160"/>
      <c r="CX605" s="160"/>
      <c r="CY605" s="160"/>
      <c r="CZ605" s="160"/>
      <c r="DA605" s="160"/>
      <c r="DB605" s="160"/>
      <c r="DC605" s="160"/>
      <c r="DD605" s="160"/>
      <c r="DE605" s="160"/>
      <c r="DF605" s="160"/>
      <c r="DG605" s="160"/>
      <c r="DH605" s="160"/>
      <c r="DI605" s="160"/>
      <c r="DJ605" s="160"/>
      <c r="DK605" s="160"/>
      <c r="DL605" s="160"/>
      <c r="DM605" s="160"/>
      <c r="DN605" s="160"/>
      <c r="DO605" s="160"/>
      <c r="DP605" s="160"/>
      <c r="DQ605" s="160"/>
      <c r="DR605" s="160"/>
      <c r="DS605" s="160"/>
      <c r="DT605" s="160"/>
      <c r="DU605" s="160"/>
      <c r="DV605" s="160"/>
      <c r="DW605" s="160"/>
      <c r="DX605" s="160"/>
      <c r="DY605" s="160"/>
      <c r="DZ605" s="160"/>
      <c r="EA605" s="160"/>
      <c r="EB605" s="160"/>
      <c r="EC605" s="160"/>
      <c r="ED605" s="160"/>
      <c r="EE605" s="160"/>
      <c r="EF605" s="160"/>
      <c r="EG605" s="160"/>
      <c r="EH605" s="160"/>
      <c r="EI605" s="160"/>
      <c r="EJ605" s="160"/>
      <c r="EK605" s="160"/>
      <c r="EL605" s="160"/>
      <c r="EM605" s="160"/>
      <c r="EN605" s="160"/>
      <c r="EO605" s="160"/>
      <c r="EP605" s="160"/>
      <c r="EQ605" s="160"/>
      <c r="ER605" s="160"/>
      <c r="ES605" s="160"/>
      <c r="ET605" s="160"/>
      <c r="EU605" s="160"/>
      <c r="EV605" s="160"/>
      <c r="EW605" s="160"/>
      <c r="EX605" s="160"/>
      <c r="EY605" s="160"/>
      <c r="EZ605" s="160"/>
      <c r="FA605" s="160"/>
      <c r="FB605" s="160"/>
      <c r="FC605" s="160"/>
      <c r="FD605" s="160"/>
      <c r="FE605" s="160"/>
      <c r="FF605" s="160"/>
      <c r="FG605" s="160"/>
      <c r="FH605" s="160"/>
      <c r="FI605" s="160"/>
      <c r="FJ605" s="160"/>
      <c r="FK605" s="160"/>
      <c r="FL605" s="160"/>
      <c r="FM605" s="160"/>
      <c r="FN605" s="160"/>
      <c r="FO605" s="160"/>
      <c r="FP605" s="160"/>
      <c r="FQ605" s="160"/>
      <c r="FR605" s="160"/>
      <c r="FS605" s="160"/>
      <c r="FT605" s="160"/>
      <c r="FU605" s="160"/>
      <c r="FV605" s="160"/>
      <c r="FW605" s="160"/>
      <c r="FX605" s="160"/>
      <c r="FY605" s="160"/>
      <c r="FZ605" s="160"/>
      <c r="GA605" s="160"/>
      <c r="GB605" s="160"/>
      <c r="GC605" s="160"/>
      <c r="GD605" s="160"/>
      <c r="GE605" s="160"/>
      <c r="GF605" s="160"/>
      <c r="GG605" s="160"/>
      <c r="GH605" s="160"/>
      <c r="GI605" s="160"/>
      <c r="GJ605" s="160"/>
      <c r="GK605" s="160"/>
      <c r="GL605" s="160"/>
      <c r="GM605" s="160"/>
      <c r="GN605" s="160"/>
      <c r="GO605" s="160"/>
      <c r="GP605" s="160"/>
      <c r="GQ605" s="160"/>
      <c r="GR605" s="160"/>
      <c r="GS605" s="160"/>
      <c r="GT605" s="160"/>
      <c r="GU605" s="160"/>
      <c r="GV605" s="160"/>
      <c r="GW605" s="160"/>
      <c r="GX605" s="160"/>
      <c r="GY605" s="160"/>
      <c r="GZ605" s="160"/>
      <c r="HA605" s="160"/>
      <c r="HB605" s="160"/>
      <c r="HC605" s="160"/>
      <c r="HD605" s="160"/>
      <c r="HE605" s="160"/>
      <c r="HF605" s="160"/>
      <c r="HG605" s="160"/>
      <c r="HH605" s="160"/>
      <c r="HI605" s="160"/>
      <c r="HJ605" s="160"/>
      <c r="HK605" s="160"/>
      <c r="HL605" s="160"/>
      <c r="HM605" s="160"/>
      <c r="HN605" s="160"/>
    </row>
    <row r="606" spans="2:222" s="158" customFormat="1" ht="20.100000000000001" customHeight="1" x14ac:dyDescent="0.25">
      <c r="B606" s="137"/>
      <c r="C606" s="160"/>
      <c r="D606" s="176"/>
      <c r="E606" s="160"/>
      <c r="F606" s="176"/>
      <c r="G606" s="160"/>
      <c r="H606" s="176"/>
      <c r="I606" s="177"/>
      <c r="J606" s="176"/>
      <c r="K606" s="160"/>
      <c r="L606" s="176"/>
      <c r="M606" s="160"/>
      <c r="N606" s="176"/>
      <c r="O606" s="160"/>
      <c r="P606" s="176"/>
      <c r="Q606" s="177"/>
      <c r="R606" s="176"/>
      <c r="S606" s="160"/>
      <c r="T606" s="160"/>
      <c r="U606" s="160"/>
      <c r="V606" s="160"/>
      <c r="W606" s="160"/>
      <c r="X606" s="160"/>
      <c r="Y606" s="160"/>
      <c r="Z606" s="160"/>
      <c r="AA606" s="160"/>
      <c r="AB606" s="160"/>
      <c r="AC606" s="160"/>
      <c r="AD606" s="160"/>
      <c r="AE606" s="160"/>
      <c r="AF606" s="160"/>
      <c r="AG606" s="160"/>
      <c r="AH606" s="160"/>
      <c r="AI606" s="160"/>
      <c r="AJ606" s="160"/>
      <c r="AK606" s="160"/>
      <c r="AL606" s="160"/>
      <c r="AM606" s="160"/>
      <c r="AN606" s="160"/>
      <c r="AO606" s="160"/>
      <c r="AP606" s="160"/>
      <c r="AQ606" s="160"/>
      <c r="AR606" s="160"/>
      <c r="AS606" s="160"/>
      <c r="AT606" s="160"/>
      <c r="AU606" s="160"/>
      <c r="AV606" s="160"/>
      <c r="AW606" s="160"/>
      <c r="AX606" s="160"/>
      <c r="AY606" s="160"/>
      <c r="AZ606" s="160"/>
      <c r="BA606" s="160"/>
      <c r="BB606" s="160"/>
      <c r="BC606" s="160"/>
      <c r="BD606" s="160"/>
      <c r="BE606" s="160"/>
      <c r="BF606" s="160"/>
      <c r="BG606" s="160"/>
      <c r="BH606" s="160"/>
      <c r="BI606" s="160"/>
      <c r="BJ606" s="160"/>
      <c r="BK606" s="160"/>
      <c r="BL606" s="160"/>
      <c r="BM606" s="160"/>
      <c r="BN606" s="160"/>
      <c r="BO606" s="160"/>
      <c r="BP606" s="160"/>
      <c r="BQ606" s="160"/>
      <c r="BR606" s="160"/>
      <c r="BS606" s="160"/>
      <c r="BT606" s="160"/>
      <c r="BU606" s="160"/>
      <c r="BV606" s="160"/>
      <c r="BW606" s="160"/>
      <c r="BX606" s="160"/>
      <c r="BY606" s="160"/>
      <c r="BZ606" s="160"/>
      <c r="CA606" s="160"/>
      <c r="CB606" s="160"/>
      <c r="CC606" s="160"/>
      <c r="CD606" s="160"/>
      <c r="CE606" s="160"/>
      <c r="CF606" s="160"/>
      <c r="CG606" s="160"/>
      <c r="CH606" s="160"/>
      <c r="CI606" s="160"/>
      <c r="CJ606" s="160"/>
      <c r="CK606" s="160"/>
      <c r="CL606" s="160"/>
      <c r="CM606" s="160"/>
      <c r="CN606" s="160"/>
      <c r="CO606" s="160"/>
      <c r="CP606" s="160"/>
      <c r="CQ606" s="160"/>
      <c r="CR606" s="160"/>
      <c r="CS606" s="160"/>
      <c r="CT606" s="160"/>
      <c r="CU606" s="160"/>
      <c r="CV606" s="160"/>
      <c r="CW606" s="160"/>
      <c r="CX606" s="160"/>
      <c r="CY606" s="160"/>
      <c r="CZ606" s="160"/>
      <c r="DA606" s="160"/>
      <c r="DB606" s="160"/>
      <c r="DC606" s="160"/>
      <c r="DD606" s="160"/>
      <c r="DE606" s="160"/>
      <c r="DF606" s="160"/>
      <c r="DG606" s="160"/>
      <c r="DH606" s="160"/>
      <c r="DI606" s="160"/>
      <c r="DJ606" s="160"/>
      <c r="DK606" s="160"/>
      <c r="DL606" s="160"/>
      <c r="DM606" s="160"/>
      <c r="DN606" s="160"/>
      <c r="DO606" s="160"/>
      <c r="DP606" s="160"/>
      <c r="DQ606" s="160"/>
      <c r="DR606" s="160"/>
      <c r="DS606" s="160"/>
      <c r="DT606" s="160"/>
      <c r="DU606" s="160"/>
      <c r="DV606" s="160"/>
      <c r="DW606" s="160"/>
      <c r="DX606" s="160"/>
      <c r="DY606" s="160"/>
      <c r="DZ606" s="160"/>
      <c r="EA606" s="160"/>
      <c r="EB606" s="160"/>
      <c r="EC606" s="160"/>
      <c r="ED606" s="160"/>
      <c r="EE606" s="160"/>
      <c r="EF606" s="160"/>
      <c r="EG606" s="160"/>
      <c r="EH606" s="160"/>
      <c r="EI606" s="160"/>
      <c r="EJ606" s="160"/>
      <c r="EK606" s="160"/>
      <c r="EL606" s="160"/>
      <c r="EM606" s="160"/>
      <c r="EN606" s="160"/>
      <c r="EO606" s="160"/>
      <c r="EP606" s="160"/>
      <c r="EQ606" s="160"/>
      <c r="ER606" s="160"/>
      <c r="ES606" s="160"/>
      <c r="ET606" s="160"/>
      <c r="EU606" s="160"/>
      <c r="EV606" s="160"/>
      <c r="EW606" s="160"/>
      <c r="EX606" s="160"/>
      <c r="EY606" s="160"/>
      <c r="EZ606" s="160"/>
      <c r="FA606" s="160"/>
      <c r="FB606" s="160"/>
      <c r="FC606" s="160"/>
      <c r="FD606" s="160"/>
      <c r="FE606" s="160"/>
      <c r="FF606" s="160"/>
      <c r="FG606" s="160"/>
      <c r="FH606" s="160"/>
      <c r="FI606" s="160"/>
      <c r="FJ606" s="160"/>
      <c r="FK606" s="160"/>
      <c r="FL606" s="160"/>
      <c r="FM606" s="160"/>
      <c r="FN606" s="160"/>
      <c r="FO606" s="160"/>
      <c r="FP606" s="160"/>
      <c r="FQ606" s="160"/>
      <c r="FR606" s="160"/>
      <c r="FS606" s="160"/>
      <c r="FT606" s="160"/>
      <c r="FU606" s="160"/>
      <c r="FV606" s="160"/>
      <c r="FW606" s="160"/>
      <c r="FX606" s="160"/>
      <c r="FY606" s="160"/>
      <c r="FZ606" s="160"/>
      <c r="GA606" s="160"/>
      <c r="GB606" s="160"/>
      <c r="GC606" s="160"/>
      <c r="GD606" s="160"/>
      <c r="GE606" s="160"/>
      <c r="GF606" s="160"/>
      <c r="GG606" s="160"/>
      <c r="GH606" s="160"/>
      <c r="GI606" s="160"/>
      <c r="GJ606" s="160"/>
      <c r="GK606" s="160"/>
      <c r="GL606" s="160"/>
      <c r="GM606" s="160"/>
      <c r="GN606" s="160"/>
      <c r="GO606" s="160"/>
      <c r="GP606" s="160"/>
      <c r="GQ606" s="160"/>
      <c r="GR606" s="160"/>
      <c r="GS606" s="160"/>
      <c r="GT606" s="160"/>
      <c r="GU606" s="160"/>
      <c r="GV606" s="160"/>
      <c r="GW606" s="160"/>
      <c r="GX606" s="160"/>
      <c r="GY606" s="160"/>
      <c r="GZ606" s="160"/>
      <c r="HA606" s="160"/>
      <c r="HB606" s="160"/>
      <c r="HC606" s="160"/>
      <c r="HD606" s="160"/>
      <c r="HE606" s="160"/>
      <c r="HF606" s="160"/>
      <c r="HG606" s="160"/>
      <c r="HH606" s="160"/>
      <c r="HI606" s="160"/>
      <c r="HJ606" s="160"/>
      <c r="HK606" s="160"/>
      <c r="HL606" s="160"/>
      <c r="HM606" s="160"/>
      <c r="HN606" s="160"/>
    </row>
    <row r="607" spans="2:222" s="158" customFormat="1" ht="20.100000000000001" customHeight="1" x14ac:dyDescent="0.25">
      <c r="B607" s="137"/>
      <c r="C607" s="160"/>
      <c r="D607" s="176"/>
      <c r="E607" s="160"/>
      <c r="F607" s="176"/>
      <c r="G607" s="160"/>
      <c r="H607" s="176"/>
      <c r="I607" s="177"/>
      <c r="J607" s="176"/>
      <c r="K607" s="160"/>
      <c r="L607" s="176"/>
      <c r="M607" s="160"/>
      <c r="N607" s="176"/>
      <c r="O607" s="160"/>
      <c r="P607" s="176"/>
      <c r="Q607" s="177"/>
      <c r="R607" s="176"/>
      <c r="S607" s="160"/>
      <c r="T607" s="160"/>
      <c r="U607" s="160"/>
      <c r="V607" s="160"/>
      <c r="W607" s="160"/>
      <c r="X607" s="160"/>
      <c r="Y607" s="160"/>
      <c r="Z607" s="160"/>
      <c r="AA607" s="160"/>
      <c r="AB607" s="160"/>
      <c r="AC607" s="160"/>
      <c r="AD607" s="160"/>
      <c r="AE607" s="160"/>
      <c r="AF607" s="160"/>
      <c r="AG607" s="160"/>
      <c r="AH607" s="160"/>
      <c r="AI607" s="160"/>
      <c r="AJ607" s="160"/>
      <c r="AK607" s="160"/>
      <c r="AL607" s="160"/>
      <c r="AM607" s="160"/>
      <c r="AN607" s="160"/>
      <c r="AO607" s="160"/>
      <c r="AP607" s="160"/>
      <c r="AQ607" s="160"/>
      <c r="AR607" s="160"/>
      <c r="AS607" s="160"/>
      <c r="AT607" s="160"/>
      <c r="AU607" s="160"/>
      <c r="AV607" s="160"/>
      <c r="AW607" s="160"/>
      <c r="AX607" s="160"/>
      <c r="AY607" s="160"/>
      <c r="AZ607" s="160"/>
      <c r="BA607" s="160"/>
      <c r="BB607" s="160"/>
      <c r="BC607" s="160"/>
      <c r="BD607" s="160"/>
      <c r="BE607" s="160"/>
      <c r="BF607" s="160"/>
      <c r="BG607" s="160"/>
      <c r="BH607" s="160"/>
      <c r="BI607" s="160"/>
      <c r="BJ607" s="160"/>
      <c r="BK607" s="160"/>
      <c r="BL607" s="160"/>
      <c r="BM607" s="160"/>
      <c r="BN607" s="160"/>
      <c r="BO607" s="160"/>
      <c r="BP607" s="160"/>
      <c r="BQ607" s="160"/>
      <c r="BR607" s="160"/>
      <c r="BS607" s="160"/>
      <c r="BT607" s="160"/>
      <c r="BU607" s="160"/>
      <c r="BV607" s="160"/>
      <c r="BW607" s="160"/>
      <c r="BX607" s="160"/>
      <c r="BY607" s="160"/>
      <c r="BZ607" s="160"/>
      <c r="CA607" s="160"/>
      <c r="CB607" s="160"/>
      <c r="CC607" s="160"/>
      <c r="CD607" s="160"/>
      <c r="CE607" s="160"/>
      <c r="CF607" s="160"/>
      <c r="CG607" s="160"/>
      <c r="CH607" s="160"/>
      <c r="CI607" s="160"/>
      <c r="CJ607" s="160"/>
      <c r="CK607" s="160"/>
      <c r="CL607" s="160"/>
      <c r="CM607" s="160"/>
      <c r="CN607" s="160"/>
      <c r="CO607" s="160"/>
      <c r="CP607" s="160"/>
      <c r="CQ607" s="160"/>
      <c r="CR607" s="160"/>
      <c r="CS607" s="160"/>
      <c r="CT607" s="160"/>
      <c r="CU607" s="160"/>
      <c r="CV607" s="160"/>
      <c r="CW607" s="160"/>
      <c r="CX607" s="160"/>
      <c r="CY607" s="160"/>
      <c r="CZ607" s="160"/>
      <c r="DA607" s="160"/>
      <c r="DB607" s="160"/>
      <c r="DC607" s="160"/>
      <c r="DD607" s="160"/>
      <c r="DE607" s="160"/>
      <c r="DF607" s="160"/>
      <c r="DG607" s="160"/>
      <c r="DH607" s="160"/>
      <c r="DI607" s="160"/>
      <c r="DJ607" s="160"/>
      <c r="DK607" s="160"/>
      <c r="DL607" s="160"/>
      <c r="DM607" s="160"/>
      <c r="DN607" s="160"/>
      <c r="DO607" s="160"/>
      <c r="DP607" s="160"/>
      <c r="DQ607" s="160"/>
      <c r="DR607" s="160"/>
      <c r="DS607" s="160"/>
      <c r="DT607" s="160"/>
      <c r="DU607" s="160"/>
      <c r="DV607" s="160"/>
      <c r="DW607" s="160"/>
      <c r="DX607" s="160"/>
      <c r="DY607" s="160"/>
      <c r="DZ607" s="160"/>
      <c r="EA607" s="160"/>
      <c r="EB607" s="160"/>
      <c r="EC607" s="160"/>
      <c r="ED607" s="160"/>
      <c r="EE607" s="160"/>
      <c r="EF607" s="160"/>
      <c r="EG607" s="160"/>
      <c r="EH607" s="160"/>
      <c r="EI607" s="160"/>
      <c r="EJ607" s="160"/>
      <c r="EK607" s="160"/>
      <c r="EL607" s="160"/>
      <c r="EM607" s="160"/>
      <c r="EN607" s="160"/>
      <c r="EO607" s="160"/>
      <c r="EP607" s="160"/>
      <c r="EQ607" s="160"/>
      <c r="ER607" s="160"/>
      <c r="ES607" s="160"/>
      <c r="ET607" s="160"/>
      <c r="EU607" s="160"/>
      <c r="EV607" s="160"/>
      <c r="EW607" s="160"/>
      <c r="EX607" s="160"/>
      <c r="EY607" s="160"/>
      <c r="EZ607" s="160"/>
      <c r="FA607" s="160"/>
      <c r="FB607" s="160"/>
      <c r="FC607" s="160"/>
      <c r="FD607" s="160"/>
      <c r="FE607" s="160"/>
      <c r="FF607" s="160"/>
      <c r="FG607" s="160"/>
      <c r="FH607" s="160"/>
      <c r="FI607" s="160"/>
      <c r="FJ607" s="160"/>
      <c r="FK607" s="160"/>
      <c r="FL607" s="160"/>
      <c r="FM607" s="160"/>
      <c r="FN607" s="160"/>
      <c r="FO607" s="160"/>
      <c r="FP607" s="160"/>
      <c r="FQ607" s="160"/>
      <c r="FR607" s="160"/>
      <c r="FS607" s="160"/>
      <c r="FT607" s="160"/>
      <c r="FU607" s="160"/>
      <c r="FV607" s="160"/>
      <c r="FW607" s="160"/>
      <c r="FX607" s="160"/>
      <c r="FY607" s="160"/>
      <c r="FZ607" s="160"/>
      <c r="GA607" s="160"/>
      <c r="GB607" s="160"/>
      <c r="GC607" s="160"/>
      <c r="GD607" s="160"/>
      <c r="GE607" s="160"/>
      <c r="GF607" s="160"/>
      <c r="GG607" s="160"/>
      <c r="GH607" s="160"/>
      <c r="GI607" s="160"/>
      <c r="GJ607" s="160"/>
      <c r="GK607" s="160"/>
      <c r="GL607" s="160"/>
      <c r="GM607" s="160"/>
      <c r="GN607" s="160"/>
      <c r="GO607" s="160"/>
      <c r="GP607" s="160"/>
      <c r="GQ607" s="160"/>
      <c r="GR607" s="160"/>
      <c r="GS607" s="160"/>
      <c r="GT607" s="160"/>
      <c r="GU607" s="160"/>
      <c r="GV607" s="160"/>
      <c r="GW607" s="160"/>
      <c r="GX607" s="160"/>
      <c r="GY607" s="160"/>
      <c r="GZ607" s="160"/>
      <c r="HA607" s="160"/>
      <c r="HB607" s="160"/>
      <c r="HC607" s="160"/>
      <c r="HD607" s="160"/>
      <c r="HE607" s="160"/>
      <c r="HF607" s="160"/>
      <c r="HG607" s="160"/>
      <c r="HH607" s="160"/>
      <c r="HI607" s="160"/>
      <c r="HJ607" s="160"/>
      <c r="HK607" s="160"/>
      <c r="HL607" s="160"/>
      <c r="HM607" s="160"/>
      <c r="HN607" s="160"/>
    </row>
    <row r="608" spans="2:222" s="158" customFormat="1" ht="20.100000000000001" customHeight="1" x14ac:dyDescent="0.25">
      <c r="B608" s="137"/>
      <c r="C608" s="160"/>
      <c r="D608" s="176"/>
      <c r="E608" s="160"/>
      <c r="F608" s="176"/>
      <c r="G608" s="160"/>
      <c r="H608" s="176"/>
      <c r="I608" s="177"/>
      <c r="J608" s="176"/>
      <c r="K608" s="160"/>
      <c r="L608" s="176"/>
      <c r="M608" s="160"/>
      <c r="N608" s="176"/>
      <c r="O608" s="160"/>
      <c r="P608" s="176"/>
      <c r="Q608" s="177"/>
      <c r="R608" s="176"/>
      <c r="S608" s="160"/>
      <c r="T608" s="160"/>
      <c r="U608" s="160"/>
      <c r="V608" s="160"/>
      <c r="W608" s="160"/>
      <c r="X608" s="160"/>
      <c r="Y608" s="160"/>
      <c r="Z608" s="160"/>
      <c r="AA608" s="160"/>
      <c r="AB608" s="160"/>
      <c r="AC608" s="160"/>
      <c r="AD608" s="160"/>
      <c r="AE608" s="160"/>
      <c r="AF608" s="160"/>
      <c r="AG608" s="160"/>
      <c r="AH608" s="160"/>
      <c r="AI608" s="160"/>
      <c r="AJ608" s="160"/>
      <c r="AK608" s="160"/>
      <c r="AL608" s="160"/>
      <c r="AM608" s="160"/>
      <c r="AN608" s="160"/>
      <c r="AO608" s="160"/>
      <c r="AP608" s="160"/>
      <c r="AQ608" s="160"/>
      <c r="AR608" s="160"/>
      <c r="AS608" s="160"/>
      <c r="AT608" s="160"/>
      <c r="AU608" s="160"/>
      <c r="AV608" s="160"/>
      <c r="AW608" s="160"/>
      <c r="AX608" s="160"/>
      <c r="AY608" s="160"/>
      <c r="AZ608" s="160"/>
      <c r="BA608" s="160"/>
      <c r="BB608" s="160"/>
      <c r="BC608" s="160"/>
      <c r="BD608" s="160"/>
      <c r="BE608" s="160"/>
      <c r="BF608" s="160"/>
      <c r="BG608" s="160"/>
      <c r="BH608" s="160"/>
      <c r="BI608" s="160"/>
      <c r="BJ608" s="160"/>
      <c r="BK608" s="160"/>
      <c r="BL608" s="160"/>
      <c r="BM608" s="160"/>
      <c r="BN608" s="160"/>
      <c r="BO608" s="160"/>
      <c r="BP608" s="160"/>
      <c r="BQ608" s="160"/>
      <c r="BR608" s="160"/>
      <c r="BS608" s="160"/>
      <c r="BT608" s="160"/>
      <c r="BU608" s="160"/>
      <c r="BV608" s="160"/>
      <c r="BW608" s="160"/>
      <c r="BX608" s="160"/>
      <c r="BY608" s="160"/>
      <c r="BZ608" s="160"/>
      <c r="CA608" s="160"/>
      <c r="CB608" s="160"/>
      <c r="CC608" s="160"/>
      <c r="CD608" s="160"/>
      <c r="CE608" s="160"/>
      <c r="CF608" s="160"/>
      <c r="CG608" s="160"/>
      <c r="CH608" s="160"/>
      <c r="CI608" s="160"/>
      <c r="CJ608" s="160"/>
      <c r="CK608" s="160"/>
      <c r="CL608" s="160"/>
      <c r="CM608" s="160"/>
      <c r="CN608" s="160"/>
      <c r="CO608" s="160"/>
      <c r="CP608" s="160"/>
      <c r="CQ608" s="160"/>
      <c r="CR608" s="160"/>
      <c r="CS608" s="160"/>
      <c r="CT608" s="160"/>
      <c r="CU608" s="160"/>
      <c r="CV608" s="160"/>
      <c r="CW608" s="160"/>
      <c r="CX608" s="160"/>
      <c r="CY608" s="160"/>
      <c r="CZ608" s="160"/>
      <c r="DA608" s="160"/>
      <c r="DB608" s="160"/>
      <c r="DC608" s="160"/>
      <c r="DD608" s="160"/>
      <c r="DE608" s="160"/>
      <c r="DF608" s="160"/>
      <c r="DG608" s="160"/>
      <c r="DH608" s="160"/>
      <c r="DI608" s="160"/>
      <c r="DJ608" s="160"/>
      <c r="DK608" s="160"/>
      <c r="DL608" s="160"/>
      <c r="DM608" s="160"/>
      <c r="DN608" s="160"/>
      <c r="DO608" s="160"/>
      <c r="DP608" s="160"/>
      <c r="DQ608" s="160"/>
      <c r="DR608" s="160"/>
      <c r="DS608" s="160"/>
      <c r="DT608" s="160"/>
      <c r="DU608" s="160"/>
      <c r="DV608" s="160"/>
      <c r="DW608" s="160"/>
      <c r="DX608" s="160"/>
      <c r="DY608" s="160"/>
      <c r="DZ608" s="160"/>
      <c r="EA608" s="160"/>
      <c r="EB608" s="160"/>
      <c r="EC608" s="160"/>
      <c r="ED608" s="160"/>
      <c r="EE608" s="160"/>
      <c r="EF608" s="160"/>
      <c r="EG608" s="160"/>
      <c r="EH608" s="160"/>
      <c r="EI608" s="160"/>
      <c r="EJ608" s="160"/>
      <c r="EK608" s="160"/>
      <c r="EL608" s="160"/>
      <c r="EM608" s="160"/>
      <c r="EN608" s="160"/>
      <c r="EO608" s="160"/>
      <c r="EP608" s="160"/>
      <c r="EQ608" s="160"/>
      <c r="ER608" s="160"/>
      <c r="ES608" s="160"/>
      <c r="ET608" s="160"/>
      <c r="EU608" s="160"/>
      <c r="EV608" s="160"/>
      <c r="EW608" s="160"/>
      <c r="EX608" s="160"/>
      <c r="EY608" s="160"/>
      <c r="EZ608" s="160"/>
      <c r="FA608" s="160"/>
      <c r="FB608" s="160"/>
      <c r="FC608" s="160"/>
      <c r="FD608" s="160"/>
      <c r="FE608" s="160"/>
      <c r="FF608" s="160"/>
      <c r="FG608" s="160"/>
      <c r="FH608" s="160"/>
      <c r="FI608" s="160"/>
      <c r="FJ608" s="160"/>
      <c r="FK608" s="160"/>
      <c r="FL608" s="160"/>
      <c r="FM608" s="160"/>
      <c r="FN608" s="160"/>
      <c r="FO608" s="160"/>
      <c r="FP608" s="160"/>
      <c r="FQ608" s="160"/>
      <c r="FR608" s="160"/>
      <c r="FS608" s="160"/>
      <c r="FT608" s="160"/>
      <c r="FU608" s="160"/>
      <c r="FV608" s="160"/>
      <c r="FW608" s="160"/>
      <c r="FX608" s="160"/>
      <c r="FY608" s="160"/>
      <c r="FZ608" s="160"/>
      <c r="GA608" s="160"/>
      <c r="GB608" s="160"/>
      <c r="GC608" s="160"/>
      <c r="GD608" s="160"/>
      <c r="GE608" s="160"/>
      <c r="GF608" s="160"/>
      <c r="GG608" s="160"/>
      <c r="GH608" s="160"/>
      <c r="GI608" s="160"/>
      <c r="GJ608" s="160"/>
      <c r="GK608" s="160"/>
      <c r="GL608" s="160"/>
      <c r="GM608" s="160"/>
      <c r="GN608" s="160"/>
      <c r="GO608" s="160"/>
      <c r="GP608" s="160"/>
      <c r="GQ608" s="160"/>
      <c r="GR608" s="160"/>
      <c r="GS608" s="160"/>
      <c r="GT608" s="160"/>
      <c r="GU608" s="160"/>
      <c r="GV608" s="160"/>
      <c r="GW608" s="160"/>
      <c r="GX608" s="160"/>
      <c r="GY608" s="160"/>
      <c r="GZ608" s="160"/>
      <c r="HA608" s="160"/>
      <c r="HB608" s="160"/>
      <c r="HC608" s="160"/>
      <c r="HD608" s="160"/>
      <c r="HE608" s="160"/>
      <c r="HF608" s="160"/>
      <c r="HG608" s="160"/>
      <c r="HH608" s="160"/>
      <c r="HI608" s="160"/>
      <c r="HJ608" s="160"/>
      <c r="HK608" s="160"/>
      <c r="HL608" s="160"/>
      <c r="HM608" s="160"/>
      <c r="HN608" s="160"/>
    </row>
    <row r="609" spans="2:222" s="158" customFormat="1" ht="20.100000000000001" customHeight="1" x14ac:dyDescent="0.25">
      <c r="B609" s="137"/>
      <c r="C609" s="160"/>
      <c r="D609" s="176"/>
      <c r="E609" s="160"/>
      <c r="F609" s="176"/>
      <c r="G609" s="160"/>
      <c r="H609" s="176"/>
      <c r="I609" s="177"/>
      <c r="J609" s="176"/>
      <c r="K609" s="160"/>
      <c r="L609" s="176"/>
      <c r="M609" s="160"/>
      <c r="N609" s="176"/>
      <c r="O609" s="160"/>
      <c r="P609" s="176"/>
      <c r="Q609" s="177"/>
      <c r="R609" s="176"/>
      <c r="S609" s="160"/>
      <c r="T609" s="160"/>
      <c r="U609" s="160"/>
      <c r="V609" s="160"/>
      <c r="W609" s="160"/>
      <c r="X609" s="160"/>
      <c r="Y609" s="160"/>
      <c r="Z609" s="160"/>
      <c r="AA609" s="160"/>
      <c r="AB609" s="160"/>
      <c r="AC609" s="160"/>
      <c r="AD609" s="160"/>
      <c r="AE609" s="160"/>
      <c r="AF609" s="160"/>
      <c r="AG609" s="160"/>
      <c r="AH609" s="160"/>
      <c r="AI609" s="160"/>
      <c r="AJ609" s="160"/>
      <c r="AK609" s="160"/>
      <c r="AL609" s="160"/>
      <c r="AM609" s="160"/>
      <c r="AN609" s="160"/>
      <c r="AO609" s="160"/>
      <c r="AP609" s="160"/>
      <c r="AQ609" s="160"/>
      <c r="AR609" s="160"/>
      <c r="AS609" s="160"/>
      <c r="AT609" s="160"/>
      <c r="AU609" s="160"/>
      <c r="AV609" s="160"/>
      <c r="AW609" s="160"/>
      <c r="AX609" s="160"/>
      <c r="AY609" s="160"/>
      <c r="AZ609" s="160"/>
      <c r="BA609" s="160"/>
      <c r="BB609" s="160"/>
      <c r="BC609" s="160"/>
      <c r="BD609" s="160"/>
      <c r="BE609" s="160"/>
      <c r="BF609" s="160"/>
      <c r="BG609" s="160"/>
      <c r="BH609" s="160"/>
      <c r="BI609" s="160"/>
      <c r="BJ609" s="160"/>
      <c r="BK609" s="160"/>
      <c r="BL609" s="160"/>
      <c r="BM609" s="160"/>
      <c r="BN609" s="160"/>
      <c r="BO609" s="160"/>
      <c r="BP609" s="160"/>
      <c r="BQ609" s="160"/>
      <c r="BR609" s="160"/>
      <c r="BS609" s="160"/>
      <c r="BT609" s="160"/>
      <c r="BU609" s="160"/>
      <c r="BV609" s="160"/>
      <c r="BW609" s="160"/>
      <c r="BX609" s="160"/>
      <c r="BY609" s="160"/>
      <c r="BZ609" s="160"/>
      <c r="CA609" s="160"/>
      <c r="CB609" s="160"/>
      <c r="CC609" s="160"/>
      <c r="CD609" s="160"/>
      <c r="CE609" s="160"/>
      <c r="CF609" s="160"/>
      <c r="CG609" s="160"/>
      <c r="CH609" s="160"/>
      <c r="CI609" s="160"/>
      <c r="CJ609" s="160"/>
      <c r="CK609" s="160"/>
      <c r="CL609" s="160"/>
      <c r="CM609" s="160"/>
      <c r="CN609" s="160"/>
      <c r="CO609" s="160"/>
      <c r="CP609" s="160"/>
      <c r="CQ609" s="160"/>
      <c r="CR609" s="160"/>
      <c r="CS609" s="160"/>
      <c r="CT609" s="160"/>
      <c r="CU609" s="160"/>
      <c r="CV609" s="160"/>
      <c r="CW609" s="160"/>
      <c r="CX609" s="160"/>
      <c r="CY609" s="160"/>
      <c r="CZ609" s="160"/>
      <c r="DA609" s="160"/>
      <c r="DB609" s="160"/>
      <c r="DC609" s="160"/>
      <c r="DD609" s="160"/>
      <c r="DE609" s="160"/>
      <c r="DF609" s="160"/>
      <c r="DG609" s="160"/>
      <c r="DH609" s="160"/>
      <c r="DI609" s="160"/>
      <c r="DJ609" s="160"/>
      <c r="DK609" s="160"/>
      <c r="DL609" s="160"/>
      <c r="DM609" s="160"/>
      <c r="DN609" s="160"/>
      <c r="DO609" s="160"/>
      <c r="DP609" s="160"/>
      <c r="DQ609" s="160"/>
      <c r="DR609" s="160"/>
      <c r="DS609" s="160"/>
      <c r="DT609" s="160"/>
      <c r="DU609" s="160"/>
      <c r="DV609" s="160"/>
      <c r="DW609" s="160"/>
      <c r="DX609" s="160"/>
      <c r="DY609" s="160"/>
      <c r="DZ609" s="160"/>
      <c r="EA609" s="160"/>
      <c r="EB609" s="160"/>
      <c r="EC609" s="160"/>
      <c r="ED609" s="160"/>
      <c r="EE609" s="160"/>
      <c r="EF609" s="160"/>
      <c r="EG609" s="160"/>
      <c r="EH609" s="160"/>
      <c r="EI609" s="160"/>
      <c r="EJ609" s="160"/>
      <c r="EK609" s="160"/>
      <c r="EL609" s="160"/>
      <c r="EM609" s="160"/>
      <c r="EN609" s="160"/>
      <c r="EO609" s="160"/>
      <c r="EP609" s="160"/>
      <c r="EQ609" s="160"/>
      <c r="ER609" s="160"/>
      <c r="ES609" s="160"/>
      <c r="ET609" s="160"/>
      <c r="EU609" s="160"/>
      <c r="EV609" s="160"/>
      <c r="EW609" s="160"/>
      <c r="EX609" s="160"/>
      <c r="EY609" s="160"/>
      <c r="EZ609" s="160"/>
      <c r="FA609" s="160"/>
      <c r="FB609" s="160"/>
      <c r="FC609" s="160"/>
      <c r="FD609" s="160"/>
      <c r="FE609" s="160"/>
      <c r="FF609" s="160"/>
      <c r="FG609" s="160"/>
      <c r="FH609" s="160"/>
      <c r="FI609" s="160"/>
      <c r="FJ609" s="160"/>
      <c r="FK609" s="160"/>
      <c r="FL609" s="160"/>
      <c r="FM609" s="160"/>
      <c r="FN609" s="160"/>
      <c r="FO609" s="160"/>
      <c r="FP609" s="160"/>
      <c r="FQ609" s="160"/>
      <c r="FR609" s="160"/>
      <c r="FS609" s="160"/>
      <c r="FT609" s="160"/>
      <c r="FU609" s="160"/>
      <c r="FV609" s="160"/>
      <c r="FW609" s="160"/>
      <c r="FX609" s="160"/>
      <c r="FY609" s="160"/>
      <c r="FZ609" s="160"/>
      <c r="GA609" s="160"/>
      <c r="GB609" s="160"/>
      <c r="GC609" s="160"/>
      <c r="GD609" s="160"/>
      <c r="GE609" s="160"/>
      <c r="GF609" s="160"/>
      <c r="GG609" s="160"/>
      <c r="GH609" s="160"/>
      <c r="GI609" s="160"/>
      <c r="GJ609" s="160"/>
      <c r="GK609" s="160"/>
      <c r="GL609" s="160"/>
      <c r="GM609" s="160"/>
      <c r="GN609" s="160"/>
      <c r="GO609" s="160"/>
      <c r="GP609" s="160"/>
      <c r="GQ609" s="160"/>
      <c r="GR609" s="160"/>
      <c r="GS609" s="160"/>
      <c r="GT609" s="160"/>
      <c r="GU609" s="160"/>
      <c r="GV609" s="160"/>
      <c r="GW609" s="160"/>
      <c r="GX609" s="160"/>
      <c r="GY609" s="160"/>
      <c r="GZ609" s="160"/>
      <c r="HA609" s="160"/>
      <c r="HB609" s="160"/>
      <c r="HC609" s="160"/>
      <c r="HD609" s="160"/>
      <c r="HE609" s="160"/>
      <c r="HF609" s="160"/>
      <c r="HG609" s="160"/>
      <c r="HH609" s="160"/>
      <c r="HI609" s="160"/>
      <c r="HJ609" s="160"/>
      <c r="HK609" s="160"/>
      <c r="HL609" s="160"/>
      <c r="HM609" s="160"/>
      <c r="HN609" s="160"/>
    </row>
    <row r="610" spans="2:222" s="158" customFormat="1" ht="20.100000000000001" customHeight="1" x14ac:dyDescent="0.25">
      <c r="B610" s="137"/>
      <c r="C610" s="160"/>
      <c r="D610" s="176"/>
      <c r="E610" s="160"/>
      <c r="F610" s="176"/>
      <c r="G610" s="160"/>
      <c r="H610" s="176"/>
      <c r="I610" s="177"/>
      <c r="J610" s="176"/>
      <c r="K610" s="160"/>
      <c r="L610" s="176"/>
      <c r="M610" s="160"/>
      <c r="N610" s="176"/>
      <c r="O610" s="160"/>
      <c r="P610" s="176"/>
      <c r="Q610" s="177"/>
      <c r="R610" s="176"/>
      <c r="S610" s="160"/>
      <c r="T610" s="160"/>
      <c r="U610" s="160"/>
      <c r="V610" s="160"/>
      <c r="W610" s="160"/>
      <c r="X610" s="160"/>
      <c r="Y610" s="160"/>
      <c r="Z610" s="160"/>
      <c r="AA610" s="160"/>
      <c r="AB610" s="160"/>
      <c r="AC610" s="160"/>
      <c r="AD610" s="160"/>
      <c r="AE610" s="160"/>
      <c r="AF610" s="160"/>
      <c r="AG610" s="160"/>
      <c r="AH610" s="160"/>
      <c r="AI610" s="160"/>
      <c r="AJ610" s="160"/>
      <c r="AK610" s="160"/>
      <c r="AL610" s="160"/>
      <c r="AM610" s="160"/>
      <c r="AN610" s="160"/>
      <c r="AO610" s="160"/>
      <c r="AP610" s="160"/>
      <c r="AQ610" s="160"/>
      <c r="AR610" s="160"/>
      <c r="AS610" s="160"/>
      <c r="AT610" s="160"/>
      <c r="AU610" s="160"/>
      <c r="AV610" s="160"/>
      <c r="AW610" s="160"/>
      <c r="AX610" s="160"/>
      <c r="AY610" s="160"/>
      <c r="AZ610" s="160"/>
      <c r="BA610" s="160"/>
      <c r="BB610" s="160"/>
      <c r="BC610" s="160"/>
      <c r="BD610" s="160"/>
      <c r="BE610" s="160"/>
      <c r="BF610" s="160"/>
      <c r="BG610" s="160"/>
      <c r="BH610" s="160"/>
      <c r="BI610" s="160"/>
      <c r="BJ610" s="160"/>
      <c r="BK610" s="160"/>
      <c r="BL610" s="160"/>
      <c r="BM610" s="160"/>
      <c r="BN610" s="160"/>
      <c r="BO610" s="160"/>
      <c r="BP610" s="160"/>
      <c r="BQ610" s="160"/>
      <c r="BR610" s="160"/>
      <c r="BS610" s="160"/>
      <c r="BT610" s="160"/>
      <c r="BU610" s="160"/>
      <c r="BV610" s="160"/>
      <c r="BW610" s="160"/>
      <c r="BX610" s="160"/>
      <c r="BY610" s="160"/>
      <c r="BZ610" s="160"/>
      <c r="CA610" s="160"/>
      <c r="CB610" s="160"/>
      <c r="CC610" s="160"/>
      <c r="CD610" s="160"/>
      <c r="CE610" s="160"/>
      <c r="CF610" s="160"/>
      <c r="CG610" s="160"/>
      <c r="CH610" s="160"/>
      <c r="CI610" s="160"/>
      <c r="CJ610" s="160"/>
      <c r="CK610" s="160"/>
      <c r="CL610" s="160"/>
      <c r="CM610" s="160"/>
      <c r="CN610" s="160"/>
      <c r="CO610" s="160"/>
      <c r="CP610" s="160"/>
      <c r="CQ610" s="160"/>
      <c r="CR610" s="160"/>
      <c r="CS610" s="160"/>
      <c r="CT610" s="160"/>
      <c r="CU610" s="160"/>
      <c r="CV610" s="160"/>
      <c r="CW610" s="160"/>
      <c r="CX610" s="160"/>
      <c r="CY610" s="160"/>
      <c r="CZ610" s="160"/>
      <c r="DA610" s="160"/>
      <c r="DB610" s="160"/>
      <c r="DC610" s="160"/>
      <c r="DD610" s="160"/>
      <c r="DE610" s="160"/>
      <c r="DF610" s="160"/>
      <c r="DG610" s="160"/>
      <c r="DH610" s="160"/>
      <c r="DI610" s="160"/>
      <c r="DJ610" s="160"/>
      <c r="DK610" s="160"/>
      <c r="DL610" s="160"/>
      <c r="DM610" s="160"/>
      <c r="DN610" s="160"/>
      <c r="DO610" s="160"/>
      <c r="DP610" s="160"/>
      <c r="DQ610" s="160"/>
      <c r="DR610" s="160"/>
      <c r="DS610" s="160"/>
      <c r="DT610" s="160"/>
      <c r="DU610" s="160"/>
      <c r="DV610" s="160"/>
      <c r="DW610" s="160"/>
      <c r="DX610" s="160"/>
      <c r="DY610" s="160"/>
      <c r="DZ610" s="160"/>
      <c r="EA610" s="160"/>
      <c r="EB610" s="160"/>
      <c r="EC610" s="160"/>
      <c r="ED610" s="160"/>
      <c r="EE610" s="160"/>
      <c r="EF610" s="160"/>
      <c r="EG610" s="160"/>
      <c r="EH610" s="160"/>
      <c r="EI610" s="160"/>
      <c r="EJ610" s="160"/>
      <c r="EK610" s="160"/>
      <c r="EL610" s="160"/>
      <c r="EM610" s="160"/>
      <c r="EN610" s="160"/>
      <c r="EO610" s="160"/>
      <c r="EP610" s="160"/>
      <c r="EQ610" s="160"/>
      <c r="ER610" s="160"/>
      <c r="ES610" s="160"/>
      <c r="ET610" s="160"/>
      <c r="EU610" s="160"/>
      <c r="EV610" s="160"/>
      <c r="EW610" s="160"/>
      <c r="EX610" s="160"/>
      <c r="EY610" s="160"/>
      <c r="EZ610" s="160"/>
      <c r="FA610" s="160"/>
      <c r="FB610" s="160"/>
      <c r="FC610" s="160"/>
      <c r="FD610" s="160"/>
      <c r="FE610" s="160"/>
      <c r="FF610" s="160"/>
      <c r="FG610" s="160"/>
      <c r="FH610" s="160"/>
      <c r="FI610" s="160"/>
      <c r="FJ610" s="160"/>
      <c r="FK610" s="160"/>
      <c r="FL610" s="160"/>
      <c r="FM610" s="160"/>
      <c r="FN610" s="160"/>
      <c r="FO610" s="160"/>
      <c r="FP610" s="160"/>
      <c r="FQ610" s="160"/>
      <c r="FR610" s="160"/>
      <c r="FS610" s="160"/>
      <c r="FT610" s="160"/>
      <c r="FU610" s="160"/>
      <c r="FV610" s="160"/>
      <c r="FW610" s="160"/>
      <c r="FX610" s="160"/>
      <c r="FY610" s="160"/>
      <c r="FZ610" s="160"/>
      <c r="GA610" s="160"/>
      <c r="GB610" s="160"/>
      <c r="GC610" s="160"/>
      <c r="GD610" s="160"/>
      <c r="GE610" s="160"/>
      <c r="GF610" s="160"/>
      <c r="GG610" s="160"/>
      <c r="GH610" s="160"/>
      <c r="GI610" s="160"/>
      <c r="GJ610" s="160"/>
      <c r="GK610" s="160"/>
      <c r="GL610" s="160"/>
      <c r="GM610" s="160"/>
      <c r="GN610" s="160"/>
      <c r="GO610" s="160"/>
      <c r="GP610" s="160"/>
      <c r="GQ610" s="160"/>
      <c r="GR610" s="160"/>
      <c r="GS610" s="160"/>
      <c r="GT610" s="160"/>
      <c r="GU610" s="160"/>
      <c r="GV610" s="160"/>
      <c r="GW610" s="160"/>
      <c r="GX610" s="160"/>
      <c r="GY610" s="160"/>
      <c r="GZ610" s="160"/>
      <c r="HA610" s="160"/>
      <c r="HB610" s="160"/>
      <c r="HC610" s="160"/>
      <c r="HD610" s="160"/>
      <c r="HE610" s="160"/>
      <c r="HF610" s="160"/>
      <c r="HG610" s="160"/>
      <c r="HH610" s="160"/>
      <c r="HI610" s="160"/>
      <c r="HJ610" s="160"/>
      <c r="HK610" s="160"/>
      <c r="HL610" s="160"/>
      <c r="HM610" s="160"/>
      <c r="HN610" s="160"/>
    </row>
    <row r="611" spans="2:222" s="158" customFormat="1" ht="20.100000000000001" customHeight="1" x14ac:dyDescent="0.25">
      <c r="B611" s="137"/>
      <c r="C611" s="160"/>
      <c r="D611" s="176"/>
      <c r="E611" s="160"/>
      <c r="F611" s="176"/>
      <c r="G611" s="160"/>
      <c r="H611" s="176"/>
      <c r="I611" s="177"/>
      <c r="J611" s="176"/>
      <c r="K611" s="160"/>
      <c r="L611" s="176"/>
      <c r="M611" s="160"/>
      <c r="N611" s="176"/>
      <c r="O611" s="160"/>
      <c r="P611" s="176"/>
      <c r="Q611" s="177"/>
      <c r="R611" s="176"/>
      <c r="S611" s="160"/>
      <c r="T611" s="160"/>
      <c r="U611" s="160"/>
      <c r="V611" s="160"/>
      <c r="W611" s="160"/>
      <c r="X611" s="160"/>
      <c r="Y611" s="160"/>
      <c r="Z611" s="160"/>
      <c r="AA611" s="160"/>
      <c r="AB611" s="160"/>
      <c r="AC611" s="160"/>
      <c r="AD611" s="160"/>
      <c r="AE611" s="160"/>
      <c r="AF611" s="160"/>
      <c r="AG611" s="160"/>
      <c r="AH611" s="160"/>
      <c r="AI611" s="160"/>
      <c r="AJ611" s="160"/>
      <c r="AK611" s="160"/>
      <c r="AL611" s="160"/>
      <c r="AM611" s="160"/>
      <c r="AN611" s="160"/>
      <c r="AO611" s="160"/>
      <c r="AP611" s="160"/>
      <c r="AQ611" s="160"/>
      <c r="AR611" s="160"/>
      <c r="AS611" s="160"/>
      <c r="AT611" s="160"/>
      <c r="AU611" s="160"/>
      <c r="AV611" s="160"/>
      <c r="AW611" s="160"/>
      <c r="AX611" s="160"/>
      <c r="AY611" s="160"/>
      <c r="AZ611" s="160"/>
      <c r="BA611" s="160"/>
      <c r="BB611" s="160"/>
      <c r="BC611" s="160"/>
      <c r="BD611" s="160"/>
      <c r="BE611" s="160"/>
      <c r="BF611" s="160"/>
      <c r="BG611" s="160"/>
      <c r="BH611" s="160"/>
      <c r="BI611" s="160"/>
      <c r="BJ611" s="160"/>
      <c r="BK611" s="160"/>
      <c r="BL611" s="160"/>
      <c r="BM611" s="160"/>
      <c r="BN611" s="160"/>
      <c r="BO611" s="160"/>
      <c r="BP611" s="160"/>
      <c r="BQ611" s="160"/>
      <c r="BR611" s="160"/>
      <c r="BS611" s="160"/>
      <c r="BT611" s="160"/>
      <c r="BU611" s="160"/>
      <c r="BV611" s="160"/>
      <c r="BW611" s="160"/>
      <c r="BX611" s="160"/>
      <c r="BY611" s="160"/>
      <c r="BZ611" s="160"/>
      <c r="CA611" s="160"/>
      <c r="CB611" s="160"/>
      <c r="CC611" s="160"/>
      <c r="CD611" s="160"/>
      <c r="CE611" s="160"/>
      <c r="CF611" s="160"/>
      <c r="CG611" s="160"/>
      <c r="CH611" s="160"/>
      <c r="CI611" s="160"/>
      <c r="CJ611" s="160"/>
      <c r="CK611" s="160"/>
      <c r="CL611" s="160"/>
      <c r="CM611" s="160"/>
      <c r="CN611" s="160"/>
      <c r="CO611" s="160"/>
      <c r="CP611" s="160"/>
      <c r="CQ611" s="160"/>
      <c r="CR611" s="160"/>
      <c r="CS611" s="160"/>
      <c r="CT611" s="160"/>
      <c r="CU611" s="160"/>
      <c r="CV611" s="160"/>
      <c r="CW611" s="160"/>
      <c r="CX611" s="160"/>
      <c r="CY611" s="160"/>
      <c r="CZ611" s="160"/>
      <c r="DA611" s="160"/>
      <c r="DB611" s="160"/>
      <c r="DC611" s="160"/>
      <c r="DD611" s="160"/>
      <c r="DE611" s="160"/>
      <c r="DF611" s="160"/>
      <c r="DG611" s="160"/>
      <c r="DH611" s="160"/>
      <c r="DI611" s="160"/>
      <c r="DJ611" s="160"/>
      <c r="DK611" s="160"/>
      <c r="DL611" s="160"/>
      <c r="DM611" s="160"/>
      <c r="DN611" s="160"/>
      <c r="DO611" s="160"/>
      <c r="DP611" s="160"/>
      <c r="DQ611" s="160"/>
      <c r="DR611" s="160"/>
      <c r="DS611" s="160"/>
      <c r="DT611" s="160"/>
      <c r="DU611" s="160"/>
      <c r="DV611" s="160"/>
      <c r="DW611" s="160"/>
      <c r="DX611" s="160"/>
      <c r="DY611" s="160"/>
      <c r="DZ611" s="160"/>
      <c r="EA611" s="160"/>
      <c r="EB611" s="160"/>
      <c r="EC611" s="160"/>
      <c r="ED611" s="160"/>
      <c r="EE611" s="160"/>
      <c r="EF611" s="160"/>
      <c r="EG611" s="160"/>
      <c r="EH611" s="160"/>
      <c r="EI611" s="160"/>
      <c r="EJ611" s="160"/>
      <c r="EK611" s="160"/>
      <c r="EL611" s="160"/>
      <c r="EM611" s="160"/>
      <c r="EN611" s="160"/>
      <c r="EO611" s="160"/>
      <c r="EP611" s="160"/>
      <c r="EQ611" s="160"/>
      <c r="ER611" s="160"/>
      <c r="ES611" s="160"/>
      <c r="ET611" s="160"/>
      <c r="EU611" s="160"/>
      <c r="EV611" s="160"/>
      <c r="EW611" s="160"/>
      <c r="EX611" s="160"/>
      <c r="EY611" s="160"/>
      <c r="EZ611" s="160"/>
      <c r="FA611" s="160"/>
      <c r="FB611" s="160"/>
      <c r="FC611" s="160"/>
      <c r="FD611" s="160"/>
      <c r="FE611" s="160"/>
      <c r="FF611" s="160"/>
      <c r="FG611" s="160"/>
      <c r="FH611" s="160"/>
      <c r="FI611" s="160"/>
      <c r="FJ611" s="160"/>
      <c r="FK611" s="160"/>
      <c r="FL611" s="160"/>
      <c r="FM611" s="160"/>
      <c r="FN611" s="160"/>
      <c r="FO611" s="160"/>
      <c r="FP611" s="160"/>
      <c r="FQ611" s="160"/>
      <c r="FR611" s="160"/>
      <c r="FS611" s="160"/>
      <c r="FT611" s="160"/>
      <c r="FU611" s="160"/>
      <c r="FV611" s="160"/>
      <c r="FW611" s="160"/>
      <c r="FX611" s="160"/>
      <c r="FY611" s="160"/>
      <c r="FZ611" s="160"/>
      <c r="GA611" s="160"/>
      <c r="GB611" s="160"/>
      <c r="GC611" s="160"/>
      <c r="GD611" s="160"/>
      <c r="GE611" s="160"/>
      <c r="GF611" s="160"/>
      <c r="GG611" s="160"/>
      <c r="GH611" s="160"/>
      <c r="GI611" s="160"/>
      <c r="GJ611" s="160"/>
      <c r="GK611" s="160"/>
      <c r="GL611" s="160"/>
      <c r="GM611" s="160"/>
      <c r="GN611" s="160"/>
      <c r="GO611" s="160"/>
      <c r="GP611" s="160"/>
      <c r="GQ611" s="160"/>
      <c r="GR611" s="160"/>
      <c r="GS611" s="160"/>
      <c r="GT611" s="160"/>
      <c r="GU611" s="160"/>
      <c r="GV611" s="160"/>
      <c r="GW611" s="160"/>
      <c r="GX611" s="160"/>
      <c r="GY611" s="160"/>
      <c r="GZ611" s="160"/>
      <c r="HA611" s="160"/>
      <c r="HB611" s="160"/>
      <c r="HC611" s="160"/>
      <c r="HD611" s="160"/>
      <c r="HE611" s="160"/>
      <c r="HF611" s="160"/>
      <c r="HG611" s="160"/>
      <c r="HH611" s="160"/>
      <c r="HI611" s="160"/>
      <c r="HJ611" s="160"/>
      <c r="HK611" s="160"/>
      <c r="HL611" s="160"/>
      <c r="HM611" s="160"/>
      <c r="HN611" s="160"/>
    </row>
    <row r="612" spans="2:222" s="158" customFormat="1" ht="20.100000000000001" customHeight="1" x14ac:dyDescent="0.25">
      <c r="B612" s="137"/>
      <c r="C612" s="160"/>
      <c r="D612" s="176"/>
      <c r="E612" s="160"/>
      <c r="F612" s="176"/>
      <c r="G612" s="160"/>
      <c r="H612" s="176"/>
      <c r="I612" s="177"/>
      <c r="J612" s="176"/>
      <c r="K612" s="160"/>
      <c r="L612" s="176"/>
      <c r="M612" s="160"/>
      <c r="N612" s="176"/>
      <c r="O612" s="160"/>
      <c r="P612" s="176"/>
      <c r="Q612" s="177"/>
      <c r="R612" s="176"/>
      <c r="S612" s="160"/>
      <c r="T612" s="160"/>
      <c r="U612" s="160"/>
      <c r="V612" s="160"/>
      <c r="W612" s="160"/>
      <c r="X612" s="160"/>
      <c r="Y612" s="160"/>
      <c r="Z612" s="160"/>
      <c r="AA612" s="160"/>
      <c r="AB612" s="160"/>
      <c r="AC612" s="160"/>
      <c r="AD612" s="160"/>
      <c r="AE612" s="160"/>
      <c r="AF612" s="160"/>
      <c r="AG612" s="160"/>
      <c r="AH612" s="160"/>
      <c r="AI612" s="160"/>
      <c r="AJ612" s="160"/>
      <c r="AK612" s="160"/>
      <c r="AL612" s="160"/>
      <c r="AM612" s="160"/>
      <c r="AN612" s="160"/>
      <c r="AO612" s="160"/>
      <c r="AP612" s="160"/>
      <c r="AQ612" s="160"/>
      <c r="AR612" s="160"/>
      <c r="AS612" s="160"/>
      <c r="AT612" s="160"/>
      <c r="AU612" s="160"/>
      <c r="AV612" s="160"/>
      <c r="AW612" s="160"/>
      <c r="AX612" s="160"/>
      <c r="AY612" s="160"/>
      <c r="AZ612" s="160"/>
      <c r="BA612" s="160"/>
      <c r="BB612" s="160"/>
      <c r="BC612" s="160"/>
      <c r="BD612" s="160"/>
      <c r="BE612" s="160"/>
      <c r="BF612" s="160"/>
      <c r="BG612" s="160"/>
      <c r="BH612" s="160"/>
      <c r="BI612" s="160"/>
      <c r="BJ612" s="160"/>
      <c r="BK612" s="160"/>
      <c r="BL612" s="160"/>
      <c r="BM612" s="160"/>
      <c r="BN612" s="160"/>
      <c r="BO612" s="160"/>
      <c r="BP612" s="160"/>
      <c r="BQ612" s="160"/>
      <c r="BR612" s="160"/>
      <c r="BS612" s="160"/>
      <c r="BT612" s="160"/>
      <c r="BU612" s="160"/>
      <c r="BV612" s="160"/>
      <c r="BW612" s="160"/>
      <c r="BX612" s="160"/>
      <c r="BY612" s="160"/>
      <c r="BZ612" s="160"/>
      <c r="CA612" s="160"/>
      <c r="CB612" s="160"/>
      <c r="CC612" s="160"/>
      <c r="CD612" s="160"/>
      <c r="CE612" s="160"/>
      <c r="CF612" s="160"/>
      <c r="CG612" s="160"/>
      <c r="CH612" s="160"/>
      <c r="CI612" s="160"/>
      <c r="CJ612" s="160"/>
      <c r="CK612" s="160"/>
      <c r="CL612" s="160"/>
      <c r="CM612" s="160"/>
      <c r="CN612" s="160"/>
      <c r="CO612" s="160"/>
      <c r="CP612" s="160"/>
      <c r="CQ612" s="160"/>
      <c r="CR612" s="160"/>
      <c r="CS612" s="160"/>
      <c r="CT612" s="160"/>
      <c r="CU612" s="160"/>
      <c r="CV612" s="160"/>
      <c r="CW612" s="160"/>
      <c r="CX612" s="160"/>
      <c r="CY612" s="160"/>
      <c r="CZ612" s="160"/>
      <c r="DA612" s="160"/>
      <c r="DB612" s="160"/>
      <c r="DC612" s="160"/>
      <c r="DD612" s="160"/>
      <c r="DE612" s="160"/>
      <c r="DF612" s="160"/>
      <c r="DG612" s="160"/>
      <c r="DH612" s="160"/>
      <c r="DI612" s="160"/>
      <c r="DJ612" s="160"/>
      <c r="DK612" s="160"/>
      <c r="DL612" s="160"/>
      <c r="DM612" s="160"/>
      <c r="DN612" s="160"/>
      <c r="DO612" s="160"/>
      <c r="DP612" s="160"/>
      <c r="DQ612" s="160"/>
      <c r="DR612" s="160"/>
      <c r="DS612" s="160"/>
      <c r="DT612" s="160"/>
      <c r="DU612" s="160"/>
      <c r="DV612" s="160"/>
      <c r="DW612" s="160"/>
      <c r="DX612" s="160"/>
      <c r="DY612" s="160"/>
      <c r="DZ612" s="160"/>
      <c r="EA612" s="160"/>
      <c r="EB612" s="160"/>
      <c r="EC612" s="160"/>
      <c r="ED612" s="160"/>
      <c r="EE612" s="160"/>
      <c r="EF612" s="160"/>
      <c r="EG612" s="160"/>
      <c r="EH612" s="160"/>
      <c r="EI612" s="160"/>
      <c r="EJ612" s="160"/>
      <c r="EK612" s="160"/>
      <c r="EL612" s="160"/>
      <c r="EM612" s="160"/>
      <c r="EN612" s="160"/>
      <c r="EO612" s="160"/>
      <c r="EP612" s="160"/>
      <c r="EQ612" s="160"/>
      <c r="ER612" s="160"/>
      <c r="ES612" s="160"/>
      <c r="ET612" s="160"/>
      <c r="EU612" s="160"/>
      <c r="EV612" s="160"/>
      <c r="EW612" s="160"/>
      <c r="EX612" s="160"/>
      <c r="EY612" s="160"/>
      <c r="EZ612" s="160"/>
      <c r="FA612" s="160"/>
      <c r="FB612" s="160"/>
      <c r="FC612" s="160"/>
      <c r="FD612" s="160"/>
      <c r="FE612" s="160"/>
      <c r="FF612" s="160"/>
      <c r="FG612" s="160"/>
      <c r="FH612" s="160"/>
      <c r="FI612" s="160"/>
      <c r="FJ612" s="160"/>
      <c r="FK612" s="160"/>
      <c r="FL612" s="160"/>
      <c r="FM612" s="160"/>
      <c r="FN612" s="160"/>
      <c r="FO612" s="160"/>
      <c r="FP612" s="160"/>
      <c r="FQ612" s="160"/>
      <c r="FR612" s="160"/>
      <c r="FS612" s="160"/>
      <c r="FT612" s="160"/>
      <c r="FU612" s="160"/>
      <c r="FV612" s="160"/>
      <c r="FW612" s="160"/>
      <c r="FX612" s="160"/>
      <c r="FY612" s="160"/>
      <c r="FZ612" s="160"/>
      <c r="GA612" s="160"/>
      <c r="GB612" s="160"/>
      <c r="GC612" s="160"/>
      <c r="GD612" s="160"/>
      <c r="GE612" s="160"/>
      <c r="GF612" s="160"/>
      <c r="GG612" s="160"/>
      <c r="GH612" s="160"/>
      <c r="GI612" s="160"/>
      <c r="GJ612" s="160"/>
      <c r="GK612" s="160"/>
      <c r="GL612" s="160"/>
      <c r="GM612" s="160"/>
      <c r="GN612" s="160"/>
      <c r="GO612" s="160"/>
      <c r="GP612" s="160"/>
      <c r="GQ612" s="160"/>
      <c r="GR612" s="160"/>
      <c r="GS612" s="160"/>
      <c r="GT612" s="160"/>
      <c r="GU612" s="160"/>
      <c r="GV612" s="160"/>
      <c r="GW612" s="160"/>
      <c r="GX612" s="160"/>
      <c r="GY612" s="160"/>
      <c r="GZ612" s="160"/>
      <c r="HA612" s="160"/>
      <c r="HB612" s="160"/>
      <c r="HC612" s="160"/>
      <c r="HD612" s="160"/>
      <c r="HE612" s="160"/>
      <c r="HF612" s="160"/>
      <c r="HG612" s="160"/>
      <c r="HH612" s="160"/>
      <c r="HI612" s="160"/>
      <c r="HJ612" s="160"/>
      <c r="HK612" s="160"/>
      <c r="HL612" s="160"/>
      <c r="HM612" s="160"/>
      <c r="HN612" s="160"/>
    </row>
    <row r="613" spans="2:222" s="158" customFormat="1" ht="20.100000000000001" customHeight="1" x14ac:dyDescent="0.25">
      <c r="B613" s="137"/>
      <c r="C613" s="160"/>
      <c r="D613" s="176"/>
      <c r="E613" s="160"/>
      <c r="F613" s="176"/>
      <c r="G613" s="160"/>
      <c r="H613" s="176"/>
      <c r="I613" s="177"/>
      <c r="J613" s="176"/>
      <c r="K613" s="160"/>
      <c r="L613" s="176"/>
      <c r="M613" s="160"/>
      <c r="N613" s="176"/>
      <c r="O613" s="160"/>
      <c r="P613" s="176"/>
      <c r="Q613" s="177"/>
      <c r="R613" s="176"/>
      <c r="S613" s="160"/>
      <c r="T613" s="160"/>
      <c r="U613" s="160"/>
      <c r="V613" s="160"/>
      <c r="W613" s="160"/>
      <c r="X613" s="160"/>
      <c r="Y613" s="160"/>
      <c r="Z613" s="160"/>
      <c r="AA613" s="160"/>
      <c r="AB613" s="160"/>
      <c r="AC613" s="160"/>
      <c r="AD613" s="160"/>
      <c r="AE613" s="160"/>
      <c r="AF613" s="160"/>
      <c r="AG613" s="160"/>
      <c r="AH613" s="160"/>
      <c r="AI613" s="160"/>
      <c r="AJ613" s="160"/>
      <c r="AK613" s="160"/>
      <c r="AL613" s="160"/>
      <c r="AM613" s="160"/>
      <c r="AN613" s="160"/>
      <c r="AO613" s="160"/>
      <c r="AP613" s="160"/>
      <c r="AQ613" s="160"/>
      <c r="AR613" s="160"/>
      <c r="AS613" s="160"/>
      <c r="AT613" s="160"/>
      <c r="AU613" s="160"/>
      <c r="AV613" s="160"/>
      <c r="AW613" s="160"/>
      <c r="AX613" s="160"/>
      <c r="AY613" s="160"/>
      <c r="AZ613" s="160"/>
      <c r="BA613" s="160"/>
      <c r="BB613" s="160"/>
      <c r="BC613" s="160"/>
      <c r="BD613" s="160"/>
      <c r="BE613" s="160"/>
      <c r="BF613" s="160"/>
      <c r="BG613" s="160"/>
      <c r="BH613" s="160"/>
      <c r="BI613" s="160"/>
      <c r="BJ613" s="160"/>
      <c r="BK613" s="160"/>
      <c r="BL613" s="160"/>
      <c r="BM613" s="160"/>
      <c r="BN613" s="160"/>
      <c r="BO613" s="160"/>
      <c r="BP613" s="160"/>
      <c r="BQ613" s="160"/>
      <c r="BR613" s="160"/>
      <c r="BS613" s="160"/>
      <c r="BT613" s="160"/>
      <c r="BU613" s="160"/>
      <c r="BV613" s="160"/>
      <c r="BW613" s="160"/>
      <c r="BX613" s="160"/>
      <c r="BY613" s="160"/>
      <c r="BZ613" s="160"/>
      <c r="CA613" s="160"/>
      <c r="CB613" s="160"/>
      <c r="CC613" s="160"/>
      <c r="CD613" s="160"/>
      <c r="CE613" s="160"/>
      <c r="CF613" s="160"/>
      <c r="CG613" s="160"/>
      <c r="CH613" s="160"/>
      <c r="CI613" s="160"/>
      <c r="CJ613" s="160"/>
      <c r="CK613" s="160"/>
      <c r="CL613" s="160"/>
      <c r="CM613" s="160"/>
      <c r="CN613" s="160"/>
      <c r="CO613" s="160"/>
      <c r="CP613" s="160"/>
      <c r="CQ613" s="160"/>
      <c r="CR613" s="160"/>
      <c r="CS613" s="160"/>
      <c r="CT613" s="160"/>
      <c r="CU613" s="160"/>
      <c r="CV613" s="160"/>
      <c r="CW613" s="160"/>
      <c r="CX613" s="160"/>
      <c r="CY613" s="160"/>
      <c r="CZ613" s="160"/>
      <c r="DA613" s="160"/>
      <c r="DB613" s="160"/>
      <c r="DC613" s="160"/>
      <c r="DD613" s="160"/>
      <c r="DE613" s="160"/>
      <c r="DF613" s="160"/>
      <c r="DG613" s="160"/>
      <c r="DH613" s="160"/>
      <c r="DI613" s="160"/>
      <c r="DJ613" s="160"/>
      <c r="DK613" s="160"/>
      <c r="DL613" s="160"/>
      <c r="DM613" s="160"/>
      <c r="DN613" s="160"/>
      <c r="DO613" s="160"/>
      <c r="DP613" s="160"/>
      <c r="DQ613" s="160"/>
      <c r="DR613" s="160"/>
      <c r="DS613" s="160"/>
      <c r="DT613" s="160"/>
      <c r="DU613" s="160"/>
      <c r="DV613" s="160"/>
      <c r="DW613" s="160"/>
      <c r="DX613" s="160"/>
      <c r="DY613" s="160"/>
      <c r="DZ613" s="160"/>
      <c r="EA613" s="160"/>
      <c r="EB613" s="160"/>
      <c r="EC613" s="160"/>
      <c r="ED613" s="160"/>
      <c r="EE613" s="160"/>
      <c r="EF613" s="160"/>
      <c r="EG613" s="160"/>
      <c r="EH613" s="160"/>
      <c r="EI613" s="160"/>
      <c r="EJ613" s="160"/>
      <c r="EK613" s="160"/>
      <c r="EL613" s="160"/>
      <c r="EM613" s="160"/>
      <c r="EN613" s="160"/>
      <c r="EO613" s="160"/>
      <c r="EP613" s="160"/>
      <c r="EQ613" s="160"/>
      <c r="ER613" s="160"/>
      <c r="ES613" s="160"/>
      <c r="ET613" s="160"/>
      <c r="EU613" s="160"/>
      <c r="EV613" s="160"/>
      <c r="EW613" s="160"/>
      <c r="EX613" s="160"/>
      <c r="EY613" s="160"/>
      <c r="EZ613" s="160"/>
      <c r="FA613" s="160"/>
      <c r="FB613" s="160"/>
      <c r="FC613" s="160"/>
      <c r="FD613" s="160"/>
      <c r="FE613" s="160"/>
      <c r="FF613" s="160"/>
      <c r="FG613" s="160"/>
      <c r="FH613" s="160"/>
      <c r="FI613" s="160"/>
      <c r="FJ613" s="160"/>
      <c r="FK613" s="160"/>
      <c r="FL613" s="160"/>
      <c r="FM613" s="160"/>
      <c r="FN613" s="160"/>
      <c r="FO613" s="160"/>
      <c r="FP613" s="160"/>
      <c r="FQ613" s="160"/>
      <c r="FR613" s="160"/>
      <c r="FS613" s="160"/>
      <c r="FT613" s="160"/>
      <c r="FU613" s="160"/>
      <c r="FV613" s="160"/>
      <c r="FW613" s="160"/>
      <c r="FX613" s="160"/>
      <c r="FY613" s="160"/>
      <c r="FZ613" s="160"/>
      <c r="GA613" s="160"/>
      <c r="GB613" s="160"/>
      <c r="GC613" s="160"/>
      <c r="GD613" s="160"/>
      <c r="GE613" s="160"/>
      <c r="GF613" s="160"/>
      <c r="GG613" s="160"/>
      <c r="GH613" s="160"/>
      <c r="GI613" s="160"/>
      <c r="GJ613" s="160"/>
      <c r="GK613" s="160"/>
      <c r="GL613" s="160"/>
      <c r="GM613" s="160"/>
      <c r="GN613" s="160"/>
      <c r="GO613" s="160"/>
      <c r="GP613" s="160"/>
      <c r="GQ613" s="160"/>
      <c r="GR613" s="160"/>
      <c r="GS613" s="160"/>
      <c r="GT613" s="160"/>
      <c r="GU613" s="160"/>
      <c r="GV613" s="160"/>
      <c r="GW613" s="160"/>
      <c r="GX613" s="160"/>
      <c r="GY613" s="160"/>
      <c r="GZ613" s="160"/>
      <c r="HA613" s="160"/>
      <c r="HB613" s="160"/>
      <c r="HC613" s="160"/>
      <c r="HD613" s="160"/>
      <c r="HE613" s="160"/>
      <c r="HF613" s="160"/>
      <c r="HG613" s="160"/>
      <c r="HH613" s="160"/>
      <c r="HI613" s="160"/>
      <c r="HJ613" s="160"/>
      <c r="HK613" s="160"/>
      <c r="HL613" s="160"/>
      <c r="HM613" s="160"/>
      <c r="HN613" s="160"/>
    </row>
    <row r="614" spans="2:222" s="158" customFormat="1" ht="20.100000000000001" customHeight="1" x14ac:dyDescent="0.25">
      <c r="B614" s="137"/>
      <c r="C614" s="160"/>
      <c r="D614" s="176"/>
      <c r="E614" s="160"/>
      <c r="F614" s="176"/>
      <c r="G614" s="160"/>
      <c r="H614" s="176"/>
      <c r="I614" s="177"/>
      <c r="J614" s="176"/>
      <c r="K614" s="160"/>
      <c r="L614" s="176"/>
      <c r="M614" s="160"/>
      <c r="N614" s="176"/>
      <c r="O614" s="160"/>
      <c r="P614" s="176"/>
      <c r="Q614" s="177"/>
      <c r="R614" s="176"/>
      <c r="S614" s="160"/>
      <c r="T614" s="160"/>
      <c r="U614" s="160"/>
      <c r="V614" s="160"/>
      <c r="W614" s="160"/>
      <c r="X614" s="160"/>
      <c r="Y614" s="160"/>
      <c r="Z614" s="160"/>
      <c r="AA614" s="160"/>
      <c r="AB614" s="160"/>
      <c r="AC614" s="160"/>
      <c r="AD614" s="160"/>
      <c r="AE614" s="160"/>
      <c r="AF614" s="160"/>
      <c r="AG614" s="160"/>
      <c r="AH614" s="160"/>
      <c r="AI614" s="160"/>
      <c r="AJ614" s="160"/>
      <c r="AK614" s="160"/>
      <c r="AL614" s="160"/>
      <c r="AM614" s="160"/>
      <c r="AN614" s="160"/>
      <c r="AO614" s="160"/>
      <c r="AP614" s="160"/>
      <c r="AQ614" s="160"/>
      <c r="AR614" s="160"/>
      <c r="AS614" s="160"/>
      <c r="AT614" s="160"/>
      <c r="AU614" s="160"/>
      <c r="AV614" s="160"/>
      <c r="AW614" s="160"/>
      <c r="AX614" s="160"/>
      <c r="AY614" s="160"/>
      <c r="AZ614" s="160"/>
      <c r="BA614" s="160"/>
      <c r="BB614" s="160"/>
      <c r="BC614" s="160"/>
      <c r="BD614" s="160"/>
      <c r="BE614" s="160"/>
      <c r="BF614" s="160"/>
      <c r="BG614" s="160"/>
      <c r="BH614" s="160"/>
      <c r="BI614" s="160"/>
      <c r="BJ614" s="160"/>
      <c r="BK614" s="160"/>
      <c r="BL614" s="160"/>
      <c r="BM614" s="160"/>
      <c r="BN614" s="160"/>
      <c r="BO614" s="160"/>
      <c r="BP614" s="160"/>
      <c r="BQ614" s="160"/>
      <c r="BR614" s="160"/>
      <c r="BS614" s="160"/>
      <c r="BT614" s="160"/>
      <c r="BU614" s="160"/>
      <c r="BV614" s="160"/>
      <c r="BW614" s="160"/>
      <c r="BX614" s="160"/>
      <c r="BY614" s="160"/>
      <c r="BZ614" s="160"/>
      <c r="CA614" s="160"/>
      <c r="CB614" s="160"/>
      <c r="CC614" s="160"/>
      <c r="CD614" s="160"/>
      <c r="CE614" s="160"/>
      <c r="CF614" s="160"/>
      <c r="CG614" s="160"/>
      <c r="CH614" s="160"/>
      <c r="CI614" s="160"/>
      <c r="CJ614" s="160"/>
      <c r="CK614" s="160"/>
      <c r="CL614" s="160"/>
      <c r="CM614" s="160"/>
      <c r="CN614" s="160"/>
      <c r="CO614" s="160"/>
      <c r="CP614" s="160"/>
      <c r="CQ614" s="160"/>
      <c r="CR614" s="160"/>
      <c r="CS614" s="160"/>
      <c r="CT614" s="160"/>
      <c r="CU614" s="160"/>
      <c r="CV614" s="160"/>
      <c r="CW614" s="160"/>
      <c r="CX614" s="160"/>
      <c r="CY614" s="160"/>
      <c r="CZ614" s="160"/>
      <c r="DA614" s="160"/>
      <c r="DB614" s="160"/>
      <c r="DC614" s="160"/>
      <c r="DD614" s="160"/>
      <c r="DE614" s="160"/>
      <c r="DF614" s="160"/>
      <c r="DG614" s="160"/>
      <c r="DH614" s="160"/>
      <c r="DI614" s="160"/>
      <c r="DJ614" s="160"/>
      <c r="DK614" s="160"/>
      <c r="DL614" s="160"/>
      <c r="DM614" s="160"/>
      <c r="DN614" s="160"/>
      <c r="DO614" s="160"/>
      <c r="DP614" s="160"/>
      <c r="DQ614" s="160"/>
      <c r="DR614" s="160"/>
      <c r="DS614" s="160"/>
      <c r="DT614" s="160"/>
      <c r="DU614" s="160"/>
      <c r="DV614" s="160"/>
      <c r="DW614" s="160"/>
      <c r="DX614" s="160"/>
      <c r="DY614" s="160"/>
      <c r="DZ614" s="160"/>
      <c r="EA614" s="160"/>
      <c r="EB614" s="160"/>
      <c r="EC614" s="160"/>
      <c r="ED614" s="160"/>
      <c r="EE614" s="160"/>
      <c r="EF614" s="160"/>
      <c r="EG614" s="160"/>
      <c r="EH614" s="160"/>
      <c r="EI614" s="160"/>
      <c r="EJ614" s="160"/>
      <c r="EK614" s="160"/>
      <c r="EL614" s="160"/>
      <c r="EM614" s="160"/>
      <c r="EN614" s="160"/>
      <c r="EO614" s="160"/>
      <c r="EP614" s="160"/>
      <c r="EQ614" s="160"/>
      <c r="ER614" s="160"/>
      <c r="ES614" s="160"/>
      <c r="ET614" s="160"/>
      <c r="EU614" s="160"/>
      <c r="EV614" s="160"/>
      <c r="EW614" s="160"/>
      <c r="EX614" s="160"/>
      <c r="EY614" s="160"/>
      <c r="EZ614" s="160"/>
      <c r="FA614" s="160"/>
      <c r="FB614" s="160"/>
      <c r="FC614" s="160"/>
      <c r="FD614" s="160"/>
      <c r="FE614" s="160"/>
      <c r="FF614" s="160"/>
      <c r="FG614" s="160"/>
      <c r="FH614" s="160"/>
      <c r="FI614" s="160"/>
      <c r="FJ614" s="160"/>
      <c r="FK614" s="160"/>
      <c r="FL614" s="160"/>
      <c r="FM614" s="160"/>
      <c r="FN614" s="160"/>
      <c r="FO614" s="160"/>
      <c r="FP614" s="160"/>
      <c r="FQ614" s="160"/>
      <c r="FR614" s="160"/>
      <c r="FS614" s="160"/>
      <c r="FT614" s="160"/>
      <c r="FU614" s="160"/>
      <c r="FV614" s="160"/>
      <c r="FW614" s="160"/>
      <c r="FX614" s="160"/>
      <c r="FY614" s="160"/>
      <c r="FZ614" s="160"/>
      <c r="GA614" s="160"/>
      <c r="GB614" s="160"/>
      <c r="GC614" s="160"/>
      <c r="GD614" s="160"/>
      <c r="GE614" s="160"/>
      <c r="GF614" s="160"/>
      <c r="GG614" s="160"/>
      <c r="GH614" s="160"/>
      <c r="GI614" s="160"/>
      <c r="GJ614" s="160"/>
      <c r="GK614" s="160"/>
      <c r="GL614" s="160"/>
      <c r="GM614" s="160"/>
      <c r="GN614" s="160"/>
      <c r="GO614" s="160"/>
      <c r="GP614" s="160"/>
      <c r="GQ614" s="160"/>
      <c r="GR614" s="160"/>
      <c r="GS614" s="160"/>
      <c r="GT614" s="160"/>
      <c r="GU614" s="160"/>
      <c r="GV614" s="160"/>
      <c r="GW614" s="160"/>
      <c r="GX614" s="160"/>
      <c r="GY614" s="160"/>
      <c r="GZ614" s="160"/>
      <c r="HA614" s="160"/>
      <c r="HB614" s="160"/>
      <c r="HC614" s="160"/>
      <c r="HD614" s="160"/>
      <c r="HE614" s="160"/>
      <c r="HF614" s="160"/>
      <c r="HG614" s="160"/>
      <c r="HH614" s="160"/>
      <c r="HI614" s="160"/>
      <c r="HJ614" s="160"/>
      <c r="HK614" s="160"/>
      <c r="HL614" s="160"/>
      <c r="HM614" s="160"/>
      <c r="HN614" s="160"/>
    </row>
    <row r="615" spans="2:222" s="158" customFormat="1" ht="20.100000000000001" customHeight="1" x14ac:dyDescent="0.25">
      <c r="B615" s="137"/>
      <c r="C615" s="160"/>
      <c r="D615" s="176"/>
      <c r="E615" s="160"/>
      <c r="F615" s="176"/>
      <c r="G615" s="160"/>
      <c r="H615" s="176"/>
      <c r="I615" s="177"/>
      <c r="J615" s="176"/>
      <c r="K615" s="160"/>
      <c r="L615" s="176"/>
      <c r="M615" s="160"/>
      <c r="N615" s="176"/>
      <c r="O615" s="160"/>
      <c r="P615" s="176"/>
      <c r="Q615" s="177"/>
      <c r="R615" s="176"/>
      <c r="S615" s="160"/>
      <c r="T615" s="160"/>
      <c r="U615" s="160"/>
      <c r="V615" s="160"/>
      <c r="W615" s="160"/>
      <c r="X615" s="160"/>
      <c r="Y615" s="160"/>
      <c r="Z615" s="160"/>
      <c r="AA615" s="160"/>
      <c r="AB615" s="160"/>
      <c r="AC615" s="160"/>
      <c r="AD615" s="160"/>
      <c r="AE615" s="160"/>
      <c r="AF615" s="160"/>
      <c r="AG615" s="160"/>
      <c r="AH615" s="160"/>
      <c r="AI615" s="160"/>
      <c r="AJ615" s="160"/>
      <c r="AK615" s="160"/>
      <c r="AL615" s="160"/>
      <c r="AM615" s="160"/>
      <c r="AN615" s="160"/>
      <c r="AO615" s="160"/>
      <c r="AP615" s="160"/>
      <c r="AQ615" s="160"/>
      <c r="AR615" s="160"/>
      <c r="AS615" s="160"/>
      <c r="AT615" s="160"/>
      <c r="AU615" s="160"/>
      <c r="AV615" s="160"/>
      <c r="AW615" s="160"/>
      <c r="AX615" s="160"/>
      <c r="AY615" s="160"/>
      <c r="AZ615" s="160"/>
      <c r="BA615" s="160"/>
      <c r="BB615" s="160"/>
      <c r="BC615" s="160"/>
      <c r="BD615" s="160"/>
      <c r="BE615" s="160"/>
      <c r="BF615" s="160"/>
      <c r="BG615" s="160"/>
      <c r="BH615" s="160"/>
      <c r="BI615" s="160"/>
      <c r="BJ615" s="160"/>
      <c r="BK615" s="160"/>
      <c r="BL615" s="160"/>
      <c r="BM615" s="160"/>
      <c r="BN615" s="160"/>
      <c r="BO615" s="160"/>
      <c r="BP615" s="160"/>
      <c r="BQ615" s="160"/>
      <c r="BR615" s="160"/>
      <c r="BS615" s="160"/>
      <c r="BT615" s="160"/>
      <c r="BU615" s="160"/>
      <c r="BV615" s="160"/>
      <c r="BW615" s="160"/>
      <c r="BX615" s="160"/>
      <c r="BY615" s="160"/>
      <c r="BZ615" s="160"/>
      <c r="CA615" s="160"/>
      <c r="CB615" s="160"/>
      <c r="CC615" s="160"/>
      <c r="CD615" s="160"/>
      <c r="CE615" s="160"/>
      <c r="CF615" s="160"/>
      <c r="CG615" s="160"/>
      <c r="CH615" s="160"/>
      <c r="CI615" s="160"/>
      <c r="CJ615" s="160"/>
      <c r="CK615" s="160"/>
      <c r="CL615" s="160"/>
      <c r="CM615" s="160"/>
      <c r="CN615" s="160"/>
      <c r="CO615" s="160"/>
      <c r="CP615" s="160"/>
      <c r="CQ615" s="160"/>
      <c r="CR615" s="160"/>
      <c r="CS615" s="160"/>
      <c r="CT615" s="160"/>
      <c r="CU615" s="160"/>
      <c r="CV615" s="160"/>
      <c r="CW615" s="160"/>
      <c r="CX615" s="160"/>
      <c r="CY615" s="160"/>
      <c r="CZ615" s="160"/>
      <c r="DA615" s="160"/>
      <c r="DB615" s="160"/>
      <c r="DC615" s="160"/>
      <c r="DD615" s="160"/>
      <c r="DE615" s="160"/>
      <c r="DF615" s="160"/>
      <c r="DG615" s="160"/>
      <c r="DH615" s="160"/>
      <c r="DI615" s="160"/>
      <c r="DJ615" s="160"/>
      <c r="DK615" s="160"/>
      <c r="DL615" s="160"/>
      <c r="DM615" s="160"/>
      <c r="DN615" s="160"/>
      <c r="DO615" s="160"/>
      <c r="DP615" s="160"/>
      <c r="DQ615" s="160"/>
      <c r="DR615" s="160"/>
      <c r="DS615" s="160"/>
      <c r="DT615" s="160"/>
      <c r="DU615" s="160"/>
      <c r="DV615" s="160"/>
      <c r="DW615" s="160"/>
      <c r="DX615" s="160"/>
      <c r="DY615" s="160"/>
      <c r="DZ615" s="160"/>
      <c r="EA615" s="160"/>
      <c r="EB615" s="160"/>
      <c r="EC615" s="160"/>
      <c r="ED615" s="160"/>
      <c r="EE615" s="160"/>
      <c r="EF615" s="160"/>
      <c r="EG615" s="160"/>
      <c r="EH615" s="160"/>
      <c r="EI615" s="160"/>
      <c r="EJ615" s="160"/>
      <c r="EK615" s="160"/>
      <c r="EL615" s="160"/>
      <c r="EM615" s="160"/>
      <c r="EN615" s="160"/>
      <c r="EO615" s="160"/>
      <c r="EP615" s="160"/>
      <c r="EQ615" s="160"/>
      <c r="ER615" s="160"/>
      <c r="ES615" s="160"/>
      <c r="ET615" s="160"/>
      <c r="EU615" s="160"/>
      <c r="EV615" s="160"/>
      <c r="EW615" s="160"/>
      <c r="EX615" s="160"/>
      <c r="EY615" s="160"/>
      <c r="EZ615" s="160"/>
      <c r="FA615" s="160"/>
      <c r="FB615" s="160"/>
      <c r="FC615" s="160"/>
      <c r="FD615" s="160"/>
      <c r="FE615" s="160"/>
      <c r="FF615" s="160"/>
      <c r="FG615" s="160"/>
      <c r="FH615" s="160"/>
      <c r="FI615" s="160"/>
      <c r="FJ615" s="160"/>
      <c r="FK615" s="160"/>
      <c r="FL615" s="160"/>
      <c r="FM615" s="160"/>
      <c r="FN615" s="160"/>
      <c r="FO615" s="160"/>
      <c r="FP615" s="160"/>
      <c r="FQ615" s="160"/>
      <c r="FR615" s="160"/>
      <c r="FS615" s="160"/>
      <c r="FT615" s="160"/>
      <c r="FU615" s="160"/>
      <c r="FV615" s="160"/>
      <c r="FW615" s="160"/>
      <c r="FX615" s="160"/>
      <c r="FY615" s="160"/>
      <c r="FZ615" s="160"/>
      <c r="GA615" s="160"/>
      <c r="GB615" s="160"/>
      <c r="GC615" s="160"/>
      <c r="GD615" s="160"/>
      <c r="GE615" s="160"/>
      <c r="GF615" s="160"/>
      <c r="GG615" s="160"/>
      <c r="GH615" s="160"/>
      <c r="GI615" s="160"/>
      <c r="GJ615" s="160"/>
      <c r="GK615" s="160"/>
      <c r="GL615" s="160"/>
      <c r="GM615" s="160"/>
      <c r="GN615" s="160"/>
      <c r="GO615" s="160"/>
      <c r="GP615" s="160"/>
      <c r="GQ615" s="160"/>
      <c r="GR615" s="160"/>
      <c r="GS615" s="160"/>
      <c r="GT615" s="160"/>
      <c r="GU615" s="160"/>
      <c r="GV615" s="160"/>
      <c r="GW615" s="160"/>
      <c r="GX615" s="160"/>
      <c r="GY615" s="160"/>
      <c r="GZ615" s="160"/>
      <c r="HA615" s="160"/>
      <c r="HB615" s="160"/>
      <c r="HC615" s="160"/>
      <c r="HD615" s="160"/>
      <c r="HE615" s="160"/>
      <c r="HF615" s="160"/>
      <c r="HG615" s="160"/>
      <c r="HH615" s="160"/>
      <c r="HI615" s="160"/>
      <c r="HJ615" s="160"/>
      <c r="HK615" s="160"/>
      <c r="HL615" s="160"/>
      <c r="HM615" s="160"/>
      <c r="HN615" s="160"/>
    </row>
    <row r="616" spans="2:222" s="158" customFormat="1" ht="20.100000000000001" customHeight="1" x14ac:dyDescent="0.25">
      <c r="B616" s="137"/>
      <c r="C616" s="160"/>
      <c r="D616" s="176"/>
      <c r="E616" s="160"/>
      <c r="F616" s="176"/>
      <c r="G616" s="160"/>
      <c r="H616" s="176"/>
      <c r="I616" s="177"/>
      <c r="J616" s="176"/>
      <c r="K616" s="160"/>
      <c r="L616" s="176"/>
      <c r="M616" s="160"/>
      <c r="N616" s="176"/>
      <c r="O616" s="160"/>
      <c r="P616" s="176"/>
      <c r="Q616" s="177"/>
      <c r="R616" s="176"/>
      <c r="S616" s="160"/>
      <c r="T616" s="160"/>
      <c r="U616" s="160"/>
      <c r="V616" s="160"/>
      <c r="W616" s="160"/>
      <c r="X616" s="160"/>
      <c r="Y616" s="160"/>
      <c r="Z616" s="160"/>
      <c r="AA616" s="160"/>
      <c r="AB616" s="160"/>
      <c r="AC616" s="160"/>
      <c r="AD616" s="160"/>
      <c r="AE616" s="160"/>
      <c r="AF616" s="160"/>
      <c r="AG616" s="160"/>
      <c r="AH616" s="160"/>
      <c r="AI616" s="160"/>
      <c r="AJ616" s="160"/>
      <c r="AK616" s="160"/>
      <c r="AL616" s="160"/>
      <c r="AM616" s="160"/>
      <c r="AN616" s="160"/>
      <c r="AO616" s="160"/>
      <c r="AP616" s="160"/>
      <c r="AQ616" s="160"/>
      <c r="AR616" s="160"/>
      <c r="AS616" s="160"/>
      <c r="AT616" s="160"/>
      <c r="AU616" s="160"/>
      <c r="AV616" s="160"/>
      <c r="AW616" s="160"/>
      <c r="AX616" s="160"/>
      <c r="AY616" s="160"/>
      <c r="AZ616" s="160"/>
      <c r="BA616" s="160"/>
      <c r="BB616" s="160"/>
      <c r="BC616" s="160"/>
      <c r="BD616" s="160"/>
      <c r="BE616" s="160"/>
      <c r="BF616" s="160"/>
      <c r="BG616" s="160"/>
      <c r="BH616" s="160"/>
      <c r="BI616" s="160"/>
      <c r="BJ616" s="160"/>
      <c r="BK616" s="160"/>
      <c r="BL616" s="160"/>
      <c r="BM616" s="160"/>
      <c r="BN616" s="160"/>
      <c r="BO616" s="160"/>
      <c r="BP616" s="160"/>
      <c r="BQ616" s="160"/>
      <c r="BR616" s="160"/>
      <c r="BS616" s="160"/>
      <c r="BT616" s="160"/>
      <c r="BU616" s="160"/>
      <c r="BV616" s="160"/>
      <c r="BW616" s="160"/>
      <c r="BX616" s="160"/>
      <c r="BY616" s="160"/>
      <c r="BZ616" s="160"/>
      <c r="CA616" s="160"/>
      <c r="CB616" s="160"/>
      <c r="CC616" s="160"/>
      <c r="CD616" s="160"/>
      <c r="CE616" s="160"/>
      <c r="CF616" s="160"/>
      <c r="CG616" s="160"/>
      <c r="CH616" s="160"/>
      <c r="CI616" s="160"/>
      <c r="CJ616" s="160"/>
      <c r="CK616" s="160"/>
      <c r="CL616" s="160"/>
      <c r="CM616" s="160"/>
      <c r="CN616" s="160"/>
      <c r="CO616" s="160"/>
      <c r="CP616" s="160"/>
      <c r="CQ616" s="160"/>
      <c r="CR616" s="160"/>
      <c r="CS616" s="160"/>
      <c r="CT616" s="160"/>
      <c r="CU616" s="160"/>
      <c r="CV616" s="160"/>
      <c r="CW616" s="160"/>
      <c r="CX616" s="160"/>
      <c r="CY616" s="160"/>
      <c r="CZ616" s="160"/>
      <c r="DA616" s="160"/>
      <c r="DB616" s="160"/>
      <c r="DC616" s="160"/>
      <c r="DD616" s="160"/>
      <c r="DE616" s="160"/>
      <c r="DF616" s="160"/>
      <c r="DG616" s="160"/>
      <c r="DH616" s="160"/>
      <c r="DI616" s="160"/>
      <c r="DJ616" s="160"/>
      <c r="DK616" s="160"/>
      <c r="DL616" s="160"/>
      <c r="DM616" s="160"/>
      <c r="DN616" s="160"/>
      <c r="DO616" s="160"/>
      <c r="DP616" s="160"/>
      <c r="DQ616" s="160"/>
      <c r="DR616" s="160"/>
      <c r="DS616" s="160"/>
      <c r="DT616" s="160"/>
      <c r="DU616" s="160"/>
      <c r="DV616" s="160"/>
      <c r="DW616" s="160"/>
      <c r="DX616" s="160"/>
      <c r="DY616" s="160"/>
      <c r="DZ616" s="160"/>
      <c r="EA616" s="160"/>
      <c r="EB616" s="160"/>
      <c r="EC616" s="160"/>
      <c r="ED616" s="160"/>
      <c r="EE616" s="160"/>
      <c r="EF616" s="160"/>
      <c r="EG616" s="160"/>
      <c r="EH616" s="160"/>
      <c r="EI616" s="160"/>
      <c r="EJ616" s="160"/>
      <c r="EK616" s="160"/>
      <c r="EL616" s="160"/>
      <c r="EM616" s="160"/>
      <c r="EN616" s="160"/>
      <c r="EO616" s="160"/>
      <c r="EP616" s="160"/>
      <c r="EQ616" s="160"/>
      <c r="ER616" s="160"/>
      <c r="ES616" s="160"/>
      <c r="ET616" s="160"/>
      <c r="EU616" s="160"/>
      <c r="EV616" s="160"/>
      <c r="EW616" s="160"/>
      <c r="EX616" s="160"/>
      <c r="EY616" s="160"/>
      <c r="EZ616" s="160"/>
      <c r="FA616" s="160"/>
      <c r="FB616" s="160"/>
      <c r="FC616" s="160"/>
      <c r="FD616" s="160"/>
      <c r="FE616" s="160"/>
      <c r="FF616" s="160"/>
      <c r="FG616" s="160"/>
      <c r="FH616" s="160"/>
      <c r="FI616" s="160"/>
      <c r="FJ616" s="160"/>
      <c r="FK616" s="160"/>
      <c r="FL616" s="160"/>
      <c r="FM616" s="160"/>
      <c r="FN616" s="160"/>
      <c r="FO616" s="160"/>
      <c r="FP616" s="160"/>
      <c r="FQ616" s="160"/>
      <c r="FR616" s="160"/>
      <c r="FS616" s="160"/>
      <c r="FT616" s="160"/>
      <c r="FU616" s="160"/>
      <c r="FV616" s="160"/>
      <c r="FW616" s="160"/>
      <c r="FX616" s="160"/>
      <c r="FY616" s="160"/>
      <c r="FZ616" s="160"/>
      <c r="GA616" s="160"/>
      <c r="GB616" s="160"/>
      <c r="GC616" s="160"/>
      <c r="GD616" s="160"/>
      <c r="GE616" s="160"/>
      <c r="GF616" s="160"/>
      <c r="GG616" s="160"/>
      <c r="GH616" s="160"/>
      <c r="GI616" s="160"/>
      <c r="GJ616" s="160"/>
      <c r="GK616" s="160"/>
      <c r="GL616" s="160"/>
      <c r="GM616" s="160"/>
      <c r="GN616" s="160"/>
      <c r="GO616" s="160"/>
      <c r="GP616" s="160"/>
      <c r="GQ616" s="160"/>
      <c r="GR616" s="160"/>
      <c r="GS616" s="160"/>
      <c r="GT616" s="160"/>
      <c r="GU616" s="160"/>
      <c r="GV616" s="160"/>
      <c r="GW616" s="160"/>
      <c r="GX616" s="160"/>
      <c r="GY616" s="160"/>
      <c r="GZ616" s="160"/>
      <c r="HA616" s="160"/>
      <c r="HB616" s="160"/>
      <c r="HC616" s="160"/>
      <c r="HD616" s="160"/>
      <c r="HE616" s="160"/>
      <c r="HF616" s="160"/>
      <c r="HG616" s="160"/>
      <c r="HH616" s="160"/>
      <c r="HI616" s="160"/>
      <c r="HJ616" s="160"/>
      <c r="HK616" s="160"/>
      <c r="HL616" s="160"/>
      <c r="HM616" s="160"/>
      <c r="HN616" s="160"/>
    </row>
    <row r="617" spans="2:222" s="158" customFormat="1" ht="20.100000000000001" customHeight="1" x14ac:dyDescent="0.25">
      <c r="B617" s="137"/>
      <c r="C617" s="160"/>
      <c r="D617" s="176"/>
      <c r="E617" s="160"/>
      <c r="F617" s="176"/>
      <c r="G617" s="160"/>
      <c r="H617" s="176"/>
      <c r="I617" s="177"/>
      <c r="J617" s="176"/>
      <c r="K617" s="160"/>
      <c r="L617" s="176"/>
      <c r="M617" s="160"/>
      <c r="N617" s="176"/>
      <c r="O617" s="160"/>
      <c r="P617" s="176"/>
      <c r="Q617" s="177"/>
      <c r="R617" s="176"/>
      <c r="S617" s="160"/>
      <c r="T617" s="160"/>
      <c r="U617" s="160"/>
      <c r="V617" s="160"/>
      <c r="W617" s="160"/>
      <c r="X617" s="160"/>
      <c r="Y617" s="160"/>
      <c r="Z617" s="160"/>
      <c r="AA617" s="160"/>
      <c r="AB617" s="160"/>
      <c r="AC617" s="160"/>
      <c r="AD617" s="160"/>
      <c r="AE617" s="160"/>
      <c r="AF617" s="160"/>
      <c r="AG617" s="160"/>
      <c r="AH617" s="160"/>
      <c r="AI617" s="160"/>
      <c r="AJ617" s="160"/>
      <c r="AK617" s="160"/>
      <c r="AL617" s="160"/>
      <c r="AM617" s="160"/>
      <c r="AN617" s="160"/>
      <c r="AO617" s="160"/>
      <c r="AP617" s="160"/>
      <c r="AQ617" s="160"/>
      <c r="AR617" s="160"/>
      <c r="AS617" s="160"/>
      <c r="AT617" s="160"/>
      <c r="AU617" s="160"/>
      <c r="AV617" s="160"/>
      <c r="AW617" s="160"/>
      <c r="AX617" s="160"/>
      <c r="AY617" s="160"/>
      <c r="AZ617" s="160"/>
      <c r="BA617" s="160"/>
      <c r="BB617" s="160"/>
      <c r="BC617" s="160"/>
      <c r="BD617" s="160"/>
      <c r="BE617" s="160"/>
      <c r="BF617" s="160"/>
      <c r="BG617" s="160"/>
      <c r="BH617" s="160"/>
      <c r="BI617" s="160"/>
      <c r="BJ617" s="160"/>
      <c r="BK617" s="160"/>
      <c r="BL617" s="160"/>
      <c r="BM617" s="160"/>
      <c r="BN617" s="160"/>
      <c r="BO617" s="160"/>
      <c r="BP617" s="160"/>
      <c r="BQ617" s="160"/>
      <c r="BR617" s="160"/>
      <c r="BS617" s="160"/>
      <c r="BT617" s="160"/>
      <c r="BU617" s="160"/>
      <c r="BV617" s="160"/>
      <c r="BW617" s="160"/>
      <c r="BX617" s="160"/>
      <c r="BY617" s="160"/>
      <c r="BZ617" s="160"/>
      <c r="CA617" s="160"/>
      <c r="CB617" s="160"/>
      <c r="CC617" s="160"/>
      <c r="CD617" s="160"/>
      <c r="CE617" s="160"/>
      <c r="CF617" s="160"/>
      <c r="CG617" s="160"/>
      <c r="CH617" s="160"/>
      <c r="CI617" s="160"/>
      <c r="CJ617" s="160"/>
      <c r="CK617" s="160"/>
      <c r="CL617" s="160"/>
      <c r="CM617" s="160"/>
      <c r="CN617" s="160"/>
      <c r="CO617" s="160"/>
      <c r="CP617" s="160"/>
      <c r="CQ617" s="160"/>
      <c r="CR617" s="160"/>
      <c r="CS617" s="160"/>
      <c r="CT617" s="160"/>
      <c r="CU617" s="160"/>
      <c r="CV617" s="160"/>
      <c r="CW617" s="160"/>
      <c r="CX617" s="160"/>
      <c r="CY617" s="160"/>
      <c r="CZ617" s="160"/>
      <c r="DA617" s="160"/>
      <c r="DB617" s="160"/>
      <c r="DC617" s="160"/>
      <c r="DD617" s="160"/>
      <c r="DE617" s="160"/>
      <c r="DF617" s="160"/>
      <c r="DG617" s="160"/>
      <c r="DH617" s="160"/>
      <c r="DI617" s="160"/>
      <c r="DJ617" s="160"/>
      <c r="DK617" s="160"/>
      <c r="DL617" s="160"/>
      <c r="DM617" s="160"/>
      <c r="DN617" s="160"/>
      <c r="DO617" s="160"/>
      <c r="DP617" s="160"/>
      <c r="DQ617" s="160"/>
      <c r="DR617" s="160"/>
      <c r="DS617" s="160"/>
      <c r="DT617" s="160"/>
      <c r="DU617" s="160"/>
      <c r="DV617" s="160"/>
      <c r="DW617" s="160"/>
      <c r="DX617" s="160"/>
      <c r="DY617" s="160"/>
      <c r="DZ617" s="160"/>
      <c r="EA617" s="160"/>
      <c r="EB617" s="160"/>
      <c r="EC617" s="160"/>
      <c r="ED617" s="160"/>
      <c r="EE617" s="160"/>
      <c r="EF617" s="160"/>
      <c r="EG617" s="160"/>
      <c r="EH617" s="160"/>
      <c r="EI617" s="160"/>
      <c r="EJ617" s="160"/>
      <c r="EK617" s="160"/>
      <c r="EL617" s="160"/>
      <c r="EM617" s="160"/>
      <c r="EN617" s="160"/>
      <c r="EO617" s="160"/>
      <c r="EP617" s="160"/>
      <c r="EQ617" s="160"/>
      <c r="ER617" s="160"/>
      <c r="ES617" s="160"/>
      <c r="ET617" s="160"/>
      <c r="EU617" s="160"/>
      <c r="EV617" s="160"/>
      <c r="EW617" s="160"/>
      <c r="EX617" s="160"/>
      <c r="EY617" s="160"/>
      <c r="EZ617" s="160"/>
      <c r="FA617" s="160"/>
      <c r="FB617" s="160"/>
      <c r="FC617" s="160"/>
      <c r="FD617" s="160"/>
      <c r="FE617" s="160"/>
      <c r="FF617" s="160"/>
      <c r="FG617" s="160"/>
      <c r="FH617" s="160"/>
      <c r="FI617" s="160"/>
      <c r="FJ617" s="160"/>
      <c r="FK617" s="160"/>
      <c r="FL617" s="160"/>
      <c r="FM617" s="160"/>
      <c r="FN617" s="160"/>
      <c r="FO617" s="160"/>
      <c r="FP617" s="160"/>
      <c r="FQ617" s="160"/>
      <c r="FR617" s="160"/>
      <c r="FS617" s="160"/>
      <c r="FT617" s="160"/>
      <c r="FU617" s="160"/>
      <c r="FV617" s="160"/>
      <c r="FW617" s="160"/>
      <c r="FX617" s="160"/>
      <c r="FY617" s="160"/>
      <c r="FZ617" s="160"/>
      <c r="GA617" s="160"/>
      <c r="GB617" s="160"/>
      <c r="GC617" s="160"/>
      <c r="GD617" s="160"/>
      <c r="GE617" s="160"/>
      <c r="GF617" s="160"/>
      <c r="GG617" s="160"/>
      <c r="GH617" s="160"/>
      <c r="GI617" s="160"/>
      <c r="GJ617" s="160"/>
      <c r="GK617" s="160"/>
      <c r="GL617" s="160"/>
      <c r="GM617" s="160"/>
      <c r="GN617" s="160"/>
      <c r="GO617" s="160"/>
      <c r="GP617" s="160"/>
      <c r="GQ617" s="160"/>
      <c r="GR617" s="160"/>
      <c r="GS617" s="160"/>
      <c r="GT617" s="160"/>
      <c r="GU617" s="160"/>
      <c r="GV617" s="160"/>
      <c r="GW617" s="160"/>
      <c r="GX617" s="160"/>
      <c r="GY617" s="160"/>
      <c r="GZ617" s="160"/>
      <c r="HA617" s="160"/>
      <c r="HB617" s="160"/>
      <c r="HC617" s="160"/>
      <c r="HD617" s="160"/>
      <c r="HE617" s="160"/>
      <c r="HF617" s="160"/>
      <c r="HG617" s="160"/>
      <c r="HH617" s="160"/>
      <c r="HI617" s="160"/>
      <c r="HJ617" s="160"/>
      <c r="HK617" s="160"/>
      <c r="HL617" s="160"/>
      <c r="HM617" s="160"/>
      <c r="HN617" s="160"/>
    </row>
    <row r="618" spans="2:222" s="158" customFormat="1" ht="20.100000000000001" customHeight="1" x14ac:dyDescent="0.25">
      <c r="B618" s="137"/>
      <c r="C618" s="160"/>
      <c r="D618" s="176"/>
      <c r="E618" s="160"/>
      <c r="F618" s="176"/>
      <c r="G618" s="160"/>
      <c r="H618" s="176"/>
      <c r="I618" s="177"/>
      <c r="J618" s="176"/>
      <c r="K618" s="160"/>
      <c r="L618" s="176"/>
      <c r="M618" s="160"/>
      <c r="N618" s="176"/>
      <c r="O618" s="160"/>
      <c r="P618" s="176"/>
      <c r="Q618" s="177"/>
      <c r="R618" s="176"/>
      <c r="S618" s="160"/>
      <c r="T618" s="160"/>
      <c r="U618" s="160"/>
      <c r="V618" s="160"/>
      <c r="W618" s="160"/>
      <c r="X618" s="160"/>
      <c r="Y618" s="160"/>
      <c r="Z618" s="160"/>
      <c r="AA618" s="160"/>
      <c r="AB618" s="160"/>
      <c r="AC618" s="160"/>
      <c r="AD618" s="160"/>
      <c r="AE618" s="160"/>
      <c r="AF618" s="160"/>
      <c r="AG618" s="160"/>
      <c r="AH618" s="160"/>
      <c r="AI618" s="160"/>
      <c r="AJ618" s="160"/>
      <c r="AK618" s="160"/>
      <c r="AL618" s="160"/>
      <c r="AM618" s="160"/>
      <c r="AN618" s="160"/>
      <c r="AO618" s="160"/>
      <c r="AP618" s="160"/>
      <c r="AQ618" s="160"/>
      <c r="AR618" s="160"/>
      <c r="AS618" s="160"/>
      <c r="AT618" s="160"/>
      <c r="AU618" s="160"/>
      <c r="AV618" s="160"/>
      <c r="AW618" s="160"/>
      <c r="AX618" s="160"/>
      <c r="AY618" s="160"/>
      <c r="AZ618" s="160"/>
      <c r="BA618" s="160"/>
      <c r="BB618" s="160"/>
      <c r="BC618" s="160"/>
      <c r="BD618" s="160"/>
      <c r="BE618" s="160"/>
      <c r="BF618" s="160"/>
      <c r="BG618" s="160"/>
      <c r="BH618" s="160"/>
      <c r="BI618" s="160"/>
      <c r="BJ618" s="160"/>
      <c r="BK618" s="160"/>
      <c r="BL618" s="160"/>
      <c r="BM618" s="160"/>
      <c r="BN618" s="160"/>
      <c r="BO618" s="160"/>
      <c r="BP618" s="160"/>
      <c r="BQ618" s="160"/>
      <c r="BR618" s="160"/>
      <c r="BS618" s="160"/>
      <c r="BT618" s="160"/>
      <c r="BU618" s="160"/>
      <c r="BV618" s="160"/>
      <c r="BW618" s="160"/>
      <c r="BX618" s="160"/>
      <c r="BY618" s="160"/>
      <c r="BZ618" s="160"/>
      <c r="CA618" s="160"/>
      <c r="CB618" s="160"/>
      <c r="CC618" s="160"/>
      <c r="CD618" s="160"/>
      <c r="CE618" s="160"/>
      <c r="CF618" s="160"/>
      <c r="CG618" s="160"/>
      <c r="CH618" s="160"/>
      <c r="CI618" s="160"/>
      <c r="CJ618" s="160"/>
      <c r="CK618" s="160"/>
      <c r="CL618" s="160"/>
      <c r="CM618" s="160"/>
      <c r="CN618" s="160"/>
      <c r="CO618" s="160"/>
      <c r="CP618" s="160"/>
      <c r="CQ618" s="160"/>
      <c r="CR618" s="160"/>
      <c r="CS618" s="160"/>
      <c r="CT618" s="160"/>
      <c r="CU618" s="160"/>
      <c r="CV618" s="160"/>
      <c r="CW618" s="160"/>
      <c r="CX618" s="160"/>
      <c r="CY618" s="160"/>
      <c r="CZ618" s="160"/>
      <c r="DA618" s="160"/>
      <c r="DB618" s="160"/>
      <c r="DC618" s="160"/>
      <c r="DD618" s="160"/>
      <c r="DE618" s="160"/>
      <c r="DF618" s="160"/>
      <c r="DG618" s="160"/>
      <c r="DH618" s="160"/>
      <c r="DI618" s="160"/>
      <c r="DJ618" s="160"/>
      <c r="DK618" s="160"/>
      <c r="DL618" s="160"/>
      <c r="DM618" s="160"/>
      <c r="DN618" s="160"/>
      <c r="DO618" s="160"/>
      <c r="DP618" s="160"/>
      <c r="DQ618" s="160"/>
      <c r="DR618" s="160"/>
      <c r="DS618" s="160"/>
      <c r="DT618" s="160"/>
      <c r="DU618" s="160"/>
      <c r="DV618" s="160"/>
      <c r="DW618" s="160"/>
      <c r="DX618" s="160"/>
      <c r="DY618" s="160"/>
      <c r="DZ618" s="160"/>
      <c r="EA618" s="160"/>
      <c r="EB618" s="160"/>
      <c r="EC618" s="160"/>
      <c r="ED618" s="160"/>
      <c r="EE618" s="160"/>
      <c r="EF618" s="160"/>
      <c r="EG618" s="160"/>
      <c r="EH618" s="160"/>
      <c r="EI618" s="160"/>
      <c r="EJ618" s="160"/>
      <c r="EK618" s="160"/>
      <c r="EL618" s="160"/>
      <c r="EM618" s="160"/>
      <c r="EN618" s="160"/>
      <c r="EO618" s="160"/>
      <c r="EP618" s="160"/>
      <c r="EQ618" s="160"/>
      <c r="ER618" s="160"/>
      <c r="ES618" s="160"/>
      <c r="ET618" s="160"/>
      <c r="EU618" s="160"/>
      <c r="EV618" s="160"/>
      <c r="EW618" s="160"/>
      <c r="EX618" s="160"/>
      <c r="EY618" s="160"/>
      <c r="EZ618" s="160"/>
      <c r="FA618" s="160"/>
      <c r="FB618" s="160"/>
      <c r="FC618" s="160"/>
      <c r="FD618" s="160"/>
      <c r="FE618" s="160"/>
      <c r="FF618" s="160"/>
      <c r="FG618" s="160"/>
      <c r="FH618" s="160"/>
      <c r="FI618" s="160"/>
      <c r="FJ618" s="160"/>
      <c r="FK618" s="160"/>
      <c r="FL618" s="160"/>
      <c r="FM618" s="160"/>
      <c r="FN618" s="160"/>
      <c r="FO618" s="160"/>
      <c r="FP618" s="160"/>
      <c r="FQ618" s="160"/>
      <c r="FR618" s="160"/>
      <c r="FS618" s="160"/>
      <c r="FT618" s="160"/>
      <c r="FU618" s="160"/>
      <c r="FV618" s="160"/>
      <c r="FW618" s="160"/>
      <c r="FX618" s="160"/>
      <c r="FY618" s="160"/>
      <c r="FZ618" s="160"/>
      <c r="GA618" s="160"/>
      <c r="GB618" s="160"/>
      <c r="GC618" s="160"/>
      <c r="GD618" s="160"/>
      <c r="GE618" s="160"/>
      <c r="GF618" s="160"/>
      <c r="GG618" s="160"/>
      <c r="GH618" s="160"/>
      <c r="GI618" s="160"/>
      <c r="GJ618" s="160"/>
      <c r="GK618" s="160"/>
      <c r="GL618" s="160"/>
      <c r="GM618" s="160"/>
      <c r="GN618" s="160"/>
      <c r="GO618" s="160"/>
      <c r="GP618" s="160"/>
      <c r="GQ618" s="160"/>
      <c r="GR618" s="160"/>
      <c r="GS618" s="160"/>
      <c r="GT618" s="160"/>
      <c r="GU618" s="160"/>
      <c r="GV618" s="160"/>
      <c r="GW618" s="160"/>
      <c r="GX618" s="160"/>
      <c r="GY618" s="160"/>
      <c r="GZ618" s="160"/>
      <c r="HA618" s="160"/>
      <c r="HB618" s="160"/>
      <c r="HC618" s="160"/>
      <c r="HD618" s="160"/>
      <c r="HE618" s="160"/>
      <c r="HF618" s="160"/>
      <c r="HG618" s="160"/>
      <c r="HH618" s="160"/>
      <c r="HI618" s="160"/>
      <c r="HJ618" s="160"/>
      <c r="HK618" s="160"/>
      <c r="HL618" s="160"/>
      <c r="HM618" s="160"/>
      <c r="HN618" s="160"/>
    </row>
    <row r="619" spans="2:222" s="158" customFormat="1" ht="20.100000000000001" customHeight="1" x14ac:dyDescent="0.25">
      <c r="B619" s="137"/>
      <c r="C619" s="160"/>
      <c r="D619" s="176"/>
      <c r="E619" s="160"/>
      <c r="F619" s="176"/>
      <c r="G619" s="160"/>
      <c r="H619" s="176"/>
      <c r="I619" s="177"/>
      <c r="J619" s="176"/>
      <c r="K619" s="160"/>
      <c r="L619" s="176"/>
      <c r="M619" s="160"/>
      <c r="N619" s="176"/>
      <c r="O619" s="160"/>
      <c r="P619" s="176"/>
      <c r="Q619" s="177"/>
      <c r="R619" s="176"/>
      <c r="S619" s="160"/>
      <c r="T619" s="160"/>
      <c r="U619" s="160"/>
      <c r="V619" s="160"/>
      <c r="W619" s="160"/>
      <c r="X619" s="160"/>
      <c r="Y619" s="160"/>
      <c r="Z619" s="160"/>
      <c r="AA619" s="160"/>
      <c r="AB619" s="160"/>
      <c r="AC619" s="160"/>
      <c r="AD619" s="160"/>
      <c r="AE619" s="160"/>
      <c r="AF619" s="160"/>
      <c r="AG619" s="160"/>
      <c r="AH619" s="160"/>
      <c r="AI619" s="160"/>
      <c r="AJ619" s="160"/>
      <c r="AK619" s="160"/>
      <c r="AL619" s="160"/>
      <c r="AM619" s="160"/>
      <c r="AN619" s="160"/>
      <c r="AO619" s="160"/>
      <c r="AP619" s="160"/>
      <c r="AQ619" s="160"/>
      <c r="AR619" s="160"/>
      <c r="AS619" s="160"/>
      <c r="AT619" s="160"/>
      <c r="AU619" s="160"/>
      <c r="AV619" s="160"/>
      <c r="AW619" s="160"/>
      <c r="AX619" s="160"/>
      <c r="AY619" s="160"/>
      <c r="AZ619" s="160"/>
      <c r="BA619" s="160"/>
      <c r="BB619" s="160"/>
      <c r="BC619" s="160"/>
      <c r="BD619" s="160"/>
      <c r="BE619" s="160"/>
      <c r="BF619" s="160"/>
      <c r="BG619" s="160"/>
      <c r="BH619" s="160"/>
      <c r="BI619" s="160"/>
      <c r="BJ619" s="160"/>
      <c r="BK619" s="160"/>
      <c r="BL619" s="160"/>
      <c r="BM619" s="160"/>
      <c r="BN619" s="160"/>
      <c r="BO619" s="160"/>
      <c r="BP619" s="160"/>
      <c r="BQ619" s="160"/>
      <c r="BR619" s="160"/>
      <c r="BS619" s="160"/>
      <c r="BT619" s="160"/>
      <c r="BU619" s="160"/>
      <c r="BV619" s="160"/>
      <c r="BW619" s="160"/>
      <c r="BX619" s="160"/>
      <c r="BY619" s="160"/>
      <c r="BZ619" s="160"/>
      <c r="CA619" s="160"/>
      <c r="CB619" s="160"/>
      <c r="CC619" s="160"/>
      <c r="CD619" s="160"/>
      <c r="CE619" s="160"/>
      <c r="CF619" s="160"/>
      <c r="CG619" s="160"/>
      <c r="CH619" s="160"/>
      <c r="CI619" s="160"/>
      <c r="CJ619" s="160"/>
      <c r="CK619" s="160"/>
      <c r="CL619" s="160"/>
      <c r="CM619" s="160"/>
      <c r="CN619" s="160"/>
      <c r="CO619" s="160"/>
      <c r="CP619" s="160"/>
      <c r="CQ619" s="160"/>
      <c r="CR619" s="160"/>
      <c r="CS619" s="160"/>
      <c r="CT619" s="160"/>
      <c r="CU619" s="160"/>
      <c r="CV619" s="160"/>
      <c r="CW619" s="160"/>
      <c r="CX619" s="160"/>
      <c r="CY619" s="160"/>
      <c r="CZ619" s="160"/>
      <c r="DA619" s="160"/>
      <c r="DB619" s="160"/>
      <c r="DC619" s="160"/>
      <c r="DD619" s="160"/>
      <c r="DE619" s="160"/>
      <c r="DF619" s="160"/>
      <c r="DG619" s="160"/>
      <c r="DH619" s="160"/>
      <c r="DI619" s="160"/>
      <c r="DJ619" s="160"/>
      <c r="DK619" s="160"/>
      <c r="DL619" s="160"/>
      <c r="DM619" s="160"/>
      <c r="DN619" s="160"/>
      <c r="DO619" s="160"/>
      <c r="DP619" s="160"/>
      <c r="DQ619" s="160"/>
      <c r="DR619" s="160"/>
      <c r="DS619" s="160"/>
      <c r="DT619" s="160"/>
      <c r="DU619" s="160"/>
      <c r="DV619" s="160"/>
      <c r="DW619" s="160"/>
      <c r="DX619" s="160"/>
      <c r="DY619" s="160"/>
      <c r="DZ619" s="160"/>
      <c r="EA619" s="160"/>
      <c r="EB619" s="160"/>
      <c r="EC619" s="160"/>
      <c r="ED619" s="160"/>
      <c r="EE619" s="160"/>
      <c r="EF619" s="160"/>
      <c r="EG619" s="160"/>
      <c r="EH619" s="160"/>
      <c r="EI619" s="160"/>
      <c r="EJ619" s="160"/>
      <c r="EK619" s="160"/>
      <c r="EL619" s="160"/>
      <c r="EM619" s="160"/>
      <c r="EN619" s="160"/>
      <c r="EO619" s="160"/>
      <c r="EP619" s="160"/>
      <c r="EQ619" s="160"/>
      <c r="ER619" s="160"/>
      <c r="ES619" s="160"/>
      <c r="ET619" s="160"/>
      <c r="EU619" s="160"/>
      <c r="EV619" s="160"/>
      <c r="EW619" s="160"/>
      <c r="EX619" s="160"/>
      <c r="EY619" s="160"/>
      <c r="EZ619" s="160"/>
      <c r="FA619" s="160"/>
      <c r="FB619" s="160"/>
      <c r="FC619" s="160"/>
      <c r="FD619" s="160"/>
      <c r="FE619" s="160"/>
      <c r="FF619" s="160"/>
      <c r="FG619" s="160"/>
      <c r="FH619" s="160"/>
      <c r="FI619" s="160"/>
      <c r="FJ619" s="160"/>
      <c r="FK619" s="160"/>
      <c r="FL619" s="160"/>
      <c r="FM619" s="160"/>
      <c r="FN619" s="160"/>
      <c r="FO619" s="160"/>
      <c r="FP619" s="160"/>
      <c r="FQ619" s="160"/>
      <c r="FR619" s="160"/>
      <c r="FS619" s="160"/>
      <c r="FT619" s="160"/>
      <c r="FU619" s="160"/>
      <c r="FV619" s="160"/>
      <c r="FW619" s="160"/>
      <c r="FX619" s="160"/>
      <c r="FY619" s="160"/>
      <c r="FZ619" s="160"/>
      <c r="GA619" s="160"/>
      <c r="GB619" s="160"/>
      <c r="GC619" s="160"/>
      <c r="GD619" s="160"/>
      <c r="GE619" s="160"/>
      <c r="GF619" s="160"/>
      <c r="GG619" s="160"/>
      <c r="GH619" s="160"/>
      <c r="GI619" s="160"/>
      <c r="GJ619" s="160"/>
      <c r="GK619" s="160"/>
      <c r="GL619" s="160"/>
      <c r="GM619" s="160"/>
      <c r="GN619" s="160"/>
      <c r="GO619" s="160"/>
      <c r="GP619" s="160"/>
      <c r="GQ619" s="160"/>
      <c r="GR619" s="160"/>
      <c r="GS619" s="160"/>
      <c r="GT619" s="160"/>
      <c r="GU619" s="160"/>
      <c r="GV619" s="160"/>
      <c r="GW619" s="160"/>
      <c r="GX619" s="160"/>
      <c r="GY619" s="160"/>
      <c r="GZ619" s="160"/>
      <c r="HA619" s="160"/>
      <c r="HB619" s="160"/>
      <c r="HC619" s="160"/>
      <c r="HD619" s="160"/>
      <c r="HE619" s="160"/>
      <c r="HF619" s="160"/>
      <c r="HG619" s="160"/>
      <c r="HH619" s="160"/>
      <c r="HI619" s="160"/>
      <c r="HJ619" s="160"/>
      <c r="HK619" s="160"/>
      <c r="HL619" s="160"/>
      <c r="HM619" s="160"/>
      <c r="HN619" s="160"/>
    </row>
    <row r="620" spans="2:222" s="158" customFormat="1" ht="20.100000000000001" customHeight="1" x14ac:dyDescent="0.25">
      <c r="B620" s="137"/>
      <c r="C620" s="160"/>
      <c r="D620" s="176"/>
      <c r="E620" s="160"/>
      <c r="F620" s="176"/>
      <c r="G620" s="160"/>
      <c r="H620" s="176"/>
      <c r="I620" s="177"/>
      <c r="J620" s="176"/>
      <c r="K620" s="160"/>
      <c r="L620" s="176"/>
      <c r="M620" s="160"/>
      <c r="N620" s="176"/>
      <c r="O620" s="160"/>
      <c r="P620" s="176"/>
      <c r="Q620" s="177"/>
      <c r="R620" s="176"/>
      <c r="S620" s="160"/>
      <c r="T620" s="160"/>
      <c r="U620" s="160"/>
      <c r="V620" s="160"/>
      <c r="W620" s="160"/>
      <c r="X620" s="160"/>
      <c r="Y620" s="160"/>
      <c r="Z620" s="160"/>
      <c r="AA620" s="160"/>
      <c r="AB620" s="160"/>
      <c r="AC620" s="160"/>
      <c r="AD620" s="160"/>
      <c r="AE620" s="160"/>
      <c r="AF620" s="160"/>
      <c r="AG620" s="160"/>
      <c r="AH620" s="160"/>
      <c r="AI620" s="160"/>
      <c r="AJ620" s="160"/>
      <c r="AK620" s="160"/>
      <c r="AL620" s="160"/>
      <c r="AM620" s="160"/>
      <c r="AN620" s="160"/>
      <c r="AO620" s="160"/>
      <c r="AP620" s="160"/>
      <c r="AQ620" s="160"/>
      <c r="AR620" s="160"/>
      <c r="AS620" s="160"/>
      <c r="AT620" s="160"/>
      <c r="AU620" s="160"/>
      <c r="AV620" s="160"/>
      <c r="AW620" s="160"/>
      <c r="AX620" s="160"/>
      <c r="AY620" s="160"/>
      <c r="AZ620" s="160"/>
      <c r="BA620" s="160"/>
      <c r="BB620" s="160"/>
      <c r="BC620" s="160"/>
      <c r="BD620" s="160"/>
      <c r="BE620" s="160"/>
      <c r="BF620" s="160"/>
      <c r="BG620" s="160"/>
      <c r="BH620" s="160"/>
      <c r="BI620" s="160"/>
      <c r="BJ620" s="160"/>
      <c r="BK620" s="160"/>
      <c r="BL620" s="160"/>
      <c r="BM620" s="160"/>
      <c r="BN620" s="160"/>
      <c r="BO620" s="160"/>
      <c r="BP620" s="160"/>
      <c r="BQ620" s="160"/>
      <c r="BR620" s="160"/>
      <c r="BS620" s="160"/>
      <c r="BT620" s="160"/>
      <c r="BU620" s="160"/>
      <c r="BV620" s="160"/>
      <c r="BW620" s="160"/>
      <c r="BX620" s="160"/>
      <c r="BY620" s="160"/>
      <c r="BZ620" s="160"/>
      <c r="CA620" s="160"/>
      <c r="CB620" s="160"/>
      <c r="CC620" s="160"/>
      <c r="CD620" s="160"/>
      <c r="CE620" s="160"/>
      <c r="CF620" s="160"/>
      <c r="CG620" s="160"/>
      <c r="CH620" s="160"/>
      <c r="CI620" s="160"/>
      <c r="CJ620" s="160"/>
      <c r="CK620" s="160"/>
      <c r="CL620" s="160"/>
      <c r="CM620" s="160"/>
      <c r="CN620" s="160"/>
      <c r="CO620" s="160"/>
      <c r="CP620" s="160"/>
      <c r="CQ620" s="160"/>
      <c r="CR620" s="160"/>
      <c r="CS620" s="160"/>
      <c r="CT620" s="160"/>
      <c r="CU620" s="160"/>
      <c r="CV620" s="160"/>
      <c r="CW620" s="160"/>
      <c r="CX620" s="160"/>
      <c r="CY620" s="160"/>
      <c r="CZ620" s="160"/>
      <c r="DA620" s="160"/>
      <c r="DB620" s="160"/>
      <c r="DC620" s="160"/>
      <c r="DD620" s="160"/>
      <c r="DE620" s="160"/>
      <c r="DF620" s="160"/>
      <c r="DG620" s="160"/>
      <c r="DH620" s="160"/>
      <c r="DI620" s="160"/>
      <c r="DJ620" s="160"/>
      <c r="DK620" s="160"/>
      <c r="DL620" s="160"/>
      <c r="DM620" s="160"/>
      <c r="DN620" s="160"/>
      <c r="DO620" s="160"/>
      <c r="DP620" s="160"/>
      <c r="DQ620" s="160"/>
      <c r="DR620" s="160"/>
      <c r="DS620" s="160"/>
      <c r="DT620" s="160"/>
      <c r="DU620" s="160"/>
      <c r="DV620" s="160"/>
      <c r="DW620" s="160"/>
      <c r="DX620" s="160"/>
      <c r="DY620" s="160"/>
      <c r="DZ620" s="160"/>
      <c r="EA620" s="160"/>
      <c r="EB620" s="160"/>
      <c r="EC620" s="160"/>
      <c r="ED620" s="160"/>
      <c r="EE620" s="160"/>
      <c r="EF620" s="160"/>
      <c r="EG620" s="160"/>
      <c r="EH620" s="160"/>
      <c r="EI620" s="160"/>
      <c r="EJ620" s="160"/>
      <c r="EK620" s="160"/>
      <c r="EL620" s="160"/>
      <c r="EM620" s="160"/>
      <c r="EN620" s="160"/>
      <c r="EO620" s="160"/>
      <c r="EP620" s="160"/>
      <c r="EQ620" s="160"/>
      <c r="ER620" s="160"/>
      <c r="ES620" s="160"/>
      <c r="ET620" s="160"/>
      <c r="EU620" s="160"/>
      <c r="EV620" s="160"/>
      <c r="EW620" s="160"/>
      <c r="EX620" s="160"/>
      <c r="EY620" s="160"/>
      <c r="EZ620" s="160"/>
      <c r="FA620" s="160"/>
      <c r="FB620" s="160"/>
      <c r="FC620" s="160"/>
      <c r="FD620" s="160"/>
      <c r="FE620" s="160"/>
      <c r="FF620" s="160"/>
      <c r="FG620" s="160"/>
      <c r="FH620" s="160"/>
      <c r="FI620" s="160"/>
      <c r="FJ620" s="160"/>
      <c r="FK620" s="160"/>
      <c r="FL620" s="160"/>
      <c r="FM620" s="160"/>
      <c r="FN620" s="160"/>
      <c r="FO620" s="160"/>
      <c r="FP620" s="160"/>
      <c r="FQ620" s="160"/>
      <c r="FR620" s="160"/>
      <c r="FS620" s="160"/>
      <c r="FT620" s="160"/>
      <c r="FU620" s="160"/>
      <c r="FV620" s="160"/>
      <c r="FW620" s="160"/>
      <c r="FX620" s="160"/>
      <c r="FY620" s="160"/>
      <c r="FZ620" s="160"/>
      <c r="GA620" s="160"/>
      <c r="GB620" s="160"/>
      <c r="GC620" s="160"/>
      <c r="GD620" s="160"/>
      <c r="GE620" s="160"/>
      <c r="GF620" s="160"/>
      <c r="GG620" s="160"/>
      <c r="GH620" s="160"/>
      <c r="GI620" s="160"/>
      <c r="GJ620" s="160"/>
      <c r="GK620" s="160"/>
      <c r="GL620" s="160"/>
      <c r="GM620" s="160"/>
      <c r="GN620" s="160"/>
      <c r="GO620" s="160"/>
      <c r="GP620" s="160"/>
      <c r="GQ620" s="160"/>
      <c r="GR620" s="160"/>
      <c r="GS620" s="160"/>
      <c r="GT620" s="160"/>
      <c r="GU620" s="160"/>
      <c r="GV620" s="160"/>
      <c r="GW620" s="160"/>
      <c r="GX620" s="160"/>
      <c r="GY620" s="160"/>
      <c r="GZ620" s="160"/>
      <c r="HA620" s="160"/>
      <c r="HB620" s="160"/>
      <c r="HC620" s="160"/>
      <c r="HD620" s="160"/>
      <c r="HE620" s="160"/>
      <c r="HF620" s="160"/>
      <c r="HG620" s="160"/>
      <c r="HH620" s="160"/>
      <c r="HI620" s="160"/>
      <c r="HJ620" s="160"/>
      <c r="HK620" s="160"/>
      <c r="HL620" s="160"/>
      <c r="HM620" s="160"/>
      <c r="HN620" s="160"/>
    </row>
    <row r="621" spans="2:222" s="158" customFormat="1" ht="20.100000000000001" customHeight="1" x14ac:dyDescent="0.25">
      <c r="B621" s="137"/>
      <c r="C621" s="160"/>
      <c r="D621" s="176"/>
      <c r="E621" s="160"/>
      <c r="F621" s="176"/>
      <c r="G621" s="160"/>
      <c r="H621" s="176"/>
      <c r="I621" s="177"/>
      <c r="J621" s="176"/>
      <c r="K621" s="160"/>
      <c r="L621" s="176"/>
      <c r="M621" s="160"/>
      <c r="N621" s="176"/>
      <c r="O621" s="160"/>
      <c r="P621" s="176"/>
      <c r="Q621" s="177"/>
      <c r="R621" s="176"/>
      <c r="S621" s="160"/>
      <c r="T621" s="160"/>
      <c r="U621" s="160"/>
      <c r="V621" s="160"/>
      <c r="W621" s="160"/>
      <c r="X621" s="160"/>
      <c r="Y621" s="160"/>
      <c r="Z621" s="160"/>
      <c r="AA621" s="160"/>
      <c r="AB621" s="160"/>
      <c r="AC621" s="160"/>
      <c r="AD621" s="160"/>
      <c r="AE621" s="160"/>
      <c r="AF621" s="160"/>
      <c r="AG621" s="160"/>
      <c r="AH621" s="160"/>
      <c r="AI621" s="160"/>
      <c r="AJ621" s="160"/>
      <c r="AK621" s="160"/>
      <c r="AL621" s="160"/>
      <c r="AM621" s="160"/>
      <c r="AN621" s="160"/>
      <c r="AO621" s="160"/>
      <c r="AP621" s="160"/>
      <c r="AQ621" s="160"/>
      <c r="AR621" s="160"/>
      <c r="AS621" s="160"/>
      <c r="AT621" s="160"/>
      <c r="AU621" s="160"/>
      <c r="AV621" s="160"/>
      <c r="AW621" s="160"/>
      <c r="AX621" s="160"/>
      <c r="AY621" s="160"/>
      <c r="AZ621" s="160"/>
      <c r="BA621" s="160"/>
      <c r="BB621" s="160"/>
      <c r="BC621" s="160"/>
      <c r="BD621" s="160"/>
      <c r="BE621" s="160"/>
      <c r="BF621" s="160"/>
      <c r="BG621" s="160"/>
      <c r="BH621" s="160"/>
      <c r="BI621" s="160"/>
      <c r="BJ621" s="160"/>
      <c r="BK621" s="160"/>
      <c r="BL621" s="160"/>
      <c r="BM621" s="160"/>
      <c r="BN621" s="160"/>
      <c r="BO621" s="160"/>
      <c r="BP621" s="160"/>
      <c r="BQ621" s="160"/>
      <c r="BR621" s="160"/>
      <c r="BS621" s="160"/>
      <c r="BT621" s="160"/>
      <c r="BU621" s="160"/>
      <c r="BV621" s="160"/>
      <c r="BW621" s="160"/>
      <c r="BX621" s="160"/>
      <c r="BY621" s="160"/>
      <c r="BZ621" s="160"/>
      <c r="CA621" s="160"/>
      <c r="CB621" s="160"/>
      <c r="CC621" s="160"/>
      <c r="CD621" s="160"/>
      <c r="CE621" s="160"/>
      <c r="CF621" s="160"/>
      <c r="CG621" s="160"/>
      <c r="CH621" s="160"/>
      <c r="CI621" s="160"/>
      <c r="CJ621" s="160"/>
      <c r="CK621" s="160"/>
      <c r="CL621" s="160"/>
      <c r="CM621" s="160"/>
      <c r="CN621" s="160"/>
      <c r="CO621" s="160"/>
      <c r="CP621" s="160"/>
      <c r="CQ621" s="160"/>
      <c r="CR621" s="160"/>
      <c r="CS621" s="160"/>
      <c r="CT621" s="160"/>
      <c r="CU621" s="160"/>
      <c r="CV621" s="160"/>
      <c r="CW621" s="160"/>
      <c r="CX621" s="160"/>
      <c r="CY621" s="160"/>
      <c r="CZ621" s="160"/>
      <c r="DA621" s="160"/>
      <c r="DB621" s="160"/>
      <c r="DC621" s="160"/>
      <c r="DD621" s="160"/>
      <c r="DE621" s="160"/>
      <c r="DF621" s="160"/>
      <c r="DG621" s="160"/>
      <c r="DH621" s="160"/>
      <c r="DI621" s="160"/>
      <c r="DJ621" s="160"/>
      <c r="DK621" s="160"/>
      <c r="DL621" s="160"/>
      <c r="DM621" s="160"/>
      <c r="DN621" s="160"/>
      <c r="DO621" s="160"/>
      <c r="DP621" s="160"/>
      <c r="DQ621" s="160"/>
      <c r="DR621" s="160"/>
      <c r="DS621" s="160"/>
      <c r="DT621" s="160"/>
      <c r="DU621" s="160"/>
      <c r="DV621" s="160"/>
      <c r="DW621" s="160"/>
      <c r="DX621" s="160"/>
      <c r="DY621" s="160"/>
      <c r="DZ621" s="160"/>
      <c r="EA621" s="160"/>
      <c r="EB621" s="160"/>
      <c r="EC621" s="160"/>
      <c r="ED621" s="160"/>
      <c r="EE621" s="160"/>
      <c r="EF621" s="160"/>
      <c r="EG621" s="160"/>
      <c r="EH621" s="160"/>
      <c r="EI621" s="160"/>
      <c r="EJ621" s="160"/>
      <c r="EK621" s="160"/>
      <c r="EL621" s="160"/>
      <c r="EM621" s="160"/>
      <c r="EN621" s="160"/>
      <c r="EO621" s="160"/>
      <c r="EP621" s="160"/>
      <c r="EQ621" s="160"/>
      <c r="ER621" s="160"/>
      <c r="ES621" s="160"/>
      <c r="ET621" s="160"/>
      <c r="EU621" s="160"/>
      <c r="EV621" s="160"/>
      <c r="EW621" s="160"/>
      <c r="EX621" s="160"/>
      <c r="EY621" s="160"/>
      <c r="EZ621" s="160"/>
      <c r="FA621" s="160"/>
      <c r="FB621" s="160"/>
      <c r="FC621" s="160"/>
      <c r="FD621" s="160"/>
      <c r="FE621" s="160"/>
      <c r="FF621" s="160"/>
      <c r="FG621" s="160"/>
      <c r="FH621" s="160"/>
      <c r="FI621" s="160"/>
      <c r="FJ621" s="160"/>
      <c r="FK621" s="160"/>
      <c r="FL621" s="160"/>
      <c r="FM621" s="160"/>
      <c r="FN621" s="160"/>
      <c r="FO621" s="160"/>
      <c r="FP621" s="160"/>
      <c r="FQ621" s="160"/>
      <c r="FR621" s="160"/>
      <c r="FS621" s="160"/>
      <c r="FT621" s="160"/>
      <c r="FU621" s="160"/>
      <c r="FV621" s="160"/>
      <c r="FW621" s="160"/>
      <c r="FX621" s="160"/>
      <c r="FY621" s="160"/>
      <c r="FZ621" s="160"/>
      <c r="GA621" s="160"/>
      <c r="GB621" s="160"/>
      <c r="GC621" s="160"/>
      <c r="GD621" s="160"/>
      <c r="GE621" s="160"/>
      <c r="GF621" s="160"/>
      <c r="GG621" s="160"/>
      <c r="GH621" s="160"/>
      <c r="GI621" s="160"/>
      <c r="GJ621" s="160"/>
      <c r="GK621" s="160"/>
      <c r="GL621" s="160"/>
      <c r="GM621" s="160"/>
      <c r="GN621" s="160"/>
      <c r="GO621" s="160"/>
      <c r="GP621" s="160"/>
      <c r="GQ621" s="160"/>
      <c r="GR621" s="160"/>
      <c r="GS621" s="160"/>
      <c r="GT621" s="160"/>
      <c r="GU621" s="160"/>
      <c r="GV621" s="160"/>
      <c r="GW621" s="160"/>
      <c r="GX621" s="160"/>
      <c r="GY621" s="160"/>
      <c r="GZ621" s="160"/>
      <c r="HA621" s="160"/>
      <c r="HB621" s="160"/>
      <c r="HC621" s="160"/>
      <c r="HD621" s="160"/>
      <c r="HE621" s="160"/>
      <c r="HF621" s="160"/>
      <c r="HG621" s="160"/>
      <c r="HH621" s="160"/>
      <c r="HI621" s="160"/>
      <c r="HJ621" s="160"/>
      <c r="HK621" s="160"/>
      <c r="HL621" s="160"/>
      <c r="HM621" s="160"/>
      <c r="HN621" s="160"/>
    </row>
    <row r="622" spans="2:222" s="158" customFormat="1" ht="20.100000000000001" customHeight="1" x14ac:dyDescent="0.25">
      <c r="B622" s="137"/>
      <c r="C622" s="160"/>
      <c r="D622" s="176"/>
      <c r="E622" s="160"/>
      <c r="F622" s="176"/>
      <c r="G622" s="160"/>
      <c r="H622" s="176"/>
      <c r="I622" s="177"/>
      <c r="J622" s="176"/>
      <c r="K622" s="160"/>
      <c r="L622" s="176"/>
      <c r="M622" s="160"/>
      <c r="N622" s="176"/>
      <c r="O622" s="160"/>
      <c r="P622" s="176"/>
      <c r="Q622" s="177"/>
      <c r="R622" s="176"/>
      <c r="S622" s="160"/>
      <c r="T622" s="160"/>
      <c r="U622" s="160"/>
      <c r="V622" s="160"/>
      <c r="W622" s="160"/>
      <c r="X622" s="160"/>
      <c r="Y622" s="160"/>
      <c r="Z622" s="160"/>
      <c r="AA622" s="160"/>
      <c r="AB622" s="160"/>
      <c r="AC622" s="160"/>
      <c r="AD622" s="160"/>
      <c r="AE622" s="160"/>
      <c r="AF622" s="160"/>
      <c r="AG622" s="160"/>
      <c r="AH622" s="160"/>
      <c r="AI622" s="160"/>
      <c r="AJ622" s="160"/>
      <c r="AK622" s="160"/>
      <c r="AL622" s="160"/>
      <c r="AM622" s="160"/>
      <c r="AN622" s="160"/>
      <c r="AO622" s="160"/>
      <c r="AP622" s="160"/>
      <c r="AQ622" s="160"/>
      <c r="AR622" s="160"/>
      <c r="AS622" s="160"/>
      <c r="AT622" s="160"/>
      <c r="AU622" s="160"/>
      <c r="AV622" s="160"/>
      <c r="AW622" s="160"/>
      <c r="AX622" s="160"/>
      <c r="AY622" s="160"/>
      <c r="AZ622" s="160"/>
      <c r="BA622" s="160"/>
      <c r="BB622" s="160"/>
      <c r="BC622" s="160"/>
      <c r="BD622" s="160"/>
      <c r="BE622" s="160"/>
      <c r="BF622" s="160"/>
      <c r="BG622" s="160"/>
      <c r="BH622" s="160"/>
      <c r="BI622" s="160"/>
      <c r="BJ622" s="160"/>
      <c r="BK622" s="160"/>
      <c r="BL622" s="160"/>
      <c r="BM622" s="160"/>
      <c r="BN622" s="160"/>
      <c r="BO622" s="160"/>
      <c r="BP622" s="160"/>
      <c r="BQ622" s="160"/>
      <c r="BR622" s="160"/>
      <c r="BS622" s="160"/>
      <c r="BT622" s="160"/>
      <c r="BU622" s="160"/>
      <c r="BV622" s="160"/>
      <c r="BW622" s="160"/>
      <c r="BX622" s="160"/>
      <c r="BY622" s="160"/>
      <c r="BZ622" s="160"/>
      <c r="CA622" s="160"/>
      <c r="CB622" s="160"/>
      <c r="CC622" s="160"/>
      <c r="CD622" s="160"/>
      <c r="CE622" s="160"/>
      <c r="CF622" s="160"/>
      <c r="CG622" s="160"/>
      <c r="CH622" s="160"/>
      <c r="CI622" s="160"/>
      <c r="CJ622" s="160"/>
      <c r="CK622" s="160"/>
      <c r="CL622" s="160"/>
      <c r="CM622" s="160"/>
      <c r="CN622" s="160"/>
      <c r="CO622" s="160"/>
      <c r="CP622" s="160"/>
      <c r="CQ622" s="160"/>
      <c r="CR622" s="160"/>
      <c r="CS622" s="160"/>
      <c r="CT622" s="160"/>
      <c r="CU622" s="160"/>
      <c r="CV622" s="160"/>
      <c r="CW622" s="160"/>
      <c r="CX622" s="160"/>
      <c r="CY622" s="160"/>
      <c r="CZ622" s="160"/>
      <c r="DA622" s="160"/>
      <c r="DB622" s="160"/>
      <c r="DC622" s="160"/>
      <c r="DD622" s="160"/>
      <c r="DE622" s="160"/>
      <c r="DF622" s="160"/>
      <c r="DG622" s="160"/>
      <c r="DH622" s="160"/>
      <c r="DI622" s="160"/>
      <c r="DJ622" s="160"/>
      <c r="DK622" s="160"/>
      <c r="DL622" s="160"/>
      <c r="DM622" s="160"/>
      <c r="DN622" s="160"/>
      <c r="DO622" s="160"/>
      <c r="DP622" s="160"/>
      <c r="DQ622" s="160"/>
      <c r="DR622" s="160"/>
      <c r="DS622" s="160"/>
      <c r="DT622" s="160"/>
      <c r="DU622" s="160"/>
      <c r="DV622" s="160"/>
      <c r="DW622" s="160"/>
      <c r="DX622" s="160"/>
      <c r="DY622" s="160"/>
      <c r="DZ622" s="160"/>
      <c r="EA622" s="160"/>
      <c r="EB622" s="160"/>
      <c r="EC622" s="160"/>
      <c r="ED622" s="160"/>
      <c r="EE622" s="160"/>
      <c r="EF622" s="160"/>
      <c r="EG622" s="160"/>
      <c r="EH622" s="160"/>
      <c r="EI622" s="160"/>
      <c r="EJ622" s="160"/>
      <c r="EK622" s="160"/>
      <c r="EL622" s="160"/>
      <c r="EM622" s="160"/>
      <c r="EN622" s="160"/>
      <c r="EO622" s="160"/>
      <c r="EP622" s="160"/>
      <c r="EQ622" s="160"/>
      <c r="ER622" s="160"/>
      <c r="ES622" s="160"/>
      <c r="ET622" s="160"/>
      <c r="EU622" s="160"/>
      <c r="EV622" s="160"/>
      <c r="EW622" s="160"/>
      <c r="EX622" s="160"/>
      <c r="EY622" s="160"/>
      <c r="EZ622" s="160"/>
      <c r="FA622" s="160"/>
      <c r="FB622" s="160"/>
      <c r="FC622" s="160"/>
      <c r="FD622" s="160"/>
      <c r="FE622" s="160"/>
      <c r="FF622" s="160"/>
      <c r="FG622" s="160"/>
      <c r="FH622" s="160"/>
      <c r="FI622" s="160"/>
      <c r="FJ622" s="160"/>
      <c r="FK622" s="160"/>
      <c r="FL622" s="160"/>
      <c r="FM622" s="160"/>
      <c r="FN622" s="160"/>
      <c r="FO622" s="160"/>
      <c r="FP622" s="160"/>
      <c r="FQ622" s="160"/>
      <c r="FR622" s="160"/>
      <c r="FS622" s="160"/>
      <c r="FT622" s="160"/>
      <c r="FU622" s="160"/>
      <c r="FV622" s="160"/>
      <c r="FW622" s="160"/>
      <c r="FX622" s="160"/>
      <c r="FY622" s="160"/>
      <c r="FZ622" s="160"/>
      <c r="GA622" s="160"/>
      <c r="GB622" s="160"/>
      <c r="GC622" s="160"/>
      <c r="GD622" s="160"/>
      <c r="GE622" s="160"/>
      <c r="GF622" s="160"/>
      <c r="GG622" s="160"/>
      <c r="GH622" s="160"/>
      <c r="GI622" s="160"/>
      <c r="GJ622" s="160"/>
      <c r="GK622" s="160"/>
      <c r="GL622" s="160"/>
      <c r="GM622" s="160"/>
      <c r="GN622" s="160"/>
      <c r="GO622" s="160"/>
      <c r="GP622" s="160"/>
      <c r="GQ622" s="160"/>
      <c r="GR622" s="160"/>
      <c r="GS622" s="160"/>
      <c r="GT622" s="160"/>
      <c r="GU622" s="160"/>
      <c r="GV622" s="160"/>
      <c r="GW622" s="160"/>
      <c r="GX622" s="160"/>
      <c r="GY622" s="160"/>
      <c r="GZ622" s="160"/>
      <c r="HA622" s="160"/>
      <c r="HB622" s="160"/>
      <c r="HC622" s="160"/>
      <c r="HD622" s="160"/>
      <c r="HE622" s="160"/>
      <c r="HF622" s="160"/>
      <c r="HG622" s="160"/>
      <c r="HH622" s="160"/>
      <c r="HI622" s="160"/>
      <c r="HJ622" s="160"/>
      <c r="HK622" s="160"/>
      <c r="HL622" s="160"/>
      <c r="HM622" s="160"/>
      <c r="HN622" s="160"/>
    </row>
    <row r="623" spans="2:222" s="158" customFormat="1" ht="20.100000000000001" customHeight="1" x14ac:dyDescent="0.25">
      <c r="B623" s="137"/>
      <c r="C623" s="160"/>
      <c r="D623" s="176"/>
      <c r="E623" s="160"/>
      <c r="F623" s="176"/>
      <c r="G623" s="160"/>
      <c r="H623" s="176"/>
      <c r="I623" s="177"/>
      <c r="J623" s="176"/>
      <c r="K623" s="160"/>
      <c r="L623" s="176"/>
      <c r="M623" s="160"/>
      <c r="N623" s="176"/>
      <c r="O623" s="160"/>
      <c r="P623" s="176"/>
      <c r="Q623" s="177"/>
      <c r="R623" s="176"/>
      <c r="S623" s="160"/>
      <c r="T623" s="160"/>
      <c r="U623" s="160"/>
      <c r="V623" s="160"/>
      <c r="W623" s="160"/>
      <c r="X623" s="160"/>
      <c r="Y623" s="160"/>
      <c r="Z623" s="160"/>
      <c r="AA623" s="160"/>
      <c r="AB623" s="160"/>
      <c r="AC623" s="160"/>
      <c r="AD623" s="160"/>
      <c r="AE623" s="160"/>
      <c r="AF623" s="160"/>
      <c r="AG623" s="160"/>
      <c r="AH623" s="160"/>
      <c r="AI623" s="160"/>
      <c r="AJ623" s="160"/>
      <c r="AK623" s="160"/>
      <c r="AL623" s="160"/>
      <c r="AM623" s="160"/>
      <c r="AN623" s="160"/>
      <c r="AO623" s="160"/>
      <c r="AP623" s="160"/>
      <c r="AQ623" s="160"/>
      <c r="AR623" s="160"/>
      <c r="AS623" s="160"/>
      <c r="AT623" s="160"/>
      <c r="AU623" s="160"/>
      <c r="AV623" s="160"/>
      <c r="AW623" s="160"/>
      <c r="AX623" s="160"/>
      <c r="AY623" s="160"/>
      <c r="AZ623" s="160"/>
      <c r="BA623" s="160"/>
      <c r="BB623" s="160"/>
      <c r="BC623" s="160"/>
      <c r="BD623" s="160"/>
      <c r="BE623" s="160"/>
      <c r="BF623" s="160"/>
      <c r="BG623" s="160"/>
      <c r="BH623" s="160"/>
      <c r="BI623" s="160"/>
      <c r="BJ623" s="160"/>
      <c r="BK623" s="160"/>
      <c r="BL623" s="160"/>
      <c r="BM623" s="160"/>
      <c r="BN623" s="160"/>
      <c r="BO623" s="160"/>
      <c r="BP623" s="160"/>
      <c r="BQ623" s="160"/>
      <c r="BR623" s="160"/>
      <c r="BS623" s="160"/>
      <c r="BT623" s="160"/>
      <c r="BU623" s="160"/>
      <c r="BV623" s="160"/>
      <c r="BW623" s="160"/>
      <c r="BX623" s="160"/>
      <c r="BY623" s="160"/>
      <c r="BZ623" s="160"/>
      <c r="CA623" s="160"/>
      <c r="CB623" s="160"/>
      <c r="CC623" s="160"/>
      <c r="CD623" s="160"/>
      <c r="CE623" s="160"/>
      <c r="CF623" s="160"/>
      <c r="CG623" s="160"/>
      <c r="CH623" s="160"/>
      <c r="CI623" s="160"/>
      <c r="CJ623" s="160"/>
      <c r="CK623" s="160"/>
      <c r="CL623" s="160"/>
      <c r="CM623" s="160"/>
      <c r="CN623" s="160"/>
      <c r="CO623" s="160"/>
      <c r="CP623" s="160"/>
      <c r="CQ623" s="160"/>
      <c r="CR623" s="160"/>
      <c r="CS623" s="160"/>
      <c r="CT623" s="160"/>
      <c r="CU623" s="160"/>
      <c r="CV623" s="160"/>
      <c r="CW623" s="160"/>
      <c r="CX623" s="160"/>
      <c r="CY623" s="160"/>
      <c r="CZ623" s="160"/>
      <c r="DA623" s="160"/>
      <c r="DB623" s="160"/>
      <c r="DC623" s="160"/>
      <c r="DD623" s="160"/>
      <c r="DE623" s="160"/>
      <c r="DF623" s="160"/>
      <c r="DG623" s="160"/>
      <c r="DH623" s="160"/>
      <c r="DI623" s="160"/>
      <c r="DJ623" s="160"/>
      <c r="DK623" s="160"/>
      <c r="DL623" s="160"/>
      <c r="DM623" s="160"/>
      <c r="DN623" s="160"/>
      <c r="DO623" s="160"/>
      <c r="DP623" s="160"/>
      <c r="DQ623" s="160"/>
      <c r="DR623" s="160"/>
      <c r="DS623" s="160"/>
      <c r="DT623" s="160"/>
      <c r="DU623" s="160"/>
      <c r="DV623" s="160"/>
      <c r="DW623" s="160"/>
      <c r="DX623" s="160"/>
      <c r="DY623" s="160"/>
      <c r="DZ623" s="160"/>
      <c r="EA623" s="160"/>
      <c r="EB623" s="160"/>
      <c r="EC623" s="160"/>
      <c r="ED623" s="160"/>
      <c r="EE623" s="160"/>
      <c r="EF623" s="160"/>
      <c r="EG623" s="160"/>
      <c r="EH623" s="160"/>
      <c r="EI623" s="160"/>
      <c r="EJ623" s="160"/>
      <c r="EK623" s="160"/>
      <c r="EL623" s="160"/>
      <c r="EM623" s="160"/>
      <c r="EN623" s="160"/>
      <c r="EO623" s="160"/>
      <c r="EP623" s="160"/>
      <c r="EQ623" s="160"/>
      <c r="ER623" s="160"/>
      <c r="ES623" s="160"/>
      <c r="ET623" s="160"/>
      <c r="EU623" s="160"/>
      <c r="EV623" s="160"/>
      <c r="EW623" s="160"/>
      <c r="EX623" s="160"/>
      <c r="EY623" s="160"/>
      <c r="EZ623" s="160"/>
      <c r="FA623" s="160"/>
      <c r="FB623" s="160"/>
      <c r="FC623" s="160"/>
      <c r="FD623" s="160"/>
      <c r="FE623" s="160"/>
      <c r="FF623" s="160"/>
      <c r="FG623" s="160"/>
      <c r="FH623" s="160"/>
      <c r="FI623" s="160"/>
      <c r="FJ623" s="160"/>
      <c r="FK623" s="160"/>
      <c r="FL623" s="160"/>
      <c r="FM623" s="160"/>
      <c r="FN623" s="160"/>
      <c r="FO623" s="160"/>
      <c r="FP623" s="160"/>
      <c r="FQ623" s="160"/>
      <c r="FR623" s="160"/>
      <c r="FS623" s="160"/>
      <c r="FT623" s="160"/>
      <c r="FU623" s="160"/>
      <c r="FV623" s="160"/>
      <c r="FW623" s="160"/>
      <c r="FX623" s="160"/>
      <c r="FY623" s="160"/>
      <c r="FZ623" s="160"/>
      <c r="GA623" s="160"/>
      <c r="GB623" s="160"/>
      <c r="GC623" s="160"/>
      <c r="GD623" s="160"/>
      <c r="GE623" s="160"/>
      <c r="GF623" s="160"/>
      <c r="GG623" s="160"/>
      <c r="GH623" s="160"/>
      <c r="GI623" s="160"/>
      <c r="GJ623" s="160"/>
      <c r="GK623" s="160"/>
      <c r="GL623" s="160"/>
      <c r="GM623" s="160"/>
      <c r="GN623" s="160"/>
      <c r="GO623" s="160"/>
      <c r="GP623" s="160"/>
      <c r="GQ623" s="160"/>
      <c r="GR623" s="160"/>
      <c r="GS623" s="160"/>
      <c r="GT623" s="160"/>
      <c r="GU623" s="160"/>
      <c r="GV623" s="160"/>
      <c r="GW623" s="160"/>
      <c r="GX623" s="160"/>
      <c r="GY623" s="160"/>
      <c r="GZ623" s="160"/>
      <c r="HA623" s="160"/>
      <c r="HB623" s="160"/>
      <c r="HC623" s="160"/>
      <c r="HD623" s="160"/>
      <c r="HE623" s="160"/>
      <c r="HF623" s="160"/>
      <c r="HG623" s="160"/>
      <c r="HH623" s="160"/>
      <c r="HI623" s="160"/>
      <c r="HJ623" s="160"/>
      <c r="HK623" s="160"/>
      <c r="HL623" s="160"/>
      <c r="HM623" s="160"/>
      <c r="HN623" s="160"/>
    </row>
    <row r="624" spans="2:222" s="158" customFormat="1" ht="20.100000000000001" customHeight="1" x14ac:dyDescent="0.25">
      <c r="B624" s="137"/>
      <c r="C624" s="160"/>
      <c r="D624" s="176"/>
      <c r="E624" s="160"/>
      <c r="F624" s="176"/>
      <c r="G624" s="160"/>
      <c r="H624" s="176"/>
      <c r="I624" s="177"/>
      <c r="J624" s="176"/>
      <c r="K624" s="160"/>
      <c r="L624" s="176"/>
      <c r="M624" s="160"/>
      <c r="N624" s="176"/>
      <c r="O624" s="160"/>
      <c r="P624" s="176"/>
      <c r="Q624" s="177"/>
      <c r="R624" s="176"/>
      <c r="S624" s="160"/>
      <c r="T624" s="160"/>
      <c r="U624" s="160"/>
      <c r="V624" s="160"/>
      <c r="W624" s="160"/>
      <c r="X624" s="160"/>
      <c r="Y624" s="160"/>
      <c r="Z624" s="160"/>
      <c r="AA624" s="160"/>
      <c r="AB624" s="160"/>
      <c r="AC624" s="160"/>
      <c r="AD624" s="160"/>
      <c r="AE624" s="160"/>
      <c r="AF624" s="160"/>
      <c r="AG624" s="160"/>
      <c r="AH624" s="160"/>
      <c r="AI624" s="160"/>
      <c r="AJ624" s="160"/>
      <c r="AK624" s="160"/>
      <c r="AL624" s="160"/>
      <c r="AM624" s="160"/>
      <c r="AN624" s="160"/>
      <c r="AO624" s="160"/>
      <c r="AP624" s="160"/>
      <c r="AQ624" s="160"/>
      <c r="AR624" s="160"/>
      <c r="AS624" s="160"/>
      <c r="AT624" s="160"/>
      <c r="AU624" s="160"/>
      <c r="AV624" s="160"/>
      <c r="AW624" s="160"/>
      <c r="AX624" s="160"/>
      <c r="AY624" s="160"/>
      <c r="AZ624" s="160"/>
      <c r="BA624" s="160"/>
      <c r="BB624" s="160"/>
      <c r="BC624" s="160"/>
      <c r="BD624" s="160"/>
      <c r="BE624" s="160"/>
      <c r="BF624" s="160"/>
      <c r="BG624" s="160"/>
      <c r="BH624" s="160"/>
      <c r="BI624" s="160"/>
      <c r="BJ624" s="160"/>
      <c r="BK624" s="160"/>
      <c r="BL624" s="160"/>
      <c r="BM624" s="160"/>
      <c r="BN624" s="160"/>
      <c r="BO624" s="160"/>
      <c r="BP624" s="160"/>
      <c r="BQ624" s="160"/>
      <c r="BR624" s="160"/>
      <c r="BS624" s="160"/>
      <c r="BT624" s="160"/>
      <c r="BU624" s="160"/>
      <c r="BV624" s="160"/>
      <c r="BW624" s="160"/>
      <c r="BX624" s="160"/>
      <c r="BY624" s="160"/>
      <c r="BZ624" s="160"/>
      <c r="CA624" s="160"/>
      <c r="CB624" s="160"/>
      <c r="CC624" s="160"/>
      <c r="CD624" s="160"/>
      <c r="CE624" s="160"/>
      <c r="CF624" s="160"/>
      <c r="CG624" s="160"/>
      <c r="CH624" s="160"/>
      <c r="CI624" s="160"/>
      <c r="CJ624" s="160"/>
      <c r="CK624" s="160"/>
      <c r="CL624" s="160"/>
      <c r="CM624" s="160"/>
      <c r="CN624" s="160"/>
      <c r="CO624" s="160"/>
      <c r="CP624" s="160"/>
      <c r="CQ624" s="160"/>
      <c r="CR624" s="160"/>
      <c r="CS624" s="160"/>
      <c r="CT624" s="160"/>
      <c r="CU624" s="160"/>
      <c r="CV624" s="160"/>
      <c r="CW624" s="160"/>
      <c r="CX624" s="160"/>
      <c r="CY624" s="160"/>
      <c r="CZ624" s="160"/>
      <c r="DA624" s="160"/>
      <c r="DB624" s="160"/>
      <c r="DC624" s="160"/>
      <c r="DD624" s="160"/>
      <c r="DE624" s="160"/>
      <c r="DF624" s="160"/>
      <c r="DG624" s="160"/>
      <c r="DH624" s="160"/>
      <c r="DI624" s="160"/>
      <c r="DJ624" s="160"/>
      <c r="DK624" s="160"/>
      <c r="DL624" s="160"/>
      <c r="DM624" s="160"/>
      <c r="DN624" s="160"/>
      <c r="DO624" s="160"/>
      <c r="DP624" s="160"/>
      <c r="DQ624" s="160"/>
      <c r="DR624" s="160"/>
      <c r="DS624" s="160"/>
      <c r="DT624" s="160"/>
      <c r="DU624" s="160"/>
      <c r="DV624" s="160"/>
      <c r="DW624" s="160"/>
      <c r="DX624" s="160"/>
      <c r="DY624" s="160"/>
      <c r="DZ624" s="160"/>
      <c r="EA624" s="160"/>
      <c r="EB624" s="160"/>
      <c r="EC624" s="160"/>
      <c r="ED624" s="160"/>
      <c r="EE624" s="160"/>
      <c r="EF624" s="160"/>
      <c r="EG624" s="160"/>
      <c r="EH624" s="160"/>
      <c r="EI624" s="160"/>
      <c r="EJ624" s="160"/>
      <c r="EK624" s="160"/>
      <c r="EL624" s="160"/>
      <c r="EM624" s="160"/>
      <c r="EN624" s="160"/>
      <c r="EO624" s="160"/>
      <c r="EP624" s="160"/>
      <c r="EQ624" s="160"/>
      <c r="ER624" s="160"/>
      <c r="ES624" s="160"/>
      <c r="ET624" s="160"/>
      <c r="EU624" s="160"/>
      <c r="EV624" s="160"/>
      <c r="EW624" s="160"/>
      <c r="EX624" s="160"/>
      <c r="EY624" s="160"/>
      <c r="EZ624" s="160"/>
      <c r="FA624" s="160"/>
      <c r="FB624" s="160"/>
      <c r="FC624" s="160"/>
      <c r="FD624" s="160"/>
      <c r="FE624" s="160"/>
      <c r="FF624" s="160"/>
      <c r="FG624" s="160"/>
      <c r="FH624" s="160"/>
      <c r="FI624" s="160"/>
      <c r="FJ624" s="160"/>
      <c r="FK624" s="160"/>
      <c r="FL624" s="160"/>
      <c r="FM624" s="160"/>
      <c r="FN624" s="160"/>
      <c r="FO624" s="160"/>
      <c r="FP624" s="160"/>
      <c r="FQ624" s="160"/>
      <c r="FR624" s="160"/>
      <c r="FS624" s="160"/>
      <c r="FT624" s="160"/>
      <c r="FU624" s="160"/>
      <c r="FV624" s="160"/>
      <c r="FW624" s="160"/>
      <c r="FX624" s="160"/>
      <c r="FY624" s="160"/>
      <c r="FZ624" s="160"/>
      <c r="GA624" s="160"/>
      <c r="GB624" s="160"/>
      <c r="GC624" s="160"/>
      <c r="GD624" s="160"/>
      <c r="GE624" s="160"/>
      <c r="GF624" s="160"/>
      <c r="GG624" s="160"/>
      <c r="GH624" s="160"/>
      <c r="GI624" s="160"/>
      <c r="GJ624" s="160"/>
      <c r="GK624" s="160"/>
      <c r="GL624" s="160"/>
      <c r="GM624" s="160"/>
      <c r="GN624" s="160"/>
      <c r="GO624" s="160"/>
      <c r="GP624" s="160"/>
      <c r="GQ624" s="160"/>
      <c r="GR624" s="160"/>
      <c r="GS624" s="160"/>
      <c r="GT624" s="160"/>
      <c r="GU624" s="160"/>
      <c r="GV624" s="160"/>
      <c r="GW624" s="160"/>
      <c r="GX624" s="160"/>
      <c r="GY624" s="160"/>
      <c r="GZ624" s="160"/>
      <c r="HA624" s="160"/>
      <c r="HB624" s="160"/>
      <c r="HC624" s="160"/>
      <c r="HD624" s="160"/>
      <c r="HE624" s="160"/>
      <c r="HF624" s="160"/>
      <c r="HG624" s="160"/>
      <c r="HH624" s="160"/>
      <c r="HI624" s="160"/>
      <c r="HJ624" s="160"/>
      <c r="HK624" s="160"/>
      <c r="HL624" s="160"/>
      <c r="HM624" s="160"/>
      <c r="HN624" s="160"/>
    </row>
    <row r="625" spans="2:222" s="158" customFormat="1" ht="20.100000000000001" customHeight="1" x14ac:dyDescent="0.25">
      <c r="B625" s="137"/>
      <c r="C625" s="160"/>
      <c r="D625" s="176"/>
      <c r="E625" s="160"/>
      <c r="F625" s="176"/>
      <c r="G625" s="160"/>
      <c r="H625" s="176"/>
      <c r="I625" s="177"/>
      <c r="J625" s="176"/>
      <c r="K625" s="160"/>
      <c r="L625" s="176"/>
      <c r="M625" s="160"/>
      <c r="N625" s="176"/>
      <c r="O625" s="160"/>
      <c r="P625" s="176"/>
      <c r="Q625" s="177"/>
      <c r="R625" s="176"/>
      <c r="S625" s="160"/>
      <c r="T625" s="160"/>
      <c r="U625" s="160"/>
      <c r="V625" s="160"/>
      <c r="W625" s="160"/>
      <c r="X625" s="160"/>
      <c r="Y625" s="160"/>
      <c r="Z625" s="160"/>
      <c r="AA625" s="160"/>
      <c r="AB625" s="160"/>
      <c r="AC625" s="160"/>
      <c r="AD625" s="160"/>
      <c r="AE625" s="160"/>
      <c r="AF625" s="160"/>
      <c r="AG625" s="160"/>
      <c r="AH625" s="160"/>
      <c r="AI625" s="160"/>
      <c r="AJ625" s="160"/>
      <c r="AK625" s="160"/>
      <c r="AL625" s="160"/>
      <c r="AM625" s="160"/>
      <c r="AN625" s="160"/>
      <c r="AO625" s="160"/>
      <c r="AP625" s="160"/>
      <c r="AQ625" s="160"/>
      <c r="AR625" s="160"/>
      <c r="AS625" s="160"/>
      <c r="AT625" s="160"/>
      <c r="AU625" s="160"/>
      <c r="AV625" s="160"/>
      <c r="AW625" s="160"/>
      <c r="AX625" s="160"/>
      <c r="AY625" s="160"/>
      <c r="AZ625" s="160"/>
      <c r="BA625" s="160"/>
      <c r="BB625" s="160"/>
      <c r="BC625" s="160"/>
      <c r="BD625" s="160"/>
      <c r="BE625" s="160"/>
      <c r="BF625" s="160"/>
      <c r="BG625" s="160"/>
      <c r="BH625" s="160"/>
      <c r="BI625" s="160"/>
      <c r="BJ625" s="160"/>
      <c r="BK625" s="160"/>
      <c r="BL625" s="160"/>
      <c r="BM625" s="160"/>
      <c r="BN625" s="160"/>
      <c r="BO625" s="160"/>
      <c r="BP625" s="160"/>
      <c r="BQ625" s="160"/>
      <c r="BR625" s="160"/>
      <c r="BS625" s="160"/>
      <c r="BT625" s="160"/>
      <c r="BU625" s="160"/>
      <c r="BV625" s="160"/>
      <c r="BW625" s="160"/>
      <c r="BX625" s="160"/>
      <c r="BY625" s="160"/>
      <c r="BZ625" s="160"/>
      <c r="CA625" s="160"/>
      <c r="CB625" s="160"/>
      <c r="CC625" s="160"/>
      <c r="CD625" s="160"/>
      <c r="CE625" s="160"/>
      <c r="CF625" s="160"/>
      <c r="CG625" s="160"/>
      <c r="CH625" s="160"/>
      <c r="CI625" s="160"/>
      <c r="CJ625" s="160"/>
      <c r="CK625" s="160"/>
      <c r="CL625" s="160"/>
      <c r="CM625" s="160"/>
      <c r="CN625" s="160"/>
      <c r="CO625" s="160"/>
      <c r="CP625" s="160"/>
      <c r="CQ625" s="160"/>
      <c r="CR625" s="160"/>
      <c r="CS625" s="160"/>
      <c r="CT625" s="160"/>
      <c r="CU625" s="160"/>
      <c r="CV625" s="160"/>
      <c r="CW625" s="160"/>
      <c r="CX625" s="160"/>
      <c r="CY625" s="160"/>
      <c r="CZ625" s="160"/>
      <c r="DA625" s="160"/>
      <c r="DB625" s="160"/>
      <c r="DC625" s="160"/>
      <c r="DD625" s="160"/>
      <c r="DE625" s="160"/>
      <c r="DF625" s="160"/>
      <c r="DG625" s="160"/>
      <c r="DH625" s="160"/>
      <c r="DI625" s="160"/>
      <c r="DJ625" s="160"/>
      <c r="DK625" s="160"/>
      <c r="DL625" s="160"/>
      <c r="DM625" s="160"/>
      <c r="DN625" s="160"/>
      <c r="DO625" s="160"/>
      <c r="DP625" s="160"/>
      <c r="DQ625" s="160"/>
      <c r="DR625" s="160"/>
      <c r="DS625" s="160"/>
      <c r="DT625" s="160"/>
      <c r="DU625" s="160"/>
      <c r="DV625" s="160"/>
      <c r="DW625" s="160"/>
      <c r="DX625" s="160"/>
      <c r="DY625" s="160"/>
      <c r="DZ625" s="160"/>
      <c r="EA625" s="160"/>
      <c r="EB625" s="160"/>
      <c r="EC625" s="160"/>
      <c r="ED625" s="160"/>
      <c r="EE625" s="160"/>
      <c r="EF625" s="160"/>
      <c r="EG625" s="160"/>
      <c r="EH625" s="160"/>
      <c r="EI625" s="160"/>
      <c r="EJ625" s="160"/>
      <c r="EK625" s="160"/>
      <c r="EL625" s="160"/>
      <c r="EM625" s="160"/>
      <c r="EN625" s="160"/>
      <c r="EO625" s="160"/>
      <c r="EP625" s="160"/>
      <c r="EQ625" s="160"/>
      <c r="ER625" s="160"/>
      <c r="ES625" s="160"/>
      <c r="ET625" s="160"/>
      <c r="EU625" s="160"/>
      <c r="EV625" s="160"/>
      <c r="EW625" s="160"/>
      <c r="EX625" s="160"/>
      <c r="EY625" s="160"/>
      <c r="EZ625" s="160"/>
      <c r="FA625" s="160"/>
      <c r="FB625" s="160"/>
      <c r="FC625" s="160"/>
      <c r="FD625" s="160"/>
      <c r="FE625" s="160"/>
      <c r="FF625" s="160"/>
      <c r="FG625" s="160"/>
      <c r="FH625" s="160"/>
      <c r="FI625" s="160"/>
      <c r="FJ625" s="160"/>
      <c r="FK625" s="160"/>
      <c r="FL625" s="160"/>
      <c r="FM625" s="160"/>
      <c r="FN625" s="160"/>
      <c r="FO625" s="160"/>
      <c r="FP625" s="160"/>
      <c r="FQ625" s="160"/>
      <c r="FR625" s="160"/>
      <c r="FS625" s="160"/>
      <c r="FT625" s="160"/>
      <c r="FU625" s="160"/>
      <c r="FV625" s="160"/>
      <c r="FW625" s="160"/>
      <c r="FX625" s="160"/>
      <c r="FY625" s="160"/>
      <c r="FZ625" s="160"/>
      <c r="GA625" s="160"/>
      <c r="GB625" s="160"/>
      <c r="GC625" s="160"/>
      <c r="GD625" s="160"/>
      <c r="GE625" s="160"/>
      <c r="GF625" s="160"/>
      <c r="GG625" s="160"/>
      <c r="GH625" s="160"/>
      <c r="GI625" s="160"/>
      <c r="GJ625" s="160"/>
      <c r="GK625" s="160"/>
      <c r="GL625" s="160"/>
      <c r="GM625" s="160"/>
      <c r="GN625" s="160"/>
      <c r="GO625" s="160"/>
      <c r="GP625" s="160"/>
      <c r="GQ625" s="160"/>
      <c r="GR625" s="160"/>
      <c r="GS625" s="160"/>
      <c r="GT625" s="160"/>
      <c r="GU625" s="160"/>
      <c r="GV625" s="160"/>
      <c r="GW625" s="160"/>
      <c r="GX625" s="160"/>
      <c r="GY625" s="160"/>
      <c r="GZ625" s="160"/>
      <c r="HA625" s="160"/>
      <c r="HB625" s="160"/>
      <c r="HC625" s="160"/>
      <c r="HD625" s="160"/>
      <c r="HE625" s="160"/>
      <c r="HF625" s="160"/>
      <c r="HG625" s="160"/>
      <c r="HH625" s="160"/>
      <c r="HI625" s="160"/>
      <c r="HJ625" s="160"/>
      <c r="HK625" s="160"/>
      <c r="HL625" s="160"/>
      <c r="HM625" s="160"/>
      <c r="HN625" s="160"/>
    </row>
    <row r="626" spans="2:222" s="158" customFormat="1" ht="20.100000000000001" customHeight="1" x14ac:dyDescent="0.25">
      <c r="B626" s="137"/>
      <c r="C626" s="160"/>
      <c r="D626" s="176"/>
      <c r="E626" s="160"/>
      <c r="F626" s="176"/>
      <c r="G626" s="160"/>
      <c r="H626" s="176"/>
      <c r="I626" s="177"/>
      <c r="J626" s="176"/>
      <c r="K626" s="160"/>
      <c r="L626" s="176"/>
      <c r="M626" s="160"/>
      <c r="N626" s="176"/>
      <c r="O626" s="160"/>
      <c r="P626" s="176"/>
      <c r="Q626" s="177"/>
      <c r="R626" s="176"/>
      <c r="S626" s="160"/>
      <c r="T626" s="160"/>
      <c r="U626" s="160"/>
      <c r="V626" s="160"/>
      <c r="W626" s="160"/>
      <c r="X626" s="160"/>
      <c r="Y626" s="160"/>
      <c r="Z626" s="160"/>
      <c r="AA626" s="160"/>
      <c r="AB626" s="160"/>
      <c r="AC626" s="160"/>
      <c r="AD626" s="160"/>
      <c r="AE626" s="160"/>
      <c r="AF626" s="160"/>
      <c r="AG626" s="160"/>
      <c r="AH626" s="160"/>
      <c r="AI626" s="160"/>
      <c r="AJ626" s="160"/>
      <c r="AK626" s="160"/>
      <c r="AL626" s="160"/>
      <c r="AM626" s="160"/>
      <c r="AN626" s="160"/>
      <c r="AO626" s="160"/>
      <c r="AP626" s="160"/>
      <c r="AQ626" s="160"/>
      <c r="AR626" s="160"/>
      <c r="AS626" s="160"/>
      <c r="AT626" s="160"/>
      <c r="AU626" s="160"/>
      <c r="AV626" s="160"/>
      <c r="AW626" s="160"/>
      <c r="AX626" s="160"/>
      <c r="AY626" s="160"/>
      <c r="AZ626" s="160"/>
      <c r="BA626" s="160"/>
      <c r="BB626" s="160"/>
      <c r="BC626" s="160"/>
      <c r="BD626" s="160"/>
      <c r="BE626" s="160"/>
      <c r="BF626" s="160"/>
      <c r="BG626" s="160"/>
      <c r="BH626" s="160"/>
      <c r="BI626" s="160"/>
      <c r="BJ626" s="160"/>
      <c r="BK626" s="160"/>
      <c r="BL626" s="160"/>
      <c r="BM626" s="160"/>
      <c r="BN626" s="160"/>
      <c r="BO626" s="160"/>
      <c r="BP626" s="160"/>
      <c r="BQ626" s="160"/>
      <c r="BR626" s="160"/>
      <c r="BS626" s="160"/>
      <c r="BT626" s="160"/>
      <c r="BU626" s="160"/>
      <c r="BV626" s="160"/>
      <c r="BW626" s="160"/>
      <c r="BX626" s="160"/>
      <c r="BY626" s="160"/>
      <c r="BZ626" s="160"/>
      <c r="CA626" s="160"/>
      <c r="CB626" s="160"/>
      <c r="CC626" s="160"/>
      <c r="CD626" s="160"/>
      <c r="CE626" s="160"/>
      <c r="CF626" s="160"/>
      <c r="CG626" s="160"/>
      <c r="CH626" s="160"/>
      <c r="CI626" s="160"/>
      <c r="CJ626" s="160"/>
      <c r="CK626" s="160"/>
      <c r="CL626" s="160"/>
      <c r="CM626" s="160"/>
      <c r="CN626" s="160"/>
      <c r="CO626" s="160"/>
      <c r="CP626" s="160"/>
      <c r="CQ626" s="160"/>
      <c r="CR626" s="160"/>
      <c r="CS626" s="160"/>
      <c r="CT626" s="160"/>
      <c r="CU626" s="160"/>
      <c r="CV626" s="160"/>
      <c r="CW626" s="160"/>
      <c r="CX626" s="160"/>
      <c r="CY626" s="160"/>
      <c r="CZ626" s="160"/>
      <c r="DA626" s="160"/>
      <c r="DB626" s="160"/>
      <c r="DC626" s="160"/>
      <c r="DD626" s="160"/>
      <c r="DE626" s="160"/>
      <c r="DF626" s="160"/>
      <c r="DG626" s="160"/>
      <c r="DH626" s="160"/>
      <c r="DI626" s="160"/>
      <c r="DJ626" s="160"/>
      <c r="DK626" s="160"/>
      <c r="DL626" s="160"/>
      <c r="DM626" s="160"/>
      <c r="DN626" s="160"/>
      <c r="DO626" s="160"/>
      <c r="DP626" s="160"/>
      <c r="DQ626" s="160"/>
      <c r="DR626" s="160"/>
      <c r="DS626" s="160"/>
      <c r="DT626" s="160"/>
      <c r="DU626" s="160"/>
      <c r="DV626" s="160"/>
      <c r="DW626" s="160"/>
      <c r="DX626" s="160"/>
      <c r="DY626" s="160"/>
      <c r="DZ626" s="160"/>
      <c r="EA626" s="160"/>
      <c r="EB626" s="160"/>
      <c r="EC626" s="160"/>
      <c r="ED626" s="160"/>
      <c r="EE626" s="160"/>
      <c r="EF626" s="160"/>
      <c r="EG626" s="160"/>
      <c r="EH626" s="160"/>
      <c r="EI626" s="160"/>
      <c r="EJ626" s="160"/>
      <c r="EK626" s="160"/>
      <c r="EL626" s="160"/>
      <c r="EM626" s="160"/>
      <c r="EN626" s="160"/>
      <c r="EO626" s="160"/>
      <c r="EP626" s="160"/>
      <c r="EQ626" s="160"/>
      <c r="ER626" s="160"/>
      <c r="ES626" s="160"/>
      <c r="ET626" s="160"/>
      <c r="EU626" s="160"/>
      <c r="EV626" s="160"/>
      <c r="EW626" s="160"/>
      <c r="EX626" s="160"/>
      <c r="EY626" s="160"/>
      <c r="EZ626" s="160"/>
      <c r="FA626" s="160"/>
      <c r="FB626" s="160"/>
      <c r="FC626" s="160"/>
      <c r="FD626" s="160"/>
      <c r="FE626" s="160"/>
      <c r="FF626" s="160"/>
      <c r="FG626" s="160"/>
      <c r="FH626" s="160"/>
      <c r="FI626" s="160"/>
      <c r="FJ626" s="160"/>
      <c r="FK626" s="160"/>
      <c r="FL626" s="160"/>
      <c r="FM626" s="160"/>
      <c r="FN626" s="160"/>
      <c r="FO626" s="160"/>
      <c r="FP626" s="160"/>
      <c r="FQ626" s="160"/>
      <c r="FR626" s="160"/>
      <c r="FS626" s="160"/>
      <c r="FT626" s="160"/>
      <c r="FU626" s="160"/>
      <c r="FV626" s="160"/>
      <c r="FW626" s="160"/>
      <c r="FX626" s="160"/>
      <c r="FY626" s="160"/>
      <c r="FZ626" s="160"/>
      <c r="GA626" s="160"/>
      <c r="GB626" s="160"/>
      <c r="GC626" s="160"/>
      <c r="GD626" s="160"/>
      <c r="GE626" s="160"/>
      <c r="GF626" s="160"/>
      <c r="GG626" s="160"/>
      <c r="GH626" s="160"/>
      <c r="GI626" s="160"/>
      <c r="GJ626" s="160"/>
      <c r="GK626" s="160"/>
      <c r="GL626" s="160"/>
      <c r="GM626" s="160"/>
      <c r="GN626" s="160"/>
      <c r="GO626" s="160"/>
      <c r="GP626" s="160"/>
      <c r="GQ626" s="160"/>
      <c r="GR626" s="160"/>
      <c r="GS626" s="160"/>
      <c r="GT626" s="160"/>
      <c r="GU626" s="160"/>
      <c r="GV626" s="160"/>
      <c r="GW626" s="160"/>
      <c r="GX626" s="160"/>
      <c r="GY626" s="160"/>
      <c r="GZ626" s="160"/>
      <c r="HA626" s="160"/>
      <c r="HB626" s="160"/>
      <c r="HC626" s="160"/>
      <c r="HD626" s="160"/>
      <c r="HE626" s="160"/>
      <c r="HF626" s="160"/>
      <c r="HG626" s="160"/>
      <c r="HH626" s="160"/>
      <c r="HI626" s="160"/>
      <c r="HJ626" s="160"/>
      <c r="HK626" s="160"/>
      <c r="HL626" s="160"/>
      <c r="HM626" s="160"/>
      <c r="HN626" s="160"/>
    </row>
    <row r="627" spans="2:222" s="158" customFormat="1" ht="20.100000000000001" customHeight="1" x14ac:dyDescent="0.25">
      <c r="B627" s="137"/>
      <c r="C627" s="160"/>
      <c r="D627" s="176"/>
      <c r="E627" s="160"/>
      <c r="F627" s="176"/>
      <c r="G627" s="160"/>
      <c r="H627" s="176"/>
      <c r="I627" s="177"/>
      <c r="J627" s="176"/>
      <c r="K627" s="160"/>
      <c r="L627" s="176"/>
      <c r="M627" s="160"/>
      <c r="N627" s="176"/>
      <c r="O627" s="160"/>
      <c r="P627" s="176"/>
      <c r="Q627" s="177"/>
      <c r="R627" s="176"/>
      <c r="S627" s="160"/>
      <c r="T627" s="160"/>
      <c r="U627" s="160"/>
      <c r="V627" s="160"/>
      <c r="W627" s="160"/>
      <c r="X627" s="160"/>
      <c r="Y627" s="160"/>
      <c r="Z627" s="160"/>
      <c r="AA627" s="160"/>
      <c r="AB627" s="160"/>
      <c r="AC627" s="160"/>
      <c r="AD627" s="160"/>
      <c r="AE627" s="160"/>
      <c r="AF627" s="160"/>
      <c r="AG627" s="160"/>
      <c r="AH627" s="160"/>
      <c r="AI627" s="160"/>
      <c r="AJ627" s="160"/>
      <c r="AK627" s="160"/>
      <c r="AL627" s="160"/>
      <c r="AM627" s="160"/>
      <c r="AN627" s="160"/>
      <c r="AO627" s="160"/>
      <c r="AP627" s="160"/>
      <c r="AQ627" s="160"/>
      <c r="AR627" s="160"/>
      <c r="AS627" s="160"/>
      <c r="AT627" s="160"/>
      <c r="AU627" s="160"/>
      <c r="AV627" s="160"/>
      <c r="AW627" s="160"/>
      <c r="AX627" s="160"/>
      <c r="AY627" s="160"/>
      <c r="AZ627" s="160"/>
      <c r="BA627" s="160"/>
      <c r="BB627" s="160"/>
      <c r="BC627" s="160"/>
      <c r="BD627" s="160"/>
      <c r="BE627" s="160"/>
      <c r="BF627" s="160"/>
      <c r="BG627" s="160"/>
      <c r="BH627" s="160"/>
      <c r="BI627" s="160"/>
      <c r="BJ627" s="160"/>
      <c r="BK627" s="160"/>
      <c r="BL627" s="160"/>
      <c r="BM627" s="160"/>
      <c r="BN627" s="160"/>
      <c r="BO627" s="160"/>
      <c r="BP627" s="160"/>
      <c r="BQ627" s="160"/>
      <c r="BR627" s="160"/>
      <c r="BS627" s="160"/>
      <c r="BT627" s="160"/>
      <c r="BU627" s="160"/>
      <c r="BV627" s="160"/>
      <c r="BW627" s="160"/>
      <c r="BX627" s="160"/>
      <c r="BY627" s="160"/>
      <c r="BZ627" s="160"/>
      <c r="CA627" s="160"/>
      <c r="CB627" s="160"/>
      <c r="CC627" s="160"/>
      <c r="CD627" s="160"/>
      <c r="CE627" s="160"/>
      <c r="CF627" s="160"/>
      <c r="CG627" s="160"/>
      <c r="CH627" s="160"/>
      <c r="CI627" s="160"/>
      <c r="CJ627" s="160"/>
      <c r="CK627" s="160"/>
      <c r="CL627" s="160"/>
      <c r="CM627" s="160"/>
      <c r="CN627" s="160"/>
      <c r="CO627" s="160"/>
      <c r="CP627" s="160"/>
      <c r="CQ627" s="160"/>
      <c r="CR627" s="160"/>
      <c r="CS627" s="160"/>
      <c r="CT627" s="160"/>
      <c r="CU627" s="160"/>
      <c r="CV627" s="160"/>
      <c r="CW627" s="160"/>
      <c r="CX627" s="160"/>
      <c r="CY627" s="160"/>
      <c r="CZ627" s="160"/>
      <c r="DA627" s="160"/>
      <c r="DB627" s="160"/>
      <c r="DC627" s="160"/>
      <c r="DD627" s="160"/>
      <c r="DE627" s="160"/>
      <c r="DF627" s="160"/>
      <c r="DG627" s="160"/>
      <c r="DH627" s="160"/>
      <c r="DI627" s="160"/>
      <c r="DJ627" s="160"/>
      <c r="DK627" s="160"/>
      <c r="DL627" s="160"/>
      <c r="DM627" s="160"/>
      <c r="DN627" s="160"/>
      <c r="DO627" s="160"/>
      <c r="DP627" s="160"/>
      <c r="DQ627" s="160"/>
      <c r="DR627" s="160"/>
      <c r="DS627" s="160"/>
      <c r="DT627" s="160"/>
      <c r="DU627" s="160"/>
      <c r="DV627" s="160"/>
      <c r="DW627" s="160"/>
      <c r="DX627" s="160"/>
      <c r="DY627" s="160"/>
      <c r="DZ627" s="160"/>
      <c r="EA627" s="160"/>
      <c r="EB627" s="160"/>
      <c r="EC627" s="160"/>
      <c r="ED627" s="160"/>
      <c r="EE627" s="160"/>
      <c r="EF627" s="160"/>
      <c r="EG627" s="160"/>
      <c r="EH627" s="160"/>
      <c r="EI627" s="160"/>
      <c r="EJ627" s="160"/>
      <c r="EK627" s="160"/>
      <c r="EL627" s="160"/>
      <c r="EM627" s="160"/>
      <c r="EN627" s="160"/>
      <c r="EO627" s="160"/>
      <c r="EP627" s="160"/>
      <c r="EQ627" s="160"/>
      <c r="ER627" s="160"/>
      <c r="ES627" s="160"/>
      <c r="ET627" s="160"/>
      <c r="EU627" s="160"/>
      <c r="EV627" s="160"/>
      <c r="EW627" s="160"/>
      <c r="EX627" s="160"/>
      <c r="EY627" s="160"/>
      <c r="EZ627" s="160"/>
      <c r="FA627" s="160"/>
      <c r="FB627" s="160"/>
      <c r="FC627" s="160"/>
      <c r="FD627" s="160"/>
      <c r="FE627" s="160"/>
      <c r="FF627" s="160"/>
      <c r="FG627" s="160"/>
      <c r="FH627" s="160"/>
      <c r="FI627" s="160"/>
      <c r="FJ627" s="160"/>
      <c r="FK627" s="160"/>
      <c r="FL627" s="160"/>
      <c r="FM627" s="160"/>
      <c r="FN627" s="160"/>
      <c r="FO627" s="160"/>
      <c r="FP627" s="160"/>
      <c r="FQ627" s="160"/>
      <c r="FR627" s="160"/>
      <c r="FS627" s="160"/>
      <c r="FT627" s="160"/>
      <c r="FU627" s="160"/>
      <c r="FV627" s="160"/>
      <c r="FW627" s="160"/>
      <c r="FX627" s="160"/>
      <c r="FY627" s="160"/>
      <c r="FZ627" s="160"/>
      <c r="GA627" s="160"/>
      <c r="GB627" s="160"/>
      <c r="GC627" s="160"/>
      <c r="GD627" s="160"/>
      <c r="GE627" s="160"/>
      <c r="GF627" s="160"/>
      <c r="GG627" s="160"/>
      <c r="GH627" s="160"/>
      <c r="GI627" s="160"/>
      <c r="GJ627" s="160"/>
      <c r="GK627" s="160"/>
      <c r="GL627" s="160"/>
      <c r="GM627" s="160"/>
      <c r="GN627" s="160"/>
      <c r="GO627" s="160"/>
      <c r="GP627" s="160"/>
      <c r="GQ627" s="160"/>
      <c r="GR627" s="160"/>
      <c r="GS627" s="160"/>
      <c r="GT627" s="160"/>
      <c r="GU627" s="160"/>
      <c r="GV627" s="160"/>
      <c r="GW627" s="160"/>
      <c r="GX627" s="160"/>
      <c r="GY627" s="160"/>
      <c r="GZ627" s="160"/>
      <c r="HA627" s="160"/>
      <c r="HB627" s="160"/>
      <c r="HC627" s="160"/>
      <c r="HD627" s="160"/>
      <c r="HE627" s="160"/>
      <c r="HF627" s="160"/>
      <c r="HG627" s="160"/>
      <c r="HH627" s="160"/>
      <c r="HI627" s="160"/>
      <c r="HJ627" s="160"/>
      <c r="HK627" s="160"/>
      <c r="HL627" s="160"/>
      <c r="HM627" s="160"/>
      <c r="HN627" s="160"/>
    </row>
    <row r="628" spans="2:222" s="158" customFormat="1" ht="20.100000000000001" customHeight="1" x14ac:dyDescent="0.25">
      <c r="B628" s="137"/>
      <c r="C628" s="160"/>
      <c r="D628" s="176"/>
      <c r="E628" s="160"/>
      <c r="F628" s="176"/>
      <c r="G628" s="160"/>
      <c r="H628" s="176"/>
      <c r="I628" s="177"/>
      <c r="J628" s="176"/>
      <c r="K628" s="160"/>
      <c r="L628" s="176"/>
      <c r="M628" s="160"/>
      <c r="N628" s="176"/>
      <c r="O628" s="160"/>
      <c r="P628" s="176"/>
      <c r="Q628" s="177"/>
      <c r="R628" s="176"/>
      <c r="S628" s="160"/>
      <c r="T628" s="160"/>
      <c r="U628" s="160"/>
      <c r="V628" s="160"/>
      <c r="W628" s="160"/>
      <c r="X628" s="160"/>
      <c r="Y628" s="160"/>
      <c r="Z628" s="160"/>
      <c r="AA628" s="160"/>
      <c r="AB628" s="160"/>
      <c r="AC628" s="160"/>
      <c r="AD628" s="160"/>
      <c r="AE628" s="160"/>
      <c r="AF628" s="160"/>
      <c r="AG628" s="160"/>
      <c r="AH628" s="160"/>
      <c r="AI628" s="160"/>
      <c r="AJ628" s="160"/>
      <c r="AK628" s="160"/>
      <c r="AL628" s="160"/>
      <c r="AM628" s="160"/>
      <c r="AN628" s="160"/>
      <c r="AO628" s="160"/>
      <c r="AP628" s="160"/>
      <c r="AQ628" s="160"/>
      <c r="AR628" s="160"/>
      <c r="AS628" s="160"/>
      <c r="AT628" s="160"/>
      <c r="AU628" s="160"/>
      <c r="AV628" s="160"/>
      <c r="AW628" s="160"/>
      <c r="AX628" s="160"/>
      <c r="AY628" s="160"/>
      <c r="AZ628" s="160"/>
      <c r="BA628" s="160"/>
      <c r="BB628" s="160"/>
      <c r="BC628" s="160"/>
      <c r="BD628" s="160"/>
      <c r="BE628" s="160"/>
      <c r="BF628" s="160"/>
      <c r="BG628" s="160"/>
      <c r="BH628" s="160"/>
      <c r="BI628" s="160"/>
      <c r="BJ628" s="160"/>
      <c r="BK628" s="160"/>
      <c r="BL628" s="160"/>
      <c r="BM628" s="160"/>
      <c r="BN628" s="160"/>
      <c r="BO628" s="160"/>
      <c r="BP628" s="160"/>
      <c r="BQ628" s="160"/>
      <c r="BR628" s="160"/>
      <c r="BS628" s="160"/>
      <c r="BT628" s="160"/>
      <c r="BU628" s="160"/>
      <c r="BV628" s="160"/>
      <c r="BW628" s="160"/>
      <c r="BX628" s="160"/>
      <c r="BY628" s="160"/>
      <c r="BZ628" s="160"/>
      <c r="CA628" s="160"/>
      <c r="CB628" s="160"/>
      <c r="CC628" s="160"/>
      <c r="CD628" s="160"/>
      <c r="CE628" s="160"/>
      <c r="CF628" s="160"/>
      <c r="CG628" s="160"/>
      <c r="CH628" s="160"/>
      <c r="CI628" s="160"/>
      <c r="CJ628" s="160"/>
      <c r="CK628" s="160"/>
      <c r="CL628" s="160"/>
      <c r="CM628" s="160"/>
      <c r="CN628" s="160"/>
      <c r="CO628" s="160"/>
      <c r="CP628" s="160"/>
      <c r="CQ628" s="160"/>
      <c r="CR628" s="160"/>
      <c r="CS628" s="160"/>
      <c r="CT628" s="160"/>
      <c r="CU628" s="160"/>
      <c r="CV628" s="160"/>
      <c r="CW628" s="160"/>
      <c r="CX628" s="160"/>
      <c r="CY628" s="160"/>
      <c r="CZ628" s="160"/>
      <c r="DA628" s="160"/>
      <c r="DB628" s="160"/>
      <c r="DC628" s="160"/>
      <c r="DD628" s="160"/>
      <c r="DE628" s="160"/>
      <c r="DF628" s="160"/>
      <c r="DG628" s="160"/>
      <c r="DH628" s="160"/>
      <c r="DI628" s="160"/>
      <c r="DJ628" s="160"/>
      <c r="DK628" s="160"/>
      <c r="DL628" s="160"/>
      <c r="DM628" s="160"/>
      <c r="DN628" s="160"/>
      <c r="DO628" s="160"/>
      <c r="DP628" s="160"/>
      <c r="DQ628" s="160"/>
      <c r="DR628" s="160"/>
      <c r="DS628" s="160"/>
      <c r="DT628" s="160"/>
      <c r="DU628" s="160"/>
      <c r="DV628" s="160"/>
      <c r="DW628" s="160"/>
      <c r="DX628" s="160"/>
      <c r="DY628" s="160"/>
      <c r="DZ628" s="160"/>
      <c r="EA628" s="160"/>
      <c r="EB628" s="160"/>
      <c r="EC628" s="160"/>
      <c r="ED628" s="160"/>
      <c r="EE628" s="160"/>
      <c r="EF628" s="160"/>
      <c r="EG628" s="160"/>
      <c r="EH628" s="160"/>
      <c r="EI628" s="160"/>
      <c r="EJ628" s="160"/>
      <c r="EK628" s="160"/>
      <c r="EL628" s="160"/>
      <c r="EM628" s="160"/>
      <c r="EN628" s="160"/>
      <c r="EO628" s="160"/>
      <c r="EP628" s="160"/>
      <c r="EQ628" s="160"/>
      <c r="ER628" s="160"/>
      <c r="ES628" s="160"/>
      <c r="ET628" s="160"/>
      <c r="EU628" s="160"/>
      <c r="EV628" s="160"/>
      <c r="EW628" s="160"/>
      <c r="EX628" s="160"/>
      <c r="EY628" s="160"/>
      <c r="EZ628" s="160"/>
      <c r="FA628" s="160"/>
      <c r="FB628" s="160"/>
      <c r="FC628" s="160"/>
      <c r="FD628" s="160"/>
      <c r="FE628" s="160"/>
      <c r="FF628" s="160"/>
      <c r="FG628" s="160"/>
      <c r="FH628" s="160"/>
      <c r="FI628" s="160"/>
      <c r="FJ628" s="160"/>
      <c r="FK628" s="160"/>
      <c r="FL628" s="160"/>
      <c r="FM628" s="160"/>
      <c r="FN628" s="160"/>
      <c r="FO628" s="160"/>
      <c r="FP628" s="160"/>
      <c r="FQ628" s="160"/>
      <c r="FR628" s="160"/>
      <c r="FS628" s="160"/>
      <c r="FT628" s="160"/>
      <c r="FU628" s="160"/>
      <c r="FV628" s="160"/>
      <c r="FW628" s="160"/>
      <c r="FX628" s="160"/>
      <c r="FY628" s="160"/>
      <c r="FZ628" s="160"/>
      <c r="GA628" s="160"/>
      <c r="GB628" s="160"/>
      <c r="GC628" s="160"/>
      <c r="GD628" s="160"/>
      <c r="GE628" s="160"/>
      <c r="GF628" s="160"/>
      <c r="GG628" s="160"/>
      <c r="GH628" s="160"/>
      <c r="GI628" s="160"/>
      <c r="GJ628" s="160"/>
      <c r="GK628" s="160"/>
      <c r="GL628" s="160"/>
      <c r="GM628" s="160"/>
      <c r="GN628" s="160"/>
      <c r="GO628" s="160"/>
      <c r="GP628" s="160"/>
      <c r="GQ628" s="160"/>
      <c r="GR628" s="160"/>
      <c r="GS628" s="160"/>
      <c r="GT628" s="160"/>
      <c r="GU628" s="160"/>
      <c r="GV628" s="160"/>
      <c r="GW628" s="160"/>
      <c r="GX628" s="160"/>
      <c r="GY628" s="160"/>
      <c r="GZ628" s="160"/>
      <c r="HA628" s="160"/>
      <c r="HB628" s="160"/>
      <c r="HC628" s="160"/>
      <c r="HD628" s="160"/>
      <c r="HE628" s="160"/>
      <c r="HF628" s="160"/>
      <c r="HG628" s="160"/>
      <c r="HH628" s="160"/>
      <c r="HI628" s="160"/>
      <c r="HJ628" s="160"/>
      <c r="HK628" s="160"/>
      <c r="HL628" s="160"/>
      <c r="HM628" s="160"/>
      <c r="HN628" s="160"/>
    </row>
    <row r="629" spans="2:222" s="158" customFormat="1" ht="20.100000000000001" customHeight="1" x14ac:dyDescent="0.25">
      <c r="B629" s="137"/>
      <c r="C629" s="160"/>
      <c r="D629" s="176"/>
      <c r="E629" s="160"/>
      <c r="F629" s="176"/>
      <c r="G629" s="160"/>
      <c r="H629" s="176"/>
      <c r="I629" s="177"/>
      <c r="J629" s="176"/>
      <c r="K629" s="160"/>
      <c r="L629" s="176"/>
      <c r="M629" s="160"/>
      <c r="N629" s="176"/>
      <c r="O629" s="160"/>
      <c r="P629" s="176"/>
      <c r="Q629" s="177"/>
      <c r="R629" s="176"/>
      <c r="S629" s="160"/>
      <c r="T629" s="160"/>
      <c r="U629" s="160"/>
      <c r="V629" s="160"/>
      <c r="W629" s="160"/>
      <c r="X629" s="160"/>
      <c r="Y629" s="160"/>
      <c r="Z629" s="160"/>
      <c r="AA629" s="160"/>
      <c r="AB629" s="160"/>
      <c r="AC629" s="160"/>
      <c r="AD629" s="160"/>
      <c r="AE629" s="160"/>
      <c r="AF629" s="160"/>
      <c r="AG629" s="160"/>
      <c r="AH629" s="160"/>
      <c r="AI629" s="160"/>
      <c r="AJ629" s="160"/>
      <c r="AK629" s="160"/>
      <c r="AL629" s="160"/>
      <c r="AM629" s="160"/>
      <c r="AN629" s="160"/>
      <c r="AO629" s="160"/>
      <c r="AP629" s="160"/>
      <c r="AQ629" s="160"/>
      <c r="AR629" s="160"/>
      <c r="AS629" s="160"/>
      <c r="AT629" s="160"/>
      <c r="AU629" s="160"/>
      <c r="AV629" s="160"/>
      <c r="AW629" s="160"/>
      <c r="AX629" s="160"/>
      <c r="AY629" s="160"/>
      <c r="AZ629" s="160"/>
      <c r="BA629" s="160"/>
      <c r="BB629" s="160"/>
      <c r="BC629" s="160"/>
      <c r="BD629" s="160"/>
      <c r="BE629" s="160"/>
      <c r="BF629" s="160"/>
      <c r="BG629" s="160"/>
      <c r="BH629" s="160"/>
      <c r="BI629" s="160"/>
      <c r="BJ629" s="160"/>
      <c r="BK629" s="160"/>
      <c r="BL629" s="160"/>
      <c r="BM629" s="160"/>
      <c r="BN629" s="160"/>
      <c r="BO629" s="160"/>
      <c r="BP629" s="160"/>
      <c r="BQ629" s="160"/>
      <c r="BR629" s="160"/>
      <c r="BS629" s="160"/>
      <c r="BT629" s="160"/>
      <c r="BU629" s="160"/>
      <c r="BV629" s="160"/>
      <c r="BW629" s="160"/>
      <c r="BX629" s="160"/>
      <c r="BY629" s="160"/>
      <c r="BZ629" s="160"/>
      <c r="CA629" s="160"/>
      <c r="CB629" s="160"/>
      <c r="CC629" s="160"/>
      <c r="CD629" s="160"/>
      <c r="CE629" s="160"/>
      <c r="CF629" s="160"/>
      <c r="CG629" s="160"/>
      <c r="CH629" s="160"/>
      <c r="CI629" s="160"/>
      <c r="CJ629" s="160"/>
      <c r="CK629" s="160"/>
      <c r="CL629" s="160"/>
      <c r="CM629" s="160"/>
      <c r="CN629" s="160"/>
      <c r="CO629" s="160"/>
      <c r="CP629" s="160"/>
      <c r="CQ629" s="160"/>
      <c r="CR629" s="160"/>
      <c r="CS629" s="160"/>
      <c r="CT629" s="160"/>
      <c r="CU629" s="160"/>
      <c r="CV629" s="160"/>
      <c r="CW629" s="160"/>
      <c r="CX629" s="160"/>
      <c r="CY629" s="160"/>
      <c r="CZ629" s="160"/>
      <c r="DA629" s="160"/>
      <c r="DB629" s="160"/>
      <c r="DC629" s="160"/>
      <c r="DD629" s="160"/>
      <c r="DE629" s="160"/>
      <c r="DF629" s="160"/>
      <c r="DG629" s="160"/>
      <c r="DH629" s="160"/>
      <c r="DI629" s="160"/>
      <c r="DJ629" s="160"/>
      <c r="DK629" s="160"/>
      <c r="DL629" s="160"/>
      <c r="DM629" s="160"/>
      <c r="DN629" s="160"/>
      <c r="DO629" s="160"/>
      <c r="DP629" s="160"/>
      <c r="DQ629" s="160"/>
      <c r="DR629" s="160"/>
      <c r="DS629" s="160"/>
      <c r="DT629" s="160"/>
      <c r="DU629" s="160"/>
      <c r="DV629" s="160"/>
      <c r="DW629" s="160"/>
      <c r="DX629" s="160"/>
      <c r="DY629" s="160"/>
      <c r="DZ629" s="160"/>
      <c r="EA629" s="160"/>
      <c r="EB629" s="160"/>
      <c r="EC629" s="160"/>
      <c r="ED629" s="160"/>
      <c r="EE629" s="160"/>
      <c r="EF629" s="160"/>
      <c r="EG629" s="160"/>
      <c r="EH629" s="160"/>
      <c r="EI629" s="160"/>
      <c r="EJ629" s="160"/>
      <c r="EK629" s="160"/>
      <c r="EL629" s="160"/>
      <c r="EM629" s="160"/>
      <c r="EN629" s="160"/>
      <c r="EO629" s="160"/>
      <c r="EP629" s="160"/>
      <c r="EQ629" s="160"/>
      <c r="ER629" s="160"/>
      <c r="ES629" s="160"/>
      <c r="ET629" s="160"/>
      <c r="EU629" s="160"/>
      <c r="EV629" s="160"/>
      <c r="EW629" s="160"/>
      <c r="EX629" s="160"/>
      <c r="EY629" s="160"/>
      <c r="EZ629" s="160"/>
      <c r="FA629" s="160"/>
      <c r="FB629" s="160"/>
      <c r="FC629" s="160"/>
      <c r="FD629" s="160"/>
      <c r="FE629" s="160"/>
      <c r="FF629" s="160"/>
      <c r="FG629" s="160"/>
      <c r="FH629" s="160"/>
      <c r="FI629" s="160"/>
      <c r="FJ629" s="160"/>
      <c r="FK629" s="160"/>
      <c r="FL629" s="160"/>
      <c r="FM629" s="160"/>
      <c r="FN629" s="160"/>
      <c r="FO629" s="160"/>
      <c r="FP629" s="160"/>
      <c r="FQ629" s="160"/>
      <c r="FR629" s="160"/>
      <c r="FS629" s="160"/>
      <c r="FT629" s="160"/>
      <c r="FU629" s="160"/>
      <c r="FV629" s="160"/>
      <c r="FW629" s="160"/>
      <c r="FX629" s="160"/>
      <c r="FY629" s="160"/>
      <c r="FZ629" s="160"/>
      <c r="GA629" s="160"/>
      <c r="GB629" s="160"/>
      <c r="GC629" s="160"/>
      <c r="GD629" s="160"/>
      <c r="GE629" s="160"/>
      <c r="GF629" s="160"/>
      <c r="GG629" s="160"/>
      <c r="GH629" s="160"/>
      <c r="GI629" s="160"/>
      <c r="GJ629" s="160"/>
      <c r="GK629" s="160"/>
      <c r="GL629" s="160"/>
      <c r="GM629" s="160"/>
      <c r="GN629" s="160"/>
      <c r="GO629" s="160"/>
      <c r="GP629" s="160"/>
      <c r="GQ629" s="160"/>
      <c r="GR629" s="160"/>
      <c r="GS629" s="160"/>
      <c r="GT629" s="160"/>
      <c r="GU629" s="160"/>
      <c r="GV629" s="160"/>
      <c r="GW629" s="160"/>
      <c r="GX629" s="160"/>
      <c r="GY629" s="160"/>
      <c r="GZ629" s="160"/>
      <c r="HA629" s="160"/>
      <c r="HB629" s="160"/>
      <c r="HC629" s="160"/>
      <c r="HD629" s="160"/>
      <c r="HE629" s="160"/>
      <c r="HF629" s="160"/>
      <c r="HG629" s="160"/>
      <c r="HH629" s="160"/>
      <c r="HI629" s="160"/>
      <c r="HJ629" s="160"/>
      <c r="HK629" s="160"/>
      <c r="HL629" s="160"/>
      <c r="HM629" s="160"/>
      <c r="HN629" s="160"/>
    </row>
    <row r="630" spans="2:222" s="158" customFormat="1" ht="20.100000000000001" customHeight="1" x14ac:dyDescent="0.25">
      <c r="B630" s="137"/>
      <c r="C630" s="160"/>
      <c r="D630" s="176"/>
      <c r="E630" s="160"/>
      <c r="F630" s="176"/>
      <c r="G630" s="160"/>
      <c r="H630" s="176"/>
      <c r="I630" s="177"/>
      <c r="J630" s="176"/>
      <c r="K630" s="160"/>
      <c r="L630" s="176"/>
      <c r="M630" s="160"/>
      <c r="N630" s="176"/>
      <c r="O630" s="160"/>
      <c r="P630" s="176"/>
      <c r="Q630" s="177"/>
      <c r="R630" s="176"/>
      <c r="S630" s="160"/>
      <c r="T630" s="160"/>
      <c r="U630" s="160"/>
      <c r="V630" s="160"/>
      <c r="W630" s="160"/>
      <c r="X630" s="160"/>
      <c r="Y630" s="160"/>
      <c r="Z630" s="160"/>
      <c r="AA630" s="160"/>
      <c r="AB630" s="160"/>
      <c r="AC630" s="160"/>
      <c r="AD630" s="160"/>
      <c r="AE630" s="160"/>
      <c r="AF630" s="160"/>
      <c r="AG630" s="160"/>
      <c r="AH630" s="160"/>
      <c r="AI630" s="160"/>
      <c r="AJ630" s="160"/>
      <c r="AK630" s="160"/>
      <c r="AL630" s="160"/>
      <c r="AM630" s="160"/>
      <c r="AN630" s="160"/>
      <c r="AO630" s="160"/>
      <c r="AP630" s="160"/>
      <c r="AQ630" s="160"/>
      <c r="AR630" s="160"/>
      <c r="AS630" s="160"/>
      <c r="AT630" s="160"/>
      <c r="AU630" s="160"/>
      <c r="AV630" s="160"/>
      <c r="AW630" s="160"/>
      <c r="AX630" s="160"/>
      <c r="AY630" s="160"/>
      <c r="AZ630" s="160"/>
      <c r="BA630" s="160"/>
      <c r="BB630" s="160"/>
      <c r="BC630" s="160"/>
      <c r="BD630" s="160"/>
      <c r="BE630" s="160"/>
      <c r="BF630" s="160"/>
      <c r="BG630" s="160"/>
      <c r="BH630" s="160"/>
      <c r="BI630" s="160"/>
      <c r="BJ630" s="160"/>
      <c r="BK630" s="160"/>
      <c r="BL630" s="160"/>
      <c r="BM630" s="160"/>
      <c r="BN630" s="160"/>
      <c r="BO630" s="160"/>
      <c r="BP630" s="160"/>
      <c r="BQ630" s="160"/>
      <c r="BR630" s="160"/>
      <c r="BS630" s="160"/>
      <c r="BT630" s="160"/>
      <c r="BU630" s="160"/>
      <c r="BV630" s="160"/>
      <c r="BW630" s="160"/>
      <c r="BX630" s="160"/>
      <c r="BY630" s="160"/>
      <c r="BZ630" s="160"/>
      <c r="CA630" s="160"/>
      <c r="CB630" s="160"/>
      <c r="CC630" s="160"/>
      <c r="CD630" s="160"/>
      <c r="CE630" s="160"/>
      <c r="CF630" s="160"/>
      <c r="CG630" s="160"/>
      <c r="CH630" s="160"/>
      <c r="CI630" s="160"/>
      <c r="CJ630" s="160"/>
      <c r="CK630" s="160"/>
      <c r="CL630" s="160"/>
      <c r="CM630" s="160"/>
      <c r="CN630" s="160"/>
      <c r="CO630" s="160"/>
      <c r="CP630" s="160"/>
      <c r="CQ630" s="160"/>
      <c r="CR630" s="160"/>
      <c r="CS630" s="160"/>
      <c r="CT630" s="160"/>
      <c r="CU630" s="160"/>
      <c r="CV630" s="160"/>
      <c r="CW630" s="160"/>
      <c r="CX630" s="160"/>
      <c r="CY630" s="160"/>
      <c r="CZ630" s="160"/>
      <c r="DA630" s="160"/>
      <c r="DB630" s="160"/>
      <c r="DC630" s="160"/>
      <c r="DD630" s="160"/>
      <c r="DE630" s="160"/>
      <c r="DF630" s="160"/>
      <c r="DG630" s="160"/>
      <c r="DH630" s="160"/>
      <c r="DI630" s="160"/>
      <c r="DJ630" s="160"/>
      <c r="DK630" s="160"/>
      <c r="DL630" s="160"/>
      <c r="DM630" s="160"/>
      <c r="DN630" s="160"/>
      <c r="DO630" s="160"/>
      <c r="DP630" s="160"/>
      <c r="DQ630" s="160"/>
      <c r="DR630" s="160"/>
      <c r="DS630" s="160"/>
      <c r="DT630" s="160"/>
      <c r="DU630" s="160"/>
      <c r="DV630" s="160"/>
      <c r="DW630" s="160"/>
      <c r="DX630" s="160"/>
      <c r="DY630" s="160"/>
      <c r="DZ630" s="160"/>
      <c r="EA630" s="160"/>
      <c r="EB630" s="160"/>
      <c r="EC630" s="160"/>
      <c r="ED630" s="160"/>
      <c r="EE630" s="160"/>
      <c r="EF630" s="160"/>
      <c r="EG630" s="160"/>
      <c r="EH630" s="160"/>
      <c r="EI630" s="160"/>
      <c r="EJ630" s="160"/>
      <c r="EK630" s="160"/>
      <c r="EL630" s="160"/>
      <c r="EM630" s="160"/>
      <c r="EN630" s="160"/>
      <c r="EO630" s="160"/>
      <c r="EP630" s="160"/>
      <c r="EQ630" s="160"/>
      <c r="ER630" s="160"/>
      <c r="ES630" s="160"/>
      <c r="ET630" s="160"/>
      <c r="EU630" s="160"/>
      <c r="EV630" s="160"/>
      <c r="EW630" s="160"/>
      <c r="EX630" s="160"/>
      <c r="EY630" s="160"/>
      <c r="EZ630" s="160"/>
      <c r="FA630" s="160"/>
      <c r="FB630" s="160"/>
      <c r="FC630" s="160"/>
      <c r="FD630" s="160"/>
      <c r="FE630" s="160"/>
      <c r="FF630" s="160"/>
      <c r="FG630" s="160"/>
      <c r="FH630" s="160"/>
      <c r="FI630" s="160"/>
      <c r="FJ630" s="160"/>
      <c r="FK630" s="160"/>
      <c r="FL630" s="160"/>
      <c r="FM630" s="160"/>
      <c r="FN630" s="160"/>
      <c r="FO630" s="160"/>
      <c r="FP630" s="160"/>
      <c r="FQ630" s="160"/>
      <c r="FR630" s="160"/>
      <c r="FS630" s="160"/>
      <c r="FT630" s="160"/>
      <c r="FU630" s="160"/>
      <c r="FV630" s="160"/>
      <c r="FW630" s="160"/>
      <c r="FX630" s="160"/>
      <c r="FY630" s="160"/>
      <c r="FZ630" s="160"/>
      <c r="GA630" s="160"/>
      <c r="GB630" s="160"/>
      <c r="GC630" s="160"/>
      <c r="GD630" s="160"/>
      <c r="GE630" s="160"/>
      <c r="GF630" s="160"/>
      <c r="GG630" s="160"/>
      <c r="GH630" s="160"/>
      <c r="GI630" s="160"/>
      <c r="GJ630" s="160"/>
      <c r="GK630" s="160"/>
      <c r="GL630" s="160"/>
      <c r="GM630" s="160"/>
      <c r="GN630" s="160"/>
      <c r="GO630" s="160"/>
      <c r="GP630" s="160"/>
      <c r="GQ630" s="160"/>
      <c r="GR630" s="160"/>
      <c r="GS630" s="160"/>
      <c r="GT630" s="160"/>
      <c r="GU630" s="160"/>
      <c r="GV630" s="160"/>
      <c r="GW630" s="160"/>
      <c r="GX630" s="160"/>
      <c r="GY630" s="160"/>
      <c r="GZ630" s="160"/>
      <c r="HA630" s="160"/>
      <c r="HB630" s="160"/>
      <c r="HC630" s="160"/>
      <c r="HD630" s="160"/>
      <c r="HE630" s="160"/>
      <c r="HF630" s="160"/>
      <c r="HG630" s="160"/>
      <c r="HH630" s="160"/>
      <c r="HI630" s="160"/>
      <c r="HJ630" s="160"/>
      <c r="HK630" s="160"/>
      <c r="HL630" s="160"/>
      <c r="HM630" s="160"/>
      <c r="HN630" s="160"/>
    </row>
    <row r="631" spans="2:222" s="158" customFormat="1" ht="20.100000000000001" customHeight="1" x14ac:dyDescent="0.25">
      <c r="B631" s="137"/>
      <c r="C631" s="160"/>
      <c r="D631" s="176"/>
      <c r="E631" s="160"/>
      <c r="F631" s="176"/>
      <c r="G631" s="160"/>
      <c r="H631" s="176"/>
      <c r="I631" s="177"/>
      <c r="J631" s="176"/>
      <c r="K631" s="160"/>
      <c r="L631" s="176"/>
      <c r="M631" s="160"/>
      <c r="N631" s="176"/>
      <c r="O631" s="160"/>
      <c r="P631" s="176"/>
      <c r="Q631" s="177"/>
      <c r="R631" s="176"/>
      <c r="S631" s="160"/>
      <c r="T631" s="160"/>
      <c r="U631" s="160"/>
      <c r="V631" s="160"/>
      <c r="W631" s="160"/>
      <c r="X631" s="160"/>
      <c r="Y631" s="160"/>
      <c r="Z631" s="160"/>
      <c r="AA631" s="160"/>
      <c r="AB631" s="160"/>
      <c r="AC631" s="160"/>
      <c r="AD631" s="160"/>
      <c r="AE631" s="160"/>
      <c r="AF631" s="160"/>
      <c r="AG631" s="160"/>
      <c r="AH631" s="160"/>
      <c r="AI631" s="160"/>
      <c r="AJ631" s="160"/>
      <c r="AK631" s="160"/>
      <c r="AL631" s="160"/>
      <c r="AM631" s="160"/>
      <c r="AN631" s="160"/>
      <c r="AO631" s="160"/>
      <c r="AP631" s="160"/>
      <c r="AQ631" s="160"/>
      <c r="AR631" s="160"/>
      <c r="AS631" s="160"/>
      <c r="AT631" s="160"/>
      <c r="AU631" s="160"/>
      <c r="AV631" s="160"/>
      <c r="AW631" s="160"/>
      <c r="AX631" s="160"/>
      <c r="AY631" s="160"/>
      <c r="AZ631" s="160"/>
      <c r="BA631" s="160"/>
      <c r="BB631" s="160"/>
      <c r="BC631" s="160"/>
      <c r="BD631" s="160"/>
      <c r="BE631" s="160"/>
      <c r="BF631" s="160"/>
      <c r="BG631" s="160"/>
      <c r="BH631" s="160"/>
      <c r="BI631" s="160"/>
      <c r="BJ631" s="160"/>
      <c r="BK631" s="160"/>
      <c r="BL631" s="160"/>
      <c r="BM631" s="160"/>
      <c r="BN631" s="160"/>
      <c r="BO631" s="160"/>
      <c r="BP631" s="160"/>
      <c r="BQ631" s="160"/>
      <c r="BR631" s="160"/>
      <c r="BS631" s="160"/>
      <c r="BT631" s="160"/>
      <c r="BU631" s="160"/>
      <c r="BV631" s="160"/>
      <c r="BW631" s="160"/>
      <c r="BX631" s="160"/>
      <c r="BY631" s="160"/>
      <c r="BZ631" s="160"/>
      <c r="CA631" s="160"/>
      <c r="CB631" s="160"/>
      <c r="CC631" s="160"/>
      <c r="CD631" s="160"/>
      <c r="CE631" s="160"/>
      <c r="CF631" s="160"/>
      <c r="CG631" s="160"/>
      <c r="CH631" s="160"/>
      <c r="CI631" s="160"/>
      <c r="CJ631" s="160"/>
      <c r="CK631" s="160"/>
      <c r="CL631" s="160"/>
      <c r="CM631" s="160"/>
      <c r="CN631" s="160"/>
      <c r="CO631" s="160"/>
      <c r="CP631" s="160"/>
      <c r="CQ631" s="160"/>
      <c r="CR631" s="160"/>
      <c r="CS631" s="160"/>
      <c r="CT631" s="160"/>
      <c r="CU631" s="160"/>
      <c r="CV631" s="160"/>
      <c r="CW631" s="160"/>
      <c r="CX631" s="160"/>
      <c r="CY631" s="160"/>
      <c r="CZ631" s="160"/>
      <c r="DA631" s="160"/>
      <c r="DB631" s="160"/>
      <c r="DC631" s="160"/>
      <c r="DD631" s="160"/>
      <c r="DE631" s="160"/>
      <c r="DF631" s="160"/>
      <c r="DG631" s="160"/>
      <c r="DH631" s="160"/>
      <c r="DI631" s="160"/>
      <c r="DJ631" s="160"/>
      <c r="DK631" s="160"/>
      <c r="DL631" s="160"/>
      <c r="DM631" s="160"/>
      <c r="DN631" s="160"/>
      <c r="DO631" s="160"/>
      <c r="DP631" s="160"/>
      <c r="DQ631" s="160"/>
      <c r="DR631" s="160"/>
      <c r="DS631" s="160"/>
      <c r="DT631" s="160"/>
      <c r="DU631" s="160"/>
      <c r="DV631" s="160"/>
      <c r="DW631" s="160"/>
      <c r="DX631" s="160"/>
      <c r="DY631" s="160"/>
      <c r="DZ631" s="160"/>
      <c r="EA631" s="160"/>
      <c r="EB631" s="160"/>
      <c r="EC631" s="160"/>
      <c r="ED631" s="160"/>
      <c r="EE631" s="160"/>
      <c r="EF631" s="160"/>
      <c r="EG631" s="160"/>
      <c r="EH631" s="160"/>
      <c r="EI631" s="160"/>
      <c r="EJ631" s="160"/>
      <c r="EK631" s="160"/>
      <c r="EL631" s="160"/>
      <c r="EM631" s="160"/>
      <c r="EN631" s="160"/>
      <c r="EO631" s="160"/>
      <c r="EP631" s="160"/>
      <c r="EQ631" s="160"/>
      <c r="ER631" s="160"/>
      <c r="ES631" s="160"/>
      <c r="ET631" s="160"/>
      <c r="EU631" s="160"/>
      <c r="EV631" s="160"/>
      <c r="EW631" s="160"/>
      <c r="EX631" s="160"/>
      <c r="EY631" s="160"/>
      <c r="EZ631" s="160"/>
      <c r="FA631" s="160"/>
      <c r="FB631" s="160"/>
      <c r="FC631" s="160"/>
      <c r="FD631" s="160"/>
      <c r="FE631" s="160"/>
      <c r="FF631" s="160"/>
      <c r="FG631" s="160"/>
      <c r="FH631" s="160"/>
      <c r="FI631" s="160"/>
      <c r="FJ631" s="160"/>
      <c r="FK631" s="160"/>
      <c r="FL631" s="160"/>
      <c r="FM631" s="160"/>
      <c r="FN631" s="160"/>
      <c r="FO631" s="160"/>
      <c r="FP631" s="160"/>
      <c r="FQ631" s="160"/>
      <c r="FR631" s="160"/>
      <c r="FS631" s="160"/>
      <c r="FT631" s="160"/>
      <c r="FU631" s="160"/>
      <c r="FV631" s="160"/>
      <c r="FW631" s="160"/>
      <c r="FX631" s="160"/>
      <c r="FY631" s="160"/>
      <c r="FZ631" s="160"/>
      <c r="GA631" s="160"/>
      <c r="GB631" s="160"/>
      <c r="GC631" s="160"/>
      <c r="GD631" s="160"/>
      <c r="GE631" s="160"/>
      <c r="GF631" s="160"/>
      <c r="GG631" s="160"/>
      <c r="GH631" s="160"/>
      <c r="GI631" s="160"/>
      <c r="GJ631" s="160"/>
      <c r="GK631" s="160"/>
      <c r="GL631" s="160"/>
      <c r="GM631" s="160"/>
      <c r="GN631" s="160"/>
      <c r="GO631" s="160"/>
      <c r="GP631" s="160"/>
      <c r="GQ631" s="160"/>
      <c r="GR631" s="160"/>
      <c r="GS631" s="160"/>
      <c r="GT631" s="160"/>
      <c r="GU631" s="160"/>
      <c r="GV631" s="160"/>
      <c r="GW631" s="160"/>
      <c r="GX631" s="160"/>
      <c r="GY631" s="160"/>
      <c r="GZ631" s="160"/>
      <c r="HA631" s="160"/>
      <c r="HB631" s="160"/>
      <c r="HC631" s="160"/>
      <c r="HD631" s="160"/>
      <c r="HE631" s="160"/>
      <c r="HF631" s="160"/>
      <c r="HG631" s="160"/>
      <c r="HH631" s="160"/>
      <c r="HI631" s="160"/>
      <c r="HJ631" s="160"/>
      <c r="HK631" s="160"/>
      <c r="HL631" s="160"/>
      <c r="HM631" s="160"/>
      <c r="HN631" s="160"/>
    </row>
    <row r="632" spans="2:222" s="158" customFormat="1" ht="20.100000000000001" customHeight="1" x14ac:dyDescent="0.25">
      <c r="B632" s="137"/>
      <c r="C632" s="160"/>
      <c r="D632" s="176"/>
      <c r="E632" s="160"/>
      <c r="F632" s="176"/>
      <c r="G632" s="160"/>
      <c r="H632" s="176"/>
      <c r="I632" s="177"/>
      <c r="J632" s="176"/>
      <c r="K632" s="160"/>
      <c r="L632" s="176"/>
      <c r="M632" s="160"/>
      <c r="N632" s="176"/>
      <c r="O632" s="160"/>
      <c r="P632" s="176"/>
      <c r="Q632" s="177"/>
      <c r="R632" s="176"/>
      <c r="S632" s="160"/>
      <c r="T632" s="160"/>
      <c r="U632" s="160"/>
      <c r="V632" s="160"/>
      <c r="W632" s="160"/>
      <c r="X632" s="160"/>
      <c r="Y632" s="160"/>
      <c r="Z632" s="160"/>
      <c r="AA632" s="160"/>
      <c r="AB632" s="160"/>
      <c r="AC632" s="160"/>
      <c r="AD632" s="160"/>
      <c r="AE632" s="160"/>
      <c r="AF632" s="160"/>
      <c r="AG632" s="160"/>
      <c r="AH632" s="160"/>
      <c r="AI632" s="160"/>
      <c r="AJ632" s="160"/>
      <c r="AK632" s="160"/>
      <c r="AL632" s="160"/>
      <c r="AM632" s="160"/>
      <c r="AN632" s="160"/>
      <c r="AO632" s="160"/>
      <c r="AP632" s="160"/>
      <c r="AQ632" s="160"/>
      <c r="AR632" s="160"/>
      <c r="AS632" s="160"/>
      <c r="AT632" s="160"/>
      <c r="AU632" s="160"/>
      <c r="AV632" s="160"/>
      <c r="AW632" s="160"/>
      <c r="AX632" s="160"/>
      <c r="AY632" s="160"/>
      <c r="AZ632" s="160"/>
      <c r="BA632" s="160"/>
      <c r="BB632" s="160"/>
      <c r="BC632" s="160"/>
      <c r="BD632" s="160"/>
      <c r="BE632" s="160"/>
      <c r="BF632" s="160"/>
      <c r="BG632" s="160"/>
      <c r="BH632" s="160"/>
      <c r="BI632" s="160"/>
      <c r="BJ632" s="160"/>
      <c r="BK632" s="160"/>
      <c r="BL632" s="160"/>
      <c r="BM632" s="160"/>
      <c r="BN632" s="160"/>
      <c r="BO632" s="160"/>
      <c r="BP632" s="160"/>
      <c r="BQ632" s="160"/>
      <c r="BR632" s="160"/>
      <c r="BS632" s="160"/>
      <c r="BT632" s="160"/>
      <c r="BU632" s="160"/>
      <c r="BV632" s="160"/>
      <c r="BW632" s="160"/>
      <c r="BX632" s="160"/>
      <c r="BY632" s="160"/>
      <c r="BZ632" s="160"/>
      <c r="CA632" s="160"/>
      <c r="CB632" s="160"/>
      <c r="CC632" s="160"/>
      <c r="CD632" s="160"/>
      <c r="CE632" s="160"/>
      <c r="CF632" s="160"/>
      <c r="CG632" s="160"/>
      <c r="CH632" s="160"/>
      <c r="CI632" s="160"/>
      <c r="CJ632" s="160"/>
      <c r="CK632" s="160"/>
      <c r="CL632" s="160"/>
      <c r="CM632" s="160"/>
      <c r="CN632" s="160"/>
      <c r="CO632" s="160"/>
      <c r="CP632" s="160"/>
      <c r="CQ632" s="160"/>
      <c r="CR632" s="160"/>
      <c r="CS632" s="160"/>
      <c r="CT632" s="160"/>
      <c r="CU632" s="160"/>
      <c r="CV632" s="160"/>
      <c r="CW632" s="160"/>
      <c r="CX632" s="160"/>
      <c r="CY632" s="160"/>
      <c r="CZ632" s="160"/>
      <c r="DA632" s="160"/>
      <c r="DB632" s="160"/>
      <c r="DC632" s="160"/>
      <c r="DD632" s="160"/>
      <c r="DE632" s="160"/>
      <c r="DF632" s="160"/>
      <c r="DG632" s="160"/>
      <c r="DH632" s="160"/>
      <c r="DI632" s="160"/>
      <c r="DJ632" s="160"/>
      <c r="DK632" s="160"/>
      <c r="DL632" s="160"/>
      <c r="DM632" s="160"/>
      <c r="DN632" s="160"/>
      <c r="DO632" s="160"/>
      <c r="DP632" s="160"/>
      <c r="DQ632" s="160"/>
      <c r="DR632" s="160"/>
      <c r="DS632" s="160"/>
      <c r="DT632" s="160"/>
      <c r="DU632" s="160"/>
      <c r="DV632" s="160"/>
      <c r="DW632" s="160"/>
      <c r="DX632" s="160"/>
      <c r="DY632" s="160"/>
      <c r="DZ632" s="160"/>
      <c r="EA632" s="160"/>
      <c r="EB632" s="160"/>
      <c r="EC632" s="160"/>
      <c r="ED632" s="160"/>
      <c r="EE632" s="160"/>
      <c r="EF632" s="160"/>
      <c r="EG632" s="160"/>
      <c r="EH632" s="160"/>
      <c r="EI632" s="160"/>
      <c r="EJ632" s="160"/>
      <c r="EK632" s="160"/>
      <c r="EL632" s="160"/>
      <c r="EM632" s="160"/>
      <c r="EN632" s="160"/>
      <c r="EO632" s="160"/>
      <c r="EP632" s="160"/>
      <c r="EQ632" s="160"/>
      <c r="ER632" s="160"/>
      <c r="ES632" s="160"/>
      <c r="ET632" s="160"/>
      <c r="EU632" s="160"/>
      <c r="EV632" s="160"/>
      <c r="EW632" s="160"/>
      <c r="EX632" s="160"/>
      <c r="EY632" s="160"/>
      <c r="EZ632" s="160"/>
      <c r="FA632" s="160"/>
      <c r="FB632" s="160"/>
      <c r="FC632" s="160"/>
      <c r="FD632" s="160"/>
      <c r="FE632" s="160"/>
      <c r="FF632" s="160"/>
      <c r="FG632" s="160"/>
      <c r="FH632" s="160"/>
      <c r="FI632" s="160"/>
      <c r="FJ632" s="160"/>
      <c r="FK632" s="160"/>
      <c r="FL632" s="160"/>
      <c r="FM632" s="160"/>
      <c r="FN632" s="160"/>
      <c r="FO632" s="160"/>
      <c r="FP632" s="160"/>
      <c r="FQ632" s="160"/>
      <c r="FR632" s="160"/>
      <c r="FS632" s="160"/>
      <c r="FT632" s="160"/>
      <c r="FU632" s="160"/>
      <c r="FV632" s="160"/>
      <c r="FW632" s="160"/>
      <c r="FX632" s="160"/>
      <c r="FY632" s="160"/>
      <c r="FZ632" s="160"/>
      <c r="GA632" s="160"/>
      <c r="GB632" s="160"/>
      <c r="GC632" s="160"/>
      <c r="GD632" s="160"/>
      <c r="GE632" s="160"/>
      <c r="GF632" s="160"/>
      <c r="GG632" s="160"/>
      <c r="GH632" s="160"/>
      <c r="GI632" s="160"/>
      <c r="GJ632" s="160"/>
      <c r="GK632" s="160"/>
      <c r="GL632" s="160"/>
      <c r="GM632" s="160"/>
      <c r="GN632" s="160"/>
      <c r="GO632" s="160"/>
      <c r="GP632" s="160"/>
      <c r="GQ632" s="160"/>
      <c r="GR632" s="160"/>
      <c r="GS632" s="160"/>
      <c r="GT632" s="160"/>
      <c r="GU632" s="160"/>
      <c r="GV632" s="160"/>
      <c r="GW632" s="160"/>
      <c r="GX632" s="160"/>
      <c r="GY632" s="160"/>
      <c r="GZ632" s="160"/>
      <c r="HA632" s="160"/>
      <c r="HB632" s="160"/>
      <c r="HC632" s="160"/>
      <c r="HD632" s="160"/>
      <c r="HE632" s="160"/>
      <c r="HF632" s="160"/>
      <c r="HG632" s="160"/>
      <c r="HH632" s="160"/>
      <c r="HI632" s="160"/>
      <c r="HJ632" s="160"/>
      <c r="HK632" s="160"/>
      <c r="HL632" s="160"/>
      <c r="HM632" s="160"/>
      <c r="HN632" s="160"/>
    </row>
    <row r="633" spans="2:222" s="158" customFormat="1" ht="20.100000000000001" customHeight="1" x14ac:dyDescent="0.25">
      <c r="B633" s="137"/>
      <c r="C633" s="160"/>
      <c r="D633" s="176"/>
      <c r="E633" s="160"/>
      <c r="F633" s="176"/>
      <c r="G633" s="160"/>
      <c r="H633" s="176"/>
      <c r="I633" s="177"/>
      <c r="J633" s="176"/>
      <c r="K633" s="160"/>
      <c r="L633" s="176"/>
      <c r="M633" s="160"/>
      <c r="N633" s="176"/>
      <c r="O633" s="160"/>
      <c r="P633" s="176"/>
      <c r="Q633" s="177"/>
      <c r="R633" s="176"/>
      <c r="S633" s="160"/>
      <c r="T633" s="160"/>
      <c r="U633" s="160"/>
      <c r="V633" s="160"/>
      <c r="W633" s="160"/>
      <c r="X633" s="160"/>
      <c r="Y633" s="160"/>
      <c r="Z633" s="160"/>
      <c r="AA633" s="160"/>
      <c r="AB633" s="160"/>
      <c r="AC633" s="160"/>
      <c r="AD633" s="160"/>
      <c r="AE633" s="160"/>
      <c r="AF633" s="160"/>
      <c r="AG633" s="160"/>
      <c r="AH633" s="160"/>
      <c r="AI633" s="160"/>
      <c r="AJ633" s="160"/>
      <c r="AK633" s="160"/>
      <c r="AL633" s="160"/>
      <c r="AM633" s="160"/>
      <c r="AN633" s="160"/>
      <c r="AO633" s="160"/>
      <c r="AP633" s="160"/>
      <c r="AQ633" s="160"/>
      <c r="AR633" s="160"/>
      <c r="AS633" s="160"/>
      <c r="AT633" s="160"/>
      <c r="AU633" s="160"/>
      <c r="AV633" s="160"/>
      <c r="AW633" s="160"/>
      <c r="AX633" s="160"/>
      <c r="AY633" s="160"/>
      <c r="AZ633" s="160"/>
      <c r="BA633" s="160"/>
      <c r="BB633" s="160"/>
      <c r="BC633" s="160"/>
      <c r="BD633" s="160"/>
      <c r="BE633" s="160"/>
      <c r="BF633" s="160"/>
      <c r="BG633" s="160"/>
      <c r="BH633" s="160"/>
      <c r="BI633" s="160"/>
      <c r="BJ633" s="160"/>
      <c r="BK633" s="160"/>
      <c r="BL633" s="160"/>
      <c r="BM633" s="160"/>
      <c r="BN633" s="160"/>
      <c r="BO633" s="160"/>
      <c r="BP633" s="160"/>
      <c r="BQ633" s="160"/>
      <c r="BR633" s="160"/>
      <c r="BS633" s="160"/>
      <c r="BT633" s="160"/>
      <c r="BU633" s="160"/>
      <c r="BV633" s="160"/>
      <c r="BW633" s="160"/>
      <c r="BX633" s="160"/>
      <c r="BY633" s="160"/>
      <c r="BZ633" s="160"/>
      <c r="CA633" s="160"/>
      <c r="CB633" s="160"/>
      <c r="CC633" s="160"/>
      <c r="CD633" s="160"/>
      <c r="CE633" s="160"/>
      <c r="CF633" s="160"/>
      <c r="CG633" s="160"/>
      <c r="CH633" s="160"/>
      <c r="CI633" s="160"/>
      <c r="CJ633" s="160"/>
      <c r="CK633" s="160"/>
      <c r="CL633" s="160"/>
      <c r="CM633" s="160"/>
      <c r="CN633" s="160"/>
      <c r="CO633" s="160"/>
      <c r="CP633" s="160"/>
      <c r="CQ633" s="160"/>
      <c r="CR633" s="160"/>
      <c r="CS633" s="160"/>
      <c r="CT633" s="160"/>
      <c r="CU633" s="160"/>
      <c r="CV633" s="160"/>
      <c r="CW633" s="160"/>
      <c r="CX633" s="160"/>
      <c r="CY633" s="160"/>
      <c r="CZ633" s="160"/>
      <c r="DA633" s="160"/>
      <c r="DB633" s="160"/>
      <c r="DC633" s="160"/>
      <c r="DD633" s="160"/>
      <c r="DE633" s="160"/>
      <c r="DF633" s="160"/>
      <c r="DG633" s="160"/>
      <c r="DH633" s="160"/>
      <c r="DI633" s="160"/>
      <c r="DJ633" s="160"/>
      <c r="DK633" s="160"/>
      <c r="DL633" s="160"/>
      <c r="DM633" s="160"/>
      <c r="DN633" s="160"/>
      <c r="DO633" s="160"/>
      <c r="DP633" s="160"/>
      <c r="DQ633" s="160"/>
      <c r="DR633" s="160"/>
      <c r="DS633" s="160"/>
      <c r="DT633" s="160"/>
      <c r="DU633" s="160"/>
      <c r="DV633" s="160"/>
      <c r="DW633" s="160"/>
      <c r="DX633" s="160"/>
      <c r="DY633" s="160"/>
      <c r="DZ633" s="160"/>
      <c r="EA633" s="160"/>
      <c r="EB633" s="160"/>
      <c r="EC633" s="160"/>
      <c r="ED633" s="160"/>
      <c r="EE633" s="160"/>
      <c r="EF633" s="160"/>
      <c r="EG633" s="160"/>
      <c r="EH633" s="160"/>
      <c r="EI633" s="160"/>
      <c r="EJ633" s="160"/>
      <c r="EK633" s="160"/>
      <c r="EL633" s="160"/>
      <c r="EM633" s="160"/>
      <c r="EN633" s="160"/>
      <c r="EO633" s="160"/>
      <c r="EP633" s="160"/>
      <c r="EQ633" s="160"/>
      <c r="ER633" s="160"/>
      <c r="ES633" s="160"/>
      <c r="ET633" s="160"/>
      <c r="EU633" s="160"/>
      <c r="EV633" s="160"/>
      <c r="EW633" s="160"/>
      <c r="EX633" s="160"/>
      <c r="EY633" s="160"/>
      <c r="EZ633" s="160"/>
      <c r="FA633" s="160"/>
      <c r="FB633" s="160"/>
      <c r="FC633" s="160"/>
      <c r="FD633" s="160"/>
      <c r="FE633" s="160"/>
      <c r="FF633" s="160"/>
      <c r="FG633" s="160"/>
      <c r="FH633" s="160"/>
      <c r="FI633" s="160"/>
      <c r="FJ633" s="160"/>
      <c r="FK633" s="160"/>
      <c r="FL633" s="160"/>
      <c r="FM633" s="160"/>
      <c r="FN633" s="160"/>
      <c r="FO633" s="160"/>
      <c r="FP633" s="160"/>
      <c r="FQ633" s="160"/>
      <c r="FR633" s="160"/>
      <c r="FS633" s="160"/>
      <c r="FT633" s="160"/>
      <c r="FU633" s="160"/>
      <c r="FV633" s="160"/>
      <c r="FW633" s="160"/>
      <c r="FX633" s="160"/>
      <c r="FY633" s="160"/>
      <c r="FZ633" s="160"/>
      <c r="GA633" s="160"/>
      <c r="GB633" s="160"/>
      <c r="GC633" s="160"/>
      <c r="GD633" s="160"/>
      <c r="GE633" s="160"/>
      <c r="GF633" s="160"/>
      <c r="GG633" s="160"/>
      <c r="GH633" s="160"/>
      <c r="GI633" s="160"/>
      <c r="GJ633" s="160"/>
      <c r="GK633" s="160"/>
      <c r="GL633" s="160"/>
      <c r="GM633" s="160"/>
      <c r="GN633" s="160"/>
      <c r="GO633" s="160"/>
      <c r="GP633" s="160"/>
      <c r="GQ633" s="160"/>
      <c r="GR633" s="160"/>
      <c r="GS633" s="160"/>
      <c r="GT633" s="160"/>
      <c r="GU633" s="160"/>
      <c r="GV633" s="160"/>
      <c r="GW633" s="160"/>
      <c r="GX633" s="160"/>
      <c r="GY633" s="160"/>
      <c r="GZ633" s="160"/>
      <c r="HA633" s="160"/>
      <c r="HB633" s="160"/>
      <c r="HC633" s="160"/>
      <c r="HD633" s="160"/>
      <c r="HE633" s="160"/>
      <c r="HF633" s="160"/>
      <c r="HG633" s="160"/>
      <c r="HH633" s="160"/>
      <c r="HI633" s="160"/>
      <c r="HJ633" s="160"/>
      <c r="HK633" s="160"/>
      <c r="HL633" s="160"/>
      <c r="HM633" s="160"/>
      <c r="HN633" s="160"/>
    </row>
    <row r="634" spans="2:222" s="158" customFormat="1" ht="20.100000000000001" customHeight="1" x14ac:dyDescent="0.25">
      <c r="B634" s="137"/>
      <c r="C634" s="160"/>
      <c r="D634" s="176"/>
      <c r="E634" s="160"/>
      <c r="F634" s="176"/>
      <c r="G634" s="160"/>
      <c r="H634" s="176"/>
      <c r="I634" s="177"/>
      <c r="J634" s="176"/>
      <c r="K634" s="160"/>
      <c r="L634" s="176"/>
      <c r="M634" s="160"/>
      <c r="N634" s="176"/>
      <c r="O634" s="160"/>
      <c r="P634" s="176"/>
      <c r="Q634" s="177"/>
      <c r="R634" s="176"/>
      <c r="S634" s="160"/>
      <c r="T634" s="160"/>
      <c r="U634" s="160"/>
      <c r="V634" s="160"/>
      <c r="W634" s="160"/>
      <c r="X634" s="160"/>
      <c r="Y634" s="160"/>
      <c r="Z634" s="160"/>
      <c r="AA634" s="160"/>
      <c r="AB634" s="160"/>
      <c r="AC634" s="160"/>
      <c r="AD634" s="160"/>
      <c r="AE634" s="160"/>
      <c r="AF634" s="160"/>
      <c r="AG634" s="160"/>
      <c r="AH634" s="160"/>
      <c r="AI634" s="160"/>
      <c r="AJ634" s="160"/>
      <c r="AK634" s="160"/>
      <c r="AL634" s="160"/>
      <c r="AM634" s="160"/>
      <c r="AN634" s="160"/>
      <c r="AO634" s="160"/>
      <c r="AP634" s="160"/>
      <c r="AQ634" s="160"/>
      <c r="AR634" s="160"/>
      <c r="AS634" s="160"/>
      <c r="AT634" s="160"/>
      <c r="AU634" s="160"/>
      <c r="AV634" s="160"/>
      <c r="AW634" s="160"/>
      <c r="AX634" s="160"/>
      <c r="AY634" s="160"/>
      <c r="AZ634" s="160"/>
      <c r="BA634" s="160"/>
      <c r="BB634" s="160"/>
      <c r="BC634" s="160"/>
      <c r="BD634" s="160"/>
      <c r="BE634" s="160"/>
      <c r="BF634" s="160"/>
      <c r="BG634" s="160"/>
      <c r="BH634" s="160"/>
      <c r="BI634" s="160"/>
      <c r="BJ634" s="160"/>
      <c r="BK634" s="160"/>
      <c r="BL634" s="160"/>
      <c r="BM634" s="160"/>
      <c r="BN634" s="160"/>
      <c r="BO634" s="160"/>
      <c r="BP634" s="160"/>
      <c r="BQ634" s="160"/>
      <c r="BR634" s="160"/>
      <c r="BS634" s="160"/>
      <c r="BT634" s="160"/>
      <c r="BU634" s="160"/>
      <c r="BV634" s="160"/>
      <c r="BW634" s="160"/>
      <c r="BX634" s="160"/>
      <c r="BY634" s="160"/>
      <c r="BZ634" s="160"/>
      <c r="CA634" s="160"/>
      <c r="CB634" s="160"/>
      <c r="CC634" s="160"/>
      <c r="CD634" s="160"/>
      <c r="CE634" s="160"/>
      <c r="CF634" s="160"/>
      <c r="CG634" s="160"/>
      <c r="CH634" s="160"/>
      <c r="CI634" s="160"/>
      <c r="CJ634" s="160"/>
      <c r="CK634" s="160"/>
      <c r="CL634" s="160"/>
      <c r="CM634" s="160"/>
      <c r="CN634" s="160"/>
      <c r="CO634" s="160"/>
      <c r="CP634" s="160"/>
      <c r="CQ634" s="160"/>
      <c r="CR634" s="160"/>
      <c r="CS634" s="160"/>
      <c r="CT634" s="160"/>
      <c r="CU634" s="160"/>
      <c r="CV634" s="160"/>
      <c r="CW634" s="160"/>
      <c r="CX634" s="160"/>
      <c r="CY634" s="160"/>
      <c r="CZ634" s="160"/>
      <c r="DA634" s="160"/>
      <c r="DB634" s="160"/>
      <c r="DC634" s="160"/>
      <c r="DD634" s="160"/>
      <c r="DE634" s="160"/>
      <c r="DF634" s="160"/>
      <c r="DG634" s="160"/>
      <c r="DH634" s="160"/>
      <c r="DI634" s="160"/>
      <c r="DJ634" s="160"/>
      <c r="DK634" s="160"/>
      <c r="DL634" s="160"/>
      <c r="DM634" s="160"/>
      <c r="DN634" s="160"/>
      <c r="DO634" s="160"/>
      <c r="DP634" s="160"/>
      <c r="DQ634" s="160"/>
      <c r="DR634" s="160"/>
      <c r="DS634" s="160"/>
      <c r="DT634" s="160"/>
      <c r="DU634" s="160"/>
      <c r="DV634" s="160"/>
      <c r="DW634" s="160"/>
      <c r="DX634" s="160"/>
      <c r="DY634" s="160"/>
      <c r="DZ634" s="160"/>
      <c r="EA634" s="160"/>
      <c r="EB634" s="160"/>
      <c r="EC634" s="160"/>
      <c r="ED634" s="160"/>
      <c r="EE634" s="160"/>
      <c r="EF634" s="160"/>
      <c r="EG634" s="160"/>
      <c r="EH634" s="160"/>
      <c r="EI634" s="160"/>
      <c r="EJ634" s="160"/>
      <c r="EK634" s="160"/>
      <c r="EL634" s="160"/>
      <c r="EM634" s="160"/>
      <c r="EN634" s="160"/>
      <c r="EO634" s="160"/>
      <c r="EP634" s="160"/>
      <c r="EQ634" s="160"/>
      <c r="ER634" s="160"/>
      <c r="ES634" s="160"/>
      <c r="ET634" s="160"/>
      <c r="EU634" s="160"/>
      <c r="EV634" s="160"/>
      <c r="EW634" s="160"/>
      <c r="EX634" s="160"/>
      <c r="EY634" s="160"/>
      <c r="EZ634" s="160"/>
      <c r="FA634" s="160"/>
      <c r="FB634" s="160"/>
      <c r="FC634" s="160"/>
      <c r="FD634" s="160"/>
      <c r="FE634" s="160"/>
      <c r="FF634" s="160"/>
      <c r="FG634" s="160"/>
      <c r="FH634" s="160"/>
      <c r="FI634" s="160"/>
      <c r="FJ634" s="160"/>
      <c r="FK634" s="160"/>
      <c r="FL634" s="160"/>
      <c r="FM634" s="160"/>
      <c r="FN634" s="160"/>
      <c r="FO634" s="160"/>
      <c r="FP634" s="160"/>
      <c r="FQ634" s="160"/>
      <c r="FR634" s="160"/>
      <c r="FS634" s="160"/>
      <c r="FT634" s="160"/>
      <c r="FU634" s="160"/>
      <c r="FV634" s="160"/>
      <c r="FW634" s="160"/>
      <c r="FX634" s="160"/>
      <c r="FY634" s="160"/>
      <c r="FZ634" s="160"/>
      <c r="GA634" s="160"/>
      <c r="GB634" s="160"/>
      <c r="GC634" s="160"/>
      <c r="GD634" s="160"/>
      <c r="GE634" s="160"/>
      <c r="GF634" s="160"/>
      <c r="GG634" s="160"/>
      <c r="GH634" s="160"/>
      <c r="GI634" s="160"/>
      <c r="GJ634" s="160"/>
      <c r="GK634" s="160"/>
      <c r="GL634" s="160"/>
      <c r="GM634" s="160"/>
      <c r="GN634" s="160"/>
      <c r="GO634" s="160"/>
      <c r="GP634" s="160"/>
      <c r="GQ634" s="160"/>
      <c r="GR634" s="160"/>
      <c r="GS634" s="160"/>
      <c r="GT634" s="160"/>
      <c r="GU634" s="160"/>
      <c r="GV634" s="160"/>
      <c r="GW634" s="160"/>
      <c r="GX634" s="160"/>
      <c r="GY634" s="160"/>
      <c r="GZ634" s="160"/>
      <c r="HA634" s="160"/>
      <c r="HB634" s="160"/>
      <c r="HC634" s="160"/>
      <c r="HD634" s="160"/>
      <c r="HE634" s="160"/>
      <c r="HF634" s="160"/>
      <c r="HG634" s="160"/>
      <c r="HH634" s="160"/>
      <c r="HI634" s="160"/>
      <c r="HJ634" s="160"/>
      <c r="HK634" s="160"/>
      <c r="HL634" s="160"/>
      <c r="HM634" s="160"/>
      <c r="HN634" s="160"/>
    </row>
    <row r="635" spans="2:222" s="158" customFormat="1" ht="20.100000000000001" customHeight="1" x14ac:dyDescent="0.25">
      <c r="B635" s="137"/>
      <c r="C635" s="160"/>
      <c r="D635" s="176"/>
      <c r="E635" s="160"/>
      <c r="F635" s="176"/>
      <c r="G635" s="160"/>
      <c r="H635" s="176"/>
      <c r="I635" s="177"/>
      <c r="J635" s="176"/>
      <c r="K635" s="160"/>
      <c r="L635" s="176"/>
      <c r="M635" s="160"/>
      <c r="N635" s="176"/>
      <c r="O635" s="160"/>
      <c r="P635" s="176"/>
      <c r="Q635" s="177"/>
      <c r="R635" s="176"/>
      <c r="S635" s="160"/>
      <c r="T635" s="160"/>
      <c r="U635" s="160"/>
      <c r="V635" s="160"/>
      <c r="W635" s="160"/>
      <c r="X635" s="160"/>
      <c r="Y635" s="160"/>
      <c r="Z635" s="160"/>
      <c r="AA635" s="160"/>
      <c r="AB635" s="160"/>
      <c r="AC635" s="160"/>
      <c r="AD635" s="160"/>
      <c r="AE635" s="160"/>
      <c r="AF635" s="160"/>
      <c r="AG635" s="160"/>
      <c r="AH635" s="160"/>
      <c r="AI635" s="160"/>
      <c r="AJ635" s="160"/>
      <c r="AK635" s="160"/>
      <c r="AL635" s="160"/>
      <c r="AM635" s="160"/>
      <c r="AN635" s="160"/>
      <c r="AO635" s="160"/>
      <c r="AP635" s="160"/>
      <c r="AQ635" s="160"/>
      <c r="AR635" s="160"/>
      <c r="AS635" s="160"/>
      <c r="AT635" s="160"/>
      <c r="AU635" s="160"/>
      <c r="AV635" s="160"/>
      <c r="AW635" s="160"/>
      <c r="AX635" s="160"/>
      <c r="AY635" s="160"/>
      <c r="AZ635" s="160"/>
      <c r="BA635" s="160"/>
      <c r="BB635" s="160"/>
      <c r="BC635" s="160"/>
      <c r="BD635" s="160"/>
      <c r="BE635" s="160"/>
      <c r="BF635" s="160"/>
      <c r="BG635" s="160"/>
      <c r="BH635" s="160"/>
      <c r="BI635" s="160"/>
      <c r="BJ635" s="160"/>
      <c r="BK635" s="160"/>
      <c r="BL635" s="160"/>
      <c r="BM635" s="160"/>
      <c r="BN635" s="160"/>
      <c r="BO635" s="160"/>
      <c r="BP635" s="160"/>
      <c r="BQ635" s="160"/>
      <c r="BR635" s="160"/>
      <c r="BS635" s="160"/>
      <c r="BT635" s="160"/>
      <c r="BU635" s="160"/>
      <c r="BV635" s="160"/>
      <c r="BW635" s="160"/>
      <c r="BX635" s="160"/>
      <c r="BY635" s="160"/>
      <c r="BZ635" s="160"/>
      <c r="CA635" s="160"/>
      <c r="CB635" s="160"/>
      <c r="CC635" s="160"/>
      <c r="CD635" s="160"/>
      <c r="CE635" s="160"/>
      <c r="CF635" s="160"/>
      <c r="CG635" s="160"/>
      <c r="CH635" s="160"/>
      <c r="CI635" s="160"/>
      <c r="CJ635" s="160"/>
      <c r="CK635" s="160"/>
      <c r="CL635" s="160"/>
      <c r="CM635" s="160"/>
      <c r="CN635" s="160"/>
      <c r="CO635" s="160"/>
      <c r="CP635" s="160"/>
      <c r="CQ635" s="160"/>
      <c r="CR635" s="160"/>
      <c r="CS635" s="160"/>
      <c r="CT635" s="160"/>
      <c r="CU635" s="160"/>
      <c r="CV635" s="160"/>
      <c r="CW635" s="160"/>
      <c r="CX635" s="160"/>
      <c r="CY635" s="160"/>
      <c r="CZ635" s="160"/>
      <c r="DA635" s="160"/>
      <c r="DB635" s="160"/>
      <c r="DC635" s="160"/>
      <c r="DD635" s="160"/>
      <c r="DE635" s="160"/>
      <c r="DF635" s="160"/>
      <c r="DG635" s="160"/>
      <c r="DH635" s="160"/>
      <c r="DI635" s="160"/>
      <c r="DJ635" s="160"/>
      <c r="DK635" s="160"/>
      <c r="DL635" s="160"/>
      <c r="DM635" s="160"/>
      <c r="DN635" s="160"/>
      <c r="DO635" s="160"/>
      <c r="DP635" s="160"/>
      <c r="DQ635" s="160"/>
      <c r="DR635" s="160"/>
      <c r="DS635" s="160"/>
      <c r="DT635" s="160"/>
      <c r="DU635" s="160"/>
      <c r="DV635" s="160"/>
      <c r="DW635" s="160"/>
      <c r="DX635" s="160"/>
      <c r="DY635" s="160"/>
      <c r="DZ635" s="160"/>
      <c r="EA635" s="160"/>
      <c r="EB635" s="160"/>
      <c r="EC635" s="160"/>
      <c r="ED635" s="160"/>
      <c r="EE635" s="160"/>
      <c r="EF635" s="160"/>
      <c r="EG635" s="160"/>
      <c r="EH635" s="160"/>
      <c r="EI635" s="160"/>
      <c r="EJ635" s="160"/>
      <c r="EK635" s="160"/>
      <c r="EL635" s="160"/>
      <c r="EM635" s="160"/>
      <c r="EN635" s="160"/>
      <c r="EO635" s="160"/>
      <c r="EP635" s="160"/>
      <c r="EQ635" s="160"/>
      <c r="ER635" s="160"/>
      <c r="ES635" s="160"/>
      <c r="ET635" s="160"/>
      <c r="EU635" s="160"/>
      <c r="EV635" s="160"/>
      <c r="EW635" s="160"/>
      <c r="EX635" s="160"/>
      <c r="EY635" s="160"/>
      <c r="EZ635" s="160"/>
      <c r="FA635" s="160"/>
      <c r="FB635" s="160"/>
      <c r="FC635" s="160"/>
      <c r="FD635" s="160"/>
      <c r="FE635" s="160"/>
      <c r="FF635" s="160"/>
      <c r="FG635" s="160"/>
      <c r="FH635" s="160"/>
      <c r="FI635" s="160"/>
      <c r="FJ635" s="160"/>
      <c r="FK635" s="160"/>
      <c r="FL635" s="160"/>
      <c r="FM635" s="160"/>
      <c r="FN635" s="160"/>
      <c r="FO635" s="160"/>
      <c r="FP635" s="160"/>
      <c r="FQ635" s="160"/>
      <c r="FR635" s="160"/>
      <c r="FS635" s="160"/>
      <c r="FT635" s="160"/>
      <c r="FU635" s="160"/>
      <c r="FV635" s="160"/>
      <c r="FW635" s="160"/>
      <c r="FX635" s="160"/>
      <c r="FY635" s="160"/>
      <c r="FZ635" s="160"/>
      <c r="GA635" s="160"/>
      <c r="GB635" s="160"/>
      <c r="GC635" s="160"/>
      <c r="GD635" s="160"/>
      <c r="GE635" s="160"/>
      <c r="GF635" s="160"/>
      <c r="GG635" s="160"/>
      <c r="GH635" s="160"/>
      <c r="GI635" s="160"/>
      <c r="GJ635" s="160"/>
      <c r="GK635" s="160"/>
      <c r="GL635" s="160"/>
      <c r="GM635" s="160"/>
      <c r="GN635" s="160"/>
      <c r="GO635" s="160"/>
      <c r="GP635" s="160"/>
      <c r="GQ635" s="160"/>
      <c r="GR635" s="160"/>
      <c r="GS635" s="160"/>
      <c r="GT635" s="160"/>
      <c r="GU635" s="160"/>
      <c r="GV635" s="160"/>
      <c r="GW635" s="160"/>
      <c r="GX635" s="160"/>
      <c r="GY635" s="160"/>
      <c r="GZ635" s="160"/>
      <c r="HA635" s="160"/>
      <c r="HB635" s="160"/>
      <c r="HC635" s="160"/>
      <c r="HD635" s="160"/>
      <c r="HE635" s="160"/>
      <c r="HF635" s="160"/>
      <c r="HG635" s="160"/>
      <c r="HH635" s="160"/>
      <c r="HI635" s="160"/>
      <c r="HJ635" s="160"/>
      <c r="HK635" s="160"/>
      <c r="HL635" s="160"/>
      <c r="HM635" s="160"/>
      <c r="HN635" s="160"/>
    </row>
    <row r="636" spans="2:222" s="158" customFormat="1" ht="20.100000000000001" customHeight="1" x14ac:dyDescent="0.25">
      <c r="B636" s="137"/>
      <c r="C636" s="160"/>
      <c r="D636" s="176"/>
      <c r="E636" s="160"/>
      <c r="F636" s="176"/>
      <c r="G636" s="160"/>
      <c r="H636" s="176"/>
      <c r="I636" s="177"/>
      <c r="J636" s="176"/>
      <c r="K636" s="160"/>
      <c r="L636" s="176"/>
      <c r="M636" s="160"/>
      <c r="N636" s="176"/>
      <c r="O636" s="160"/>
      <c r="P636" s="176"/>
      <c r="Q636" s="177"/>
      <c r="R636" s="176"/>
      <c r="S636" s="160"/>
      <c r="T636" s="160"/>
      <c r="U636" s="160"/>
      <c r="V636" s="160"/>
      <c r="W636" s="160"/>
      <c r="X636" s="160"/>
      <c r="Y636" s="160"/>
      <c r="Z636" s="160"/>
      <c r="AA636" s="160"/>
      <c r="AB636" s="160"/>
      <c r="AC636" s="160"/>
      <c r="AD636" s="160"/>
      <c r="AE636" s="160"/>
      <c r="AF636" s="160"/>
      <c r="AG636" s="160"/>
      <c r="AH636" s="160"/>
      <c r="AI636" s="160"/>
      <c r="AJ636" s="160"/>
      <c r="AK636" s="160"/>
      <c r="AL636" s="160"/>
      <c r="AM636" s="160"/>
      <c r="AN636" s="160"/>
      <c r="AO636" s="160"/>
      <c r="AP636" s="160"/>
      <c r="AQ636" s="160"/>
      <c r="AR636" s="160"/>
      <c r="AS636" s="160"/>
      <c r="AT636" s="160"/>
      <c r="AU636" s="160"/>
      <c r="AV636" s="160"/>
      <c r="AW636" s="160"/>
      <c r="AX636" s="160"/>
      <c r="AY636" s="160"/>
      <c r="AZ636" s="160"/>
      <c r="BA636" s="160"/>
      <c r="BB636" s="160"/>
      <c r="BC636" s="160"/>
      <c r="BD636" s="160"/>
      <c r="BE636" s="160"/>
      <c r="BF636" s="160"/>
      <c r="BG636" s="160"/>
      <c r="BH636" s="160"/>
      <c r="BI636" s="160"/>
      <c r="BJ636" s="160"/>
      <c r="BK636" s="160"/>
      <c r="BL636" s="160"/>
      <c r="BM636" s="160"/>
      <c r="BN636" s="160"/>
      <c r="BO636" s="160"/>
      <c r="BP636" s="160"/>
      <c r="BQ636" s="160"/>
      <c r="BR636" s="160"/>
      <c r="BS636" s="160"/>
      <c r="BT636" s="160"/>
      <c r="BU636" s="160"/>
      <c r="BV636" s="160"/>
      <c r="BW636" s="160"/>
      <c r="BX636" s="160"/>
      <c r="BY636" s="160"/>
      <c r="BZ636" s="160"/>
      <c r="CA636" s="160"/>
      <c r="CB636" s="160"/>
      <c r="CC636" s="160"/>
      <c r="CD636" s="160"/>
      <c r="CE636" s="160"/>
      <c r="CF636" s="160"/>
      <c r="CG636" s="160"/>
      <c r="CH636" s="160"/>
      <c r="CI636" s="160"/>
      <c r="CJ636" s="160"/>
      <c r="CK636" s="160"/>
      <c r="CL636" s="160"/>
      <c r="CM636" s="160"/>
      <c r="CN636" s="160"/>
      <c r="CO636" s="160"/>
      <c r="CP636" s="160"/>
      <c r="CQ636" s="160"/>
      <c r="CR636" s="160"/>
      <c r="CS636" s="160"/>
      <c r="CT636" s="160"/>
      <c r="CU636" s="160"/>
      <c r="CV636" s="160"/>
      <c r="CW636" s="160"/>
      <c r="CX636" s="160"/>
      <c r="CY636" s="160"/>
      <c r="CZ636" s="160"/>
      <c r="DA636" s="160"/>
      <c r="DB636" s="160"/>
      <c r="DC636" s="160"/>
      <c r="DD636" s="160"/>
      <c r="DE636" s="160"/>
      <c r="DF636" s="160"/>
      <c r="DG636" s="160"/>
      <c r="DH636" s="160"/>
      <c r="DI636" s="160"/>
      <c r="DJ636" s="160"/>
      <c r="DK636" s="160"/>
      <c r="DL636" s="160"/>
      <c r="DM636" s="160"/>
      <c r="DN636" s="160"/>
      <c r="DO636" s="160"/>
      <c r="DP636" s="160"/>
      <c r="DQ636" s="160"/>
      <c r="DR636" s="160"/>
      <c r="DS636" s="160"/>
      <c r="DT636" s="160"/>
      <c r="DU636" s="160"/>
      <c r="DV636" s="160"/>
      <c r="DW636" s="160"/>
      <c r="DX636" s="160"/>
      <c r="DY636" s="160"/>
      <c r="DZ636" s="160"/>
      <c r="EA636" s="160"/>
      <c r="EB636" s="160"/>
      <c r="EC636" s="160"/>
      <c r="ED636" s="160"/>
      <c r="EE636" s="160"/>
      <c r="EF636" s="160"/>
      <c r="EG636" s="160"/>
      <c r="EH636" s="160"/>
      <c r="EI636" s="160"/>
      <c r="EJ636" s="160"/>
      <c r="EK636" s="160"/>
      <c r="EL636" s="160"/>
      <c r="EM636" s="160"/>
      <c r="EN636" s="160"/>
      <c r="EO636" s="160"/>
      <c r="EP636" s="160"/>
      <c r="EQ636" s="160"/>
      <c r="ER636" s="160"/>
      <c r="ES636" s="160"/>
      <c r="ET636" s="160"/>
      <c r="EU636" s="160"/>
      <c r="EV636" s="160"/>
      <c r="EW636" s="160"/>
      <c r="EX636" s="160"/>
      <c r="EY636" s="160"/>
      <c r="EZ636" s="160"/>
      <c r="FA636" s="160"/>
      <c r="FB636" s="160"/>
      <c r="FC636" s="160"/>
      <c r="FD636" s="160"/>
      <c r="FE636" s="160"/>
      <c r="FF636" s="160"/>
      <c r="FG636" s="160"/>
      <c r="FH636" s="160"/>
      <c r="FI636" s="160"/>
      <c r="FJ636" s="160"/>
      <c r="FK636" s="160"/>
      <c r="FL636" s="160"/>
      <c r="FM636" s="160"/>
      <c r="FN636" s="160"/>
      <c r="FO636" s="160"/>
      <c r="FP636" s="160"/>
      <c r="FQ636" s="160"/>
      <c r="FR636" s="160"/>
      <c r="FS636" s="160"/>
      <c r="FT636" s="160"/>
      <c r="FU636" s="160"/>
      <c r="FV636" s="160"/>
      <c r="FW636" s="160"/>
      <c r="FX636" s="160"/>
      <c r="FY636" s="160"/>
      <c r="FZ636" s="160"/>
      <c r="GA636" s="160"/>
      <c r="GB636" s="160"/>
      <c r="GC636" s="160"/>
      <c r="GD636" s="160"/>
      <c r="GE636" s="160"/>
      <c r="GF636" s="160"/>
      <c r="GG636" s="160"/>
      <c r="GH636" s="160"/>
      <c r="GI636" s="160"/>
      <c r="GJ636" s="160"/>
      <c r="GK636" s="160"/>
      <c r="GL636" s="160"/>
      <c r="GM636" s="160"/>
      <c r="GN636" s="160"/>
      <c r="GO636" s="160"/>
      <c r="GP636" s="160"/>
      <c r="GQ636" s="160"/>
      <c r="GR636" s="160"/>
      <c r="GS636" s="160"/>
      <c r="GT636" s="160"/>
      <c r="GU636" s="160"/>
      <c r="GV636" s="160"/>
      <c r="GW636" s="160"/>
      <c r="GX636" s="160"/>
      <c r="GY636" s="160"/>
      <c r="GZ636" s="160"/>
      <c r="HA636" s="160"/>
      <c r="HB636" s="160"/>
      <c r="HC636" s="160"/>
      <c r="HD636" s="160"/>
      <c r="HE636" s="160"/>
      <c r="HF636" s="160"/>
      <c r="HG636" s="160"/>
      <c r="HH636" s="160"/>
      <c r="HI636" s="160"/>
      <c r="HJ636" s="160"/>
      <c r="HK636" s="160"/>
      <c r="HL636" s="160"/>
      <c r="HM636" s="160"/>
      <c r="HN636" s="160"/>
    </row>
    <row r="637" spans="2:222" s="158" customFormat="1" ht="20.100000000000001" customHeight="1" x14ac:dyDescent="0.25">
      <c r="B637" s="137"/>
      <c r="C637" s="160"/>
      <c r="D637" s="176"/>
      <c r="E637" s="160"/>
      <c r="F637" s="176"/>
      <c r="G637" s="160"/>
      <c r="H637" s="176"/>
      <c r="I637" s="177"/>
      <c r="J637" s="176"/>
      <c r="K637" s="160"/>
      <c r="L637" s="176"/>
      <c r="M637" s="160"/>
      <c r="N637" s="176"/>
      <c r="O637" s="160"/>
      <c r="P637" s="176"/>
      <c r="Q637" s="177"/>
      <c r="R637" s="176"/>
      <c r="S637" s="160"/>
      <c r="T637" s="160"/>
      <c r="U637" s="160"/>
      <c r="V637" s="160"/>
      <c r="W637" s="160"/>
      <c r="X637" s="160"/>
      <c r="Y637" s="160"/>
      <c r="Z637" s="160"/>
      <c r="AA637" s="160"/>
      <c r="AB637" s="160"/>
      <c r="AC637" s="160"/>
      <c r="AD637" s="160"/>
      <c r="AE637" s="160"/>
      <c r="AF637" s="160"/>
      <c r="AG637" s="160"/>
      <c r="AH637" s="160"/>
      <c r="AI637" s="160"/>
      <c r="AJ637" s="160"/>
      <c r="AK637" s="160"/>
      <c r="AL637" s="160"/>
      <c r="AM637" s="160"/>
      <c r="AN637" s="160"/>
      <c r="AO637" s="160"/>
      <c r="AP637" s="160"/>
      <c r="AQ637" s="160"/>
      <c r="AR637" s="160"/>
      <c r="AS637" s="160"/>
      <c r="AT637" s="160"/>
      <c r="AU637" s="160"/>
      <c r="AV637" s="160"/>
      <c r="AW637" s="160"/>
      <c r="AX637" s="160"/>
      <c r="AY637" s="160"/>
      <c r="AZ637" s="160"/>
      <c r="BA637" s="160"/>
      <c r="BB637" s="160"/>
      <c r="BC637" s="160"/>
      <c r="BD637" s="160"/>
      <c r="BE637" s="160"/>
      <c r="BF637" s="160"/>
      <c r="BG637" s="160"/>
      <c r="BH637" s="160"/>
      <c r="BI637" s="160"/>
      <c r="BJ637" s="160"/>
      <c r="BK637" s="160"/>
      <c r="BL637" s="160"/>
      <c r="BM637" s="160"/>
      <c r="BN637" s="160"/>
      <c r="BO637" s="160"/>
      <c r="BP637" s="160"/>
      <c r="BQ637" s="160"/>
      <c r="BR637" s="160"/>
      <c r="BS637" s="160"/>
      <c r="BT637" s="160"/>
      <c r="BU637" s="160"/>
      <c r="BV637" s="160"/>
      <c r="BW637" s="160"/>
      <c r="BX637" s="160"/>
      <c r="BY637" s="160"/>
      <c r="BZ637" s="160"/>
      <c r="CA637" s="160"/>
      <c r="CB637" s="160"/>
      <c r="CC637" s="160"/>
      <c r="CD637" s="160"/>
      <c r="CE637" s="160"/>
      <c r="CF637" s="160"/>
      <c r="CG637" s="160"/>
      <c r="CH637" s="160"/>
      <c r="CI637" s="160"/>
      <c r="CJ637" s="160"/>
      <c r="CK637" s="160"/>
      <c r="CL637" s="160"/>
      <c r="CM637" s="160"/>
      <c r="CN637" s="160"/>
      <c r="CO637" s="160"/>
      <c r="CP637" s="160"/>
      <c r="CQ637" s="160"/>
      <c r="CR637" s="160"/>
      <c r="CS637" s="160"/>
      <c r="CT637" s="160"/>
      <c r="CU637" s="160"/>
      <c r="CV637" s="160"/>
      <c r="CW637" s="160"/>
      <c r="CX637" s="160"/>
      <c r="CY637" s="160"/>
      <c r="CZ637" s="160"/>
      <c r="DA637" s="160"/>
      <c r="DB637" s="160"/>
      <c r="DC637" s="160"/>
      <c r="DD637" s="160"/>
      <c r="DE637" s="160"/>
      <c r="DF637" s="160"/>
      <c r="DG637" s="160"/>
      <c r="DH637" s="160"/>
      <c r="DI637" s="160"/>
      <c r="DJ637" s="160"/>
      <c r="DK637" s="160"/>
      <c r="DL637" s="160"/>
      <c r="DM637" s="160"/>
      <c r="DN637" s="160"/>
      <c r="DO637" s="160"/>
      <c r="DP637" s="160"/>
      <c r="DQ637" s="160"/>
      <c r="DR637" s="160"/>
      <c r="DS637" s="160"/>
      <c r="DT637" s="160"/>
      <c r="DU637" s="160"/>
      <c r="DV637" s="160"/>
      <c r="DW637" s="160"/>
      <c r="DX637" s="160"/>
      <c r="DY637" s="160"/>
      <c r="DZ637" s="160"/>
      <c r="EA637" s="160"/>
      <c r="EB637" s="160"/>
      <c r="EC637" s="160"/>
      <c r="ED637" s="160"/>
      <c r="EE637" s="160"/>
      <c r="EF637" s="160"/>
      <c r="EG637" s="160"/>
      <c r="EH637" s="160"/>
      <c r="EI637" s="160"/>
      <c r="EJ637" s="160"/>
      <c r="EK637" s="160"/>
      <c r="EL637" s="160"/>
      <c r="EM637" s="160"/>
      <c r="EN637" s="160"/>
      <c r="EO637" s="160"/>
      <c r="EP637" s="160"/>
      <c r="EQ637" s="160"/>
      <c r="ER637" s="160"/>
      <c r="ES637" s="160"/>
      <c r="ET637" s="160"/>
      <c r="EU637" s="160"/>
      <c r="EV637" s="160"/>
      <c r="EW637" s="160"/>
      <c r="EX637" s="160"/>
      <c r="EY637" s="160"/>
      <c r="EZ637" s="160"/>
      <c r="FA637" s="160"/>
      <c r="FB637" s="160"/>
      <c r="FC637" s="160"/>
      <c r="FD637" s="160"/>
      <c r="FE637" s="160"/>
      <c r="FF637" s="160"/>
      <c r="FG637" s="160"/>
      <c r="FH637" s="160"/>
      <c r="FI637" s="160"/>
      <c r="FJ637" s="160"/>
      <c r="FK637" s="160"/>
      <c r="FL637" s="160"/>
      <c r="FM637" s="160"/>
      <c r="FN637" s="160"/>
      <c r="FO637" s="160"/>
      <c r="FP637" s="160"/>
      <c r="FQ637" s="160"/>
      <c r="FR637" s="160"/>
      <c r="FS637" s="160"/>
      <c r="FT637" s="160"/>
      <c r="FU637" s="160"/>
      <c r="FV637" s="160"/>
      <c r="FW637" s="160"/>
      <c r="FX637" s="160"/>
      <c r="FY637" s="160"/>
      <c r="FZ637" s="160"/>
      <c r="GA637" s="160"/>
      <c r="GB637" s="160"/>
      <c r="GC637" s="160"/>
      <c r="GD637" s="160"/>
      <c r="GE637" s="160"/>
      <c r="GF637" s="160"/>
      <c r="GG637" s="160"/>
      <c r="GH637" s="160"/>
      <c r="GI637" s="160"/>
      <c r="GJ637" s="160"/>
      <c r="GK637" s="160"/>
      <c r="GL637" s="160"/>
      <c r="GM637" s="160"/>
      <c r="GN637" s="160"/>
      <c r="GO637" s="160"/>
      <c r="GP637" s="160"/>
      <c r="GQ637" s="160"/>
      <c r="GR637" s="160"/>
      <c r="GS637" s="160"/>
      <c r="GT637" s="160"/>
      <c r="GU637" s="160"/>
      <c r="GV637" s="160"/>
      <c r="GW637" s="160"/>
      <c r="GX637" s="160"/>
      <c r="GY637" s="160"/>
      <c r="GZ637" s="160"/>
      <c r="HA637" s="160"/>
      <c r="HB637" s="160"/>
      <c r="HC637" s="160"/>
      <c r="HD637" s="160"/>
      <c r="HE637" s="160"/>
      <c r="HF637" s="160"/>
      <c r="HG637" s="160"/>
      <c r="HH637" s="160"/>
      <c r="HI637" s="160"/>
      <c r="HJ637" s="160"/>
      <c r="HK637" s="160"/>
      <c r="HL637" s="160"/>
      <c r="HM637" s="160"/>
      <c r="HN637" s="160"/>
    </row>
    <row r="638" spans="2:222" s="158" customFormat="1" ht="20.100000000000001" customHeight="1" x14ac:dyDescent="0.25">
      <c r="B638" s="137"/>
      <c r="C638" s="160"/>
      <c r="D638" s="176"/>
      <c r="E638" s="160"/>
      <c r="F638" s="176"/>
      <c r="G638" s="160"/>
      <c r="H638" s="176"/>
      <c r="I638" s="177"/>
      <c r="J638" s="176"/>
      <c r="K638" s="160"/>
      <c r="L638" s="176"/>
      <c r="M638" s="160"/>
      <c r="N638" s="176"/>
      <c r="O638" s="160"/>
      <c r="P638" s="176"/>
      <c r="Q638" s="177"/>
      <c r="R638" s="176"/>
      <c r="S638" s="160"/>
      <c r="T638" s="160"/>
      <c r="U638" s="160"/>
      <c r="V638" s="160"/>
      <c r="W638" s="160"/>
      <c r="X638" s="160"/>
      <c r="Y638" s="160"/>
      <c r="Z638" s="160"/>
      <c r="AA638" s="160"/>
      <c r="AB638" s="160"/>
      <c r="AC638" s="160"/>
      <c r="AD638" s="160"/>
      <c r="AE638" s="160"/>
      <c r="AF638" s="160"/>
      <c r="AG638" s="160"/>
      <c r="AH638" s="160"/>
      <c r="AI638" s="160"/>
      <c r="AJ638" s="160"/>
      <c r="AK638" s="160"/>
      <c r="AL638" s="160"/>
      <c r="AM638" s="160"/>
      <c r="AN638" s="160"/>
      <c r="AO638" s="160"/>
      <c r="AP638" s="160"/>
      <c r="AQ638" s="160"/>
      <c r="AR638" s="160"/>
      <c r="AS638" s="160"/>
      <c r="AT638" s="160"/>
      <c r="AU638" s="160"/>
      <c r="AV638" s="160"/>
      <c r="AW638" s="160"/>
      <c r="AX638" s="160"/>
      <c r="AY638" s="160"/>
      <c r="AZ638" s="160"/>
      <c r="BA638" s="160"/>
      <c r="BB638" s="160"/>
      <c r="BC638" s="160"/>
      <c r="BD638" s="160"/>
      <c r="BE638" s="160"/>
      <c r="BF638" s="160"/>
      <c r="BG638" s="160"/>
      <c r="BH638" s="160"/>
      <c r="BI638" s="160"/>
      <c r="BJ638" s="160"/>
      <c r="BK638" s="160"/>
      <c r="BL638" s="160"/>
      <c r="BM638" s="160"/>
      <c r="BN638" s="160"/>
      <c r="BO638" s="160"/>
      <c r="BP638" s="160"/>
      <c r="BQ638" s="160"/>
      <c r="BR638" s="160"/>
      <c r="BS638" s="160"/>
      <c r="BT638" s="160"/>
      <c r="BU638" s="160"/>
      <c r="BV638" s="160"/>
      <c r="BW638" s="160"/>
      <c r="BX638" s="160"/>
      <c r="BY638" s="160"/>
      <c r="BZ638" s="160"/>
      <c r="CA638" s="160"/>
      <c r="CB638" s="160"/>
      <c r="CC638" s="160"/>
      <c r="CD638" s="160"/>
      <c r="CE638" s="160"/>
      <c r="CF638" s="160"/>
      <c r="CG638" s="160"/>
      <c r="CH638" s="160"/>
      <c r="CI638" s="160"/>
      <c r="CJ638" s="160"/>
      <c r="CK638" s="160"/>
      <c r="CL638" s="160"/>
      <c r="CM638" s="160"/>
      <c r="CN638" s="160"/>
      <c r="CO638" s="160"/>
      <c r="CP638" s="160"/>
      <c r="CQ638" s="160"/>
      <c r="CR638" s="160"/>
      <c r="CS638" s="160"/>
      <c r="CT638" s="160"/>
      <c r="CU638" s="160"/>
      <c r="CV638" s="160"/>
      <c r="CW638" s="160"/>
      <c r="CX638" s="160"/>
      <c r="CY638" s="160"/>
      <c r="CZ638" s="160"/>
      <c r="DA638" s="160"/>
      <c r="DB638" s="160"/>
      <c r="DC638" s="160"/>
      <c r="DD638" s="160"/>
      <c r="DE638" s="160"/>
      <c r="DF638" s="160"/>
      <c r="DG638" s="160"/>
      <c r="DH638" s="160"/>
      <c r="DI638" s="160"/>
      <c r="DJ638" s="160"/>
      <c r="DK638" s="160"/>
      <c r="DL638" s="160"/>
      <c r="DM638" s="160"/>
      <c r="DN638" s="160"/>
      <c r="DO638" s="160"/>
      <c r="DP638" s="160"/>
      <c r="DQ638" s="160"/>
      <c r="DR638" s="160"/>
      <c r="DS638" s="160"/>
      <c r="DT638" s="160"/>
      <c r="DU638" s="160"/>
      <c r="DV638" s="160"/>
      <c r="DW638" s="160"/>
      <c r="DX638" s="160"/>
      <c r="DY638" s="160"/>
      <c r="DZ638" s="160"/>
      <c r="EA638" s="160"/>
      <c r="EB638" s="160"/>
      <c r="EC638" s="160"/>
      <c r="ED638" s="160"/>
      <c r="EE638" s="160"/>
      <c r="EF638" s="160"/>
      <c r="EG638" s="160"/>
      <c r="EH638" s="160"/>
      <c r="EI638" s="160"/>
      <c r="EJ638" s="160"/>
      <c r="EK638" s="160"/>
      <c r="EL638" s="160"/>
      <c r="EM638" s="160"/>
      <c r="EN638" s="160"/>
      <c r="EO638" s="160"/>
      <c r="EP638" s="160"/>
      <c r="EQ638" s="160"/>
      <c r="ER638" s="160"/>
      <c r="ES638" s="160"/>
      <c r="ET638" s="160"/>
      <c r="EU638" s="160"/>
      <c r="EV638" s="160"/>
      <c r="EW638" s="160"/>
      <c r="EX638" s="160"/>
      <c r="EY638" s="160"/>
      <c r="EZ638" s="160"/>
      <c r="FA638" s="160"/>
      <c r="FB638" s="160"/>
      <c r="FC638" s="160"/>
      <c r="FD638" s="160"/>
      <c r="FE638" s="160"/>
      <c r="FF638" s="160"/>
      <c r="FG638" s="160"/>
      <c r="FH638" s="160"/>
      <c r="FI638" s="160"/>
      <c r="FJ638" s="160"/>
      <c r="FK638" s="160"/>
      <c r="FL638" s="160"/>
      <c r="FM638" s="160"/>
      <c r="FN638" s="160"/>
      <c r="FO638" s="160"/>
      <c r="FP638" s="160"/>
      <c r="FQ638" s="160"/>
      <c r="FR638" s="160"/>
      <c r="FS638" s="160"/>
      <c r="FT638" s="160"/>
      <c r="FU638" s="160"/>
      <c r="FV638" s="160"/>
      <c r="FW638" s="160"/>
      <c r="FX638" s="160"/>
      <c r="FY638" s="160"/>
      <c r="FZ638" s="160"/>
      <c r="GA638" s="160"/>
      <c r="GB638" s="160"/>
      <c r="GC638" s="160"/>
      <c r="GD638" s="160"/>
      <c r="GE638" s="160"/>
      <c r="GF638" s="160"/>
      <c r="GG638" s="160"/>
      <c r="GH638" s="160"/>
      <c r="GI638" s="160"/>
      <c r="GJ638" s="160"/>
      <c r="GK638" s="160"/>
      <c r="GL638" s="160"/>
      <c r="GM638" s="160"/>
      <c r="GN638" s="160"/>
      <c r="GO638" s="160"/>
      <c r="GP638" s="160"/>
      <c r="GQ638" s="160"/>
      <c r="GR638" s="160"/>
      <c r="GS638" s="160"/>
      <c r="GT638" s="160"/>
      <c r="GU638" s="160"/>
      <c r="GV638" s="160"/>
      <c r="GW638" s="160"/>
      <c r="GX638" s="160"/>
      <c r="GY638" s="160"/>
      <c r="GZ638" s="160"/>
      <c r="HA638" s="160"/>
      <c r="HB638" s="160"/>
      <c r="HC638" s="160"/>
      <c r="HD638" s="160"/>
      <c r="HE638" s="160"/>
      <c r="HF638" s="160"/>
      <c r="HG638" s="160"/>
      <c r="HH638" s="160"/>
      <c r="HI638" s="160"/>
      <c r="HJ638" s="160"/>
      <c r="HK638" s="160"/>
      <c r="HL638" s="160"/>
      <c r="HM638" s="160"/>
      <c r="HN638" s="160"/>
    </row>
    <row r="639" spans="2:222" s="158" customFormat="1" ht="20.100000000000001" customHeight="1" x14ac:dyDescent="0.25">
      <c r="B639" s="137"/>
      <c r="C639" s="160"/>
      <c r="D639" s="176"/>
      <c r="E639" s="160"/>
      <c r="F639" s="176"/>
      <c r="G639" s="160"/>
      <c r="H639" s="176"/>
      <c r="I639" s="177"/>
      <c r="J639" s="176"/>
      <c r="K639" s="160"/>
      <c r="L639" s="176"/>
      <c r="M639" s="160"/>
      <c r="N639" s="176"/>
      <c r="O639" s="160"/>
      <c r="P639" s="176"/>
      <c r="Q639" s="177"/>
      <c r="R639" s="176"/>
      <c r="S639" s="160"/>
      <c r="T639" s="160"/>
      <c r="U639" s="160"/>
      <c r="V639" s="160"/>
      <c r="W639" s="160"/>
      <c r="X639" s="160"/>
      <c r="Y639" s="160"/>
      <c r="Z639" s="160"/>
      <c r="AA639" s="160"/>
      <c r="AB639" s="160"/>
      <c r="AC639" s="160"/>
      <c r="AD639" s="160"/>
      <c r="AE639" s="160"/>
      <c r="AF639" s="160"/>
      <c r="AG639" s="160"/>
      <c r="AH639" s="160"/>
      <c r="AI639" s="160"/>
      <c r="AJ639" s="160"/>
      <c r="AK639" s="160"/>
      <c r="AL639" s="160"/>
      <c r="AM639" s="160"/>
      <c r="AN639" s="160"/>
      <c r="AO639" s="160"/>
      <c r="AP639" s="160"/>
      <c r="AQ639" s="160"/>
      <c r="AR639" s="160"/>
      <c r="AS639" s="160"/>
      <c r="AT639" s="160"/>
      <c r="AU639" s="160"/>
      <c r="AV639" s="160"/>
      <c r="AW639" s="160"/>
      <c r="AX639" s="160"/>
      <c r="AY639" s="160"/>
      <c r="AZ639" s="160"/>
      <c r="BA639" s="160"/>
      <c r="BB639" s="160"/>
      <c r="BC639" s="160"/>
      <c r="BD639" s="160"/>
      <c r="BE639" s="160"/>
      <c r="BF639" s="160"/>
      <c r="BG639" s="160"/>
      <c r="BH639" s="160"/>
      <c r="BI639" s="160"/>
      <c r="BJ639" s="160"/>
      <c r="BK639" s="160"/>
      <c r="BL639" s="160"/>
      <c r="BM639" s="160"/>
      <c r="BN639" s="160"/>
      <c r="BO639" s="160"/>
      <c r="BP639" s="160"/>
      <c r="BQ639" s="160"/>
      <c r="BR639" s="160"/>
      <c r="BS639" s="160"/>
      <c r="BT639" s="160"/>
      <c r="BU639" s="160"/>
      <c r="BV639" s="160"/>
      <c r="BW639" s="160"/>
      <c r="BX639" s="160"/>
      <c r="BY639" s="160"/>
      <c r="BZ639" s="160"/>
      <c r="CA639" s="160"/>
      <c r="CB639" s="160"/>
      <c r="CC639" s="160"/>
      <c r="CD639" s="160"/>
      <c r="CE639" s="160"/>
      <c r="CF639" s="160"/>
      <c r="CG639" s="160"/>
      <c r="CH639" s="160"/>
      <c r="CI639" s="160"/>
      <c r="CJ639" s="160"/>
      <c r="CK639" s="160"/>
      <c r="CL639" s="160"/>
      <c r="CM639" s="160"/>
      <c r="CN639" s="160"/>
      <c r="CO639" s="160"/>
      <c r="CP639" s="160"/>
      <c r="CQ639" s="160"/>
      <c r="CR639" s="160"/>
      <c r="CS639" s="160"/>
      <c r="CT639" s="160"/>
      <c r="CU639" s="160"/>
      <c r="CV639" s="160"/>
      <c r="CW639" s="160"/>
      <c r="CX639" s="160"/>
      <c r="CY639" s="160"/>
      <c r="CZ639" s="160"/>
      <c r="DA639" s="160"/>
      <c r="DB639" s="160"/>
      <c r="DC639" s="160"/>
      <c r="DD639" s="160"/>
      <c r="DE639" s="160"/>
      <c r="DF639" s="160"/>
      <c r="DG639" s="160"/>
      <c r="DH639" s="160"/>
      <c r="DI639" s="160"/>
      <c r="DJ639" s="160"/>
      <c r="DK639" s="160"/>
      <c r="DL639" s="160"/>
      <c r="DM639" s="160"/>
      <c r="DN639" s="160"/>
      <c r="DO639" s="160"/>
      <c r="DP639" s="160"/>
      <c r="DQ639" s="160"/>
      <c r="DR639" s="160"/>
      <c r="DS639" s="160"/>
      <c r="DT639" s="160"/>
      <c r="DU639" s="160"/>
      <c r="DV639" s="160"/>
      <c r="DW639" s="160"/>
      <c r="DX639" s="160"/>
      <c r="DY639" s="160"/>
      <c r="DZ639" s="160"/>
      <c r="EA639" s="160"/>
      <c r="EB639" s="160"/>
      <c r="EC639" s="160"/>
      <c r="ED639" s="160"/>
      <c r="EE639" s="160"/>
      <c r="EF639" s="160"/>
      <c r="EG639" s="160"/>
      <c r="EH639" s="160"/>
      <c r="EI639" s="160"/>
      <c r="EJ639" s="160"/>
      <c r="EK639" s="160"/>
      <c r="EL639" s="160"/>
      <c r="EM639" s="160"/>
      <c r="EN639" s="160"/>
      <c r="EO639" s="160"/>
      <c r="EP639" s="160"/>
      <c r="EQ639" s="160"/>
      <c r="ER639" s="160"/>
      <c r="ES639" s="160"/>
      <c r="ET639" s="160"/>
      <c r="EU639" s="160"/>
      <c r="EV639" s="160"/>
      <c r="EW639" s="160"/>
      <c r="EX639" s="160"/>
      <c r="EY639" s="160"/>
      <c r="EZ639" s="160"/>
      <c r="FA639" s="160"/>
      <c r="FB639" s="160"/>
      <c r="FC639" s="160"/>
      <c r="FD639" s="160"/>
      <c r="FE639" s="160"/>
      <c r="FF639" s="160"/>
      <c r="FG639" s="160"/>
      <c r="FH639" s="160"/>
      <c r="FI639" s="160"/>
      <c r="FJ639" s="160"/>
      <c r="FK639" s="160"/>
      <c r="FL639" s="160"/>
      <c r="FM639" s="160"/>
      <c r="FN639" s="160"/>
      <c r="FO639" s="160"/>
      <c r="FP639" s="160"/>
      <c r="FQ639" s="160"/>
      <c r="FR639" s="160"/>
      <c r="FS639" s="160"/>
      <c r="FT639" s="160"/>
      <c r="FU639" s="160"/>
      <c r="FV639" s="160"/>
      <c r="FW639" s="160"/>
      <c r="FX639" s="160"/>
      <c r="FY639" s="160"/>
      <c r="FZ639" s="160"/>
      <c r="GA639" s="160"/>
      <c r="GB639" s="160"/>
      <c r="GC639" s="160"/>
      <c r="GD639" s="160"/>
      <c r="GE639" s="160"/>
      <c r="GF639" s="160"/>
      <c r="GG639" s="160"/>
      <c r="GH639" s="160"/>
      <c r="GI639" s="160"/>
      <c r="GJ639" s="160"/>
      <c r="GK639" s="160"/>
      <c r="GL639" s="160"/>
      <c r="GM639" s="160"/>
      <c r="GN639" s="160"/>
      <c r="GO639" s="160"/>
      <c r="GP639" s="160"/>
      <c r="GQ639" s="160"/>
      <c r="GR639" s="160"/>
      <c r="GS639" s="160"/>
      <c r="GT639" s="160"/>
      <c r="GU639" s="160"/>
      <c r="GV639" s="160"/>
      <c r="GW639" s="160"/>
      <c r="GX639" s="160"/>
      <c r="GY639" s="160"/>
      <c r="GZ639" s="160"/>
      <c r="HA639" s="160"/>
      <c r="HB639" s="160"/>
      <c r="HC639" s="160"/>
      <c r="HD639" s="160"/>
      <c r="HE639" s="160"/>
      <c r="HF639" s="160"/>
      <c r="HG639" s="160"/>
      <c r="HH639" s="160"/>
      <c r="HI639" s="160"/>
      <c r="HJ639" s="160"/>
      <c r="HK639" s="160"/>
      <c r="HL639" s="160"/>
      <c r="HM639" s="160"/>
      <c r="HN639" s="160"/>
    </row>
    <row r="640" spans="2:222" s="158" customFormat="1" ht="20.100000000000001" customHeight="1" x14ac:dyDescent="0.25">
      <c r="B640" s="137"/>
      <c r="C640" s="160"/>
      <c r="D640" s="176"/>
      <c r="E640" s="160"/>
      <c r="F640" s="176"/>
      <c r="G640" s="160"/>
      <c r="H640" s="176"/>
      <c r="I640" s="177"/>
      <c r="J640" s="176"/>
      <c r="K640" s="160"/>
      <c r="L640" s="176"/>
      <c r="M640" s="160"/>
      <c r="N640" s="176"/>
      <c r="O640" s="160"/>
      <c r="P640" s="176"/>
      <c r="Q640" s="177"/>
      <c r="R640" s="176"/>
      <c r="S640" s="160"/>
      <c r="T640" s="160"/>
      <c r="U640" s="160"/>
      <c r="V640" s="160"/>
      <c r="W640" s="160"/>
      <c r="X640" s="160"/>
      <c r="Y640" s="160"/>
      <c r="Z640" s="160"/>
      <c r="AA640" s="160"/>
      <c r="AB640" s="160"/>
      <c r="AC640" s="160"/>
      <c r="AD640" s="160"/>
      <c r="AE640" s="160"/>
      <c r="AF640" s="160"/>
      <c r="AG640" s="160"/>
      <c r="AH640" s="160"/>
      <c r="AI640" s="160"/>
      <c r="AJ640" s="160"/>
      <c r="AK640" s="160"/>
      <c r="AL640" s="160"/>
      <c r="AM640" s="160"/>
      <c r="AN640" s="160"/>
      <c r="AO640" s="160"/>
      <c r="AP640" s="160"/>
      <c r="AQ640" s="160"/>
      <c r="AR640" s="160"/>
      <c r="AS640" s="160"/>
      <c r="AT640" s="160"/>
      <c r="AU640" s="160"/>
      <c r="AV640" s="160"/>
      <c r="AW640" s="160"/>
      <c r="AX640" s="160"/>
      <c r="AY640" s="160"/>
      <c r="AZ640" s="160"/>
      <c r="BA640" s="160"/>
      <c r="BB640" s="160"/>
      <c r="BC640" s="160"/>
      <c r="BD640" s="160"/>
      <c r="BE640" s="160"/>
      <c r="BF640" s="160"/>
      <c r="BG640" s="160"/>
      <c r="BH640" s="160"/>
      <c r="BI640" s="160"/>
      <c r="BJ640" s="160"/>
      <c r="BK640" s="160"/>
      <c r="BL640" s="160"/>
      <c r="BM640" s="160"/>
      <c r="BN640" s="160"/>
      <c r="BO640" s="160"/>
      <c r="BP640" s="160"/>
      <c r="BQ640" s="160"/>
      <c r="BR640" s="160"/>
      <c r="BS640" s="160"/>
      <c r="BT640" s="160"/>
      <c r="BU640" s="160"/>
      <c r="BV640" s="160"/>
      <c r="BW640" s="160"/>
      <c r="BX640" s="160"/>
      <c r="BY640" s="160"/>
      <c r="BZ640" s="160"/>
      <c r="CA640" s="160"/>
      <c r="CB640" s="160"/>
      <c r="CC640" s="160"/>
      <c r="CD640" s="160"/>
      <c r="CE640" s="160"/>
      <c r="CF640" s="160"/>
      <c r="CG640" s="160"/>
      <c r="CH640" s="160"/>
      <c r="CI640" s="160"/>
      <c r="CJ640" s="160"/>
      <c r="CK640" s="160"/>
      <c r="CL640" s="160"/>
      <c r="CM640" s="160"/>
      <c r="CN640" s="160"/>
      <c r="CO640" s="160"/>
      <c r="CP640" s="160"/>
      <c r="CQ640" s="160"/>
      <c r="CR640" s="160"/>
      <c r="CS640" s="160"/>
      <c r="CT640" s="160"/>
      <c r="CU640" s="160"/>
      <c r="CV640" s="160"/>
      <c r="CW640" s="160"/>
      <c r="CX640" s="160"/>
      <c r="CY640" s="160"/>
      <c r="CZ640" s="160"/>
      <c r="DA640" s="160"/>
      <c r="DB640" s="160"/>
      <c r="DC640" s="160"/>
      <c r="DD640" s="160"/>
      <c r="DE640" s="160"/>
      <c r="DF640" s="160"/>
      <c r="DG640" s="160"/>
      <c r="DH640" s="160"/>
      <c r="DI640" s="160"/>
      <c r="DJ640" s="160"/>
      <c r="DK640" s="160"/>
      <c r="DL640" s="160"/>
      <c r="DM640" s="160"/>
      <c r="DN640" s="160"/>
      <c r="DO640" s="160"/>
      <c r="DP640" s="160"/>
      <c r="DQ640" s="160"/>
      <c r="DR640" s="160"/>
      <c r="DS640" s="160"/>
      <c r="DT640" s="160"/>
      <c r="DU640" s="160"/>
      <c r="DV640" s="160"/>
      <c r="DW640" s="160"/>
      <c r="DX640" s="160"/>
      <c r="DY640" s="160"/>
      <c r="DZ640" s="160"/>
      <c r="EA640" s="160"/>
      <c r="EB640" s="160"/>
      <c r="EC640" s="160"/>
      <c r="ED640" s="160"/>
      <c r="EE640" s="160"/>
      <c r="EF640" s="160"/>
      <c r="EG640" s="160"/>
      <c r="EH640" s="160"/>
      <c r="EI640" s="160"/>
      <c r="EJ640" s="160"/>
      <c r="EK640" s="160"/>
      <c r="EL640" s="160"/>
      <c r="EM640" s="160"/>
      <c r="EN640" s="160"/>
      <c r="EO640" s="160"/>
      <c r="EP640" s="160"/>
      <c r="EQ640" s="160"/>
      <c r="ER640" s="160"/>
      <c r="ES640" s="160"/>
      <c r="ET640" s="160"/>
      <c r="EU640" s="160"/>
      <c r="EV640" s="160"/>
      <c r="EW640" s="160"/>
      <c r="EX640" s="160"/>
      <c r="EY640" s="160"/>
      <c r="EZ640" s="160"/>
      <c r="FA640" s="160"/>
      <c r="FB640" s="160"/>
      <c r="FC640" s="160"/>
      <c r="FD640" s="160"/>
      <c r="FE640" s="160"/>
      <c r="FF640" s="160"/>
      <c r="FG640" s="160"/>
      <c r="FH640" s="160"/>
      <c r="FI640" s="160"/>
      <c r="FJ640" s="160"/>
      <c r="FK640" s="160"/>
      <c r="FL640" s="160"/>
      <c r="FM640" s="160"/>
      <c r="FN640" s="160"/>
      <c r="FO640" s="160"/>
      <c r="FP640" s="160"/>
      <c r="FQ640" s="160"/>
      <c r="FR640" s="160"/>
      <c r="FS640" s="160"/>
      <c r="FT640" s="160"/>
      <c r="FU640" s="160"/>
      <c r="FV640" s="160"/>
      <c r="FW640" s="160"/>
      <c r="FX640" s="160"/>
      <c r="FY640" s="160"/>
      <c r="FZ640" s="160"/>
      <c r="GA640" s="160"/>
      <c r="GB640" s="160"/>
      <c r="GC640" s="160"/>
      <c r="GD640" s="160"/>
      <c r="GE640" s="160"/>
      <c r="GF640" s="160"/>
      <c r="GG640" s="160"/>
      <c r="GH640" s="160"/>
      <c r="GI640" s="160"/>
      <c r="GJ640" s="160"/>
      <c r="GK640" s="160"/>
      <c r="GL640" s="160"/>
      <c r="GM640" s="160"/>
      <c r="GN640" s="160"/>
      <c r="GO640" s="160"/>
      <c r="GP640" s="160"/>
      <c r="GQ640" s="160"/>
      <c r="GR640" s="160"/>
      <c r="GS640" s="160"/>
      <c r="GT640" s="160"/>
      <c r="GU640" s="160"/>
      <c r="GV640" s="160"/>
      <c r="GW640" s="160"/>
      <c r="GX640" s="160"/>
      <c r="GY640" s="160"/>
      <c r="GZ640" s="160"/>
      <c r="HA640" s="160"/>
      <c r="HB640" s="160"/>
      <c r="HC640" s="160"/>
      <c r="HD640" s="160"/>
      <c r="HE640" s="160"/>
      <c r="HF640" s="160"/>
      <c r="HG640" s="160"/>
      <c r="HH640" s="160"/>
      <c r="HI640" s="160"/>
      <c r="HJ640" s="160"/>
      <c r="HK640" s="160"/>
      <c r="HL640" s="160"/>
      <c r="HM640" s="160"/>
      <c r="HN640" s="160"/>
    </row>
    <row r="641" spans="2:222" s="158" customFormat="1" ht="20.100000000000001" customHeight="1" x14ac:dyDescent="0.25">
      <c r="B641" s="137"/>
      <c r="C641" s="160"/>
      <c r="D641" s="176"/>
      <c r="E641" s="160"/>
      <c r="F641" s="176"/>
      <c r="G641" s="160"/>
      <c r="H641" s="176"/>
      <c r="I641" s="177"/>
      <c r="J641" s="176"/>
      <c r="K641" s="160"/>
      <c r="L641" s="176"/>
      <c r="M641" s="160"/>
      <c r="N641" s="176"/>
      <c r="O641" s="160"/>
      <c r="P641" s="176"/>
      <c r="Q641" s="177"/>
      <c r="R641" s="176"/>
      <c r="S641" s="160"/>
      <c r="T641" s="160"/>
      <c r="U641" s="160"/>
      <c r="V641" s="160"/>
      <c r="W641" s="160"/>
      <c r="X641" s="160"/>
      <c r="Y641" s="160"/>
      <c r="Z641" s="160"/>
      <c r="AA641" s="160"/>
      <c r="AB641" s="160"/>
      <c r="AC641" s="160"/>
      <c r="AD641" s="160"/>
      <c r="AE641" s="160"/>
      <c r="AF641" s="160"/>
      <c r="AG641" s="160"/>
      <c r="AH641" s="160"/>
      <c r="AI641" s="160"/>
      <c r="AJ641" s="160"/>
      <c r="AK641" s="160"/>
      <c r="AL641" s="160"/>
      <c r="AM641" s="160"/>
      <c r="AN641" s="160"/>
      <c r="AO641" s="160"/>
      <c r="AP641" s="160"/>
      <c r="AQ641" s="160"/>
      <c r="AR641" s="160"/>
      <c r="AS641" s="160"/>
      <c r="AT641" s="160"/>
      <c r="AU641" s="160"/>
      <c r="AV641" s="160"/>
      <c r="AW641" s="160"/>
      <c r="AX641" s="160"/>
      <c r="AY641" s="160"/>
      <c r="AZ641" s="160"/>
      <c r="BA641" s="160"/>
      <c r="BB641" s="160"/>
      <c r="BC641" s="160"/>
      <c r="BD641" s="160"/>
      <c r="BE641" s="160"/>
      <c r="BF641" s="160"/>
      <c r="BG641" s="160"/>
      <c r="BH641" s="160"/>
      <c r="BI641" s="160"/>
      <c r="BJ641" s="160"/>
      <c r="BK641" s="160"/>
      <c r="BL641" s="160"/>
      <c r="BM641" s="160"/>
      <c r="BN641" s="160"/>
      <c r="BO641" s="160"/>
      <c r="BP641" s="160"/>
      <c r="BQ641" s="160"/>
      <c r="BR641" s="160"/>
      <c r="BS641" s="160"/>
      <c r="BT641" s="160"/>
      <c r="BU641" s="160"/>
      <c r="BV641" s="160"/>
      <c r="BW641" s="160"/>
      <c r="BX641" s="160"/>
      <c r="BY641" s="160"/>
      <c r="BZ641" s="160"/>
      <c r="CA641" s="160"/>
      <c r="CB641" s="160"/>
      <c r="CC641" s="160"/>
      <c r="CD641" s="160"/>
      <c r="CE641" s="160"/>
      <c r="CF641" s="160"/>
      <c r="CG641" s="160"/>
      <c r="CH641" s="160"/>
      <c r="CI641" s="160"/>
      <c r="CJ641" s="160"/>
      <c r="CK641" s="160"/>
      <c r="CL641" s="160"/>
      <c r="CM641" s="160"/>
      <c r="CN641" s="160"/>
      <c r="CO641" s="160"/>
      <c r="CP641" s="160"/>
      <c r="CQ641" s="160"/>
      <c r="CR641" s="160"/>
      <c r="CS641" s="160"/>
      <c r="CT641" s="160"/>
      <c r="CU641" s="160"/>
      <c r="CV641" s="160"/>
      <c r="CW641" s="160"/>
      <c r="CX641" s="160"/>
      <c r="CY641" s="160"/>
      <c r="CZ641" s="160"/>
      <c r="DA641" s="160"/>
      <c r="DB641" s="160"/>
      <c r="DC641" s="160"/>
      <c r="DD641" s="160"/>
      <c r="DE641" s="160"/>
      <c r="DF641" s="160"/>
      <c r="DG641" s="160"/>
      <c r="DH641" s="160"/>
      <c r="DI641" s="160"/>
      <c r="DJ641" s="160"/>
      <c r="DK641" s="160"/>
      <c r="DL641" s="160"/>
      <c r="DM641" s="160"/>
      <c r="DN641" s="160"/>
      <c r="DO641" s="160"/>
      <c r="DP641" s="160"/>
      <c r="DQ641" s="160"/>
      <c r="DR641" s="160"/>
      <c r="DS641" s="160"/>
      <c r="DT641" s="160"/>
      <c r="DU641" s="160"/>
      <c r="DV641" s="160"/>
      <c r="DW641" s="160"/>
      <c r="DX641" s="160"/>
      <c r="DY641" s="160"/>
      <c r="DZ641" s="160"/>
      <c r="EA641" s="160"/>
      <c r="EB641" s="160"/>
      <c r="EC641" s="160"/>
      <c r="ED641" s="160"/>
      <c r="EE641" s="160"/>
      <c r="EF641" s="160"/>
      <c r="EG641" s="160"/>
      <c r="EH641" s="160"/>
      <c r="EI641" s="160"/>
      <c r="EJ641" s="160"/>
      <c r="EK641" s="160"/>
      <c r="EL641" s="160"/>
      <c r="EM641" s="160"/>
      <c r="EN641" s="160"/>
      <c r="EO641" s="160"/>
      <c r="EP641" s="160"/>
      <c r="EQ641" s="160"/>
      <c r="ER641" s="160"/>
      <c r="ES641" s="160"/>
      <c r="ET641" s="160"/>
      <c r="EU641" s="160"/>
      <c r="EV641" s="160"/>
      <c r="EW641" s="160"/>
      <c r="EX641" s="160"/>
      <c r="EY641" s="160"/>
      <c r="EZ641" s="160"/>
      <c r="FA641" s="160"/>
      <c r="FB641" s="160"/>
      <c r="FC641" s="160"/>
      <c r="FD641" s="160"/>
      <c r="FE641" s="160"/>
      <c r="FF641" s="160"/>
      <c r="FG641" s="160"/>
      <c r="FH641" s="160"/>
      <c r="FI641" s="160"/>
      <c r="FJ641" s="160"/>
      <c r="FK641" s="160"/>
      <c r="FL641" s="160"/>
      <c r="FM641" s="160"/>
      <c r="FN641" s="160"/>
      <c r="FO641" s="160"/>
      <c r="FP641" s="160"/>
      <c r="FQ641" s="160"/>
      <c r="FR641" s="160"/>
      <c r="FS641" s="160"/>
      <c r="FT641" s="160"/>
      <c r="FU641" s="160"/>
      <c r="FV641" s="160"/>
      <c r="FW641" s="160"/>
      <c r="FX641" s="160"/>
      <c r="FY641" s="160"/>
      <c r="FZ641" s="160"/>
      <c r="GA641" s="160"/>
      <c r="GB641" s="160"/>
      <c r="GC641" s="160"/>
      <c r="GD641" s="160"/>
      <c r="GE641" s="160"/>
      <c r="GF641" s="160"/>
      <c r="GG641" s="160"/>
      <c r="GH641" s="160"/>
      <c r="GI641" s="160"/>
      <c r="GJ641" s="160"/>
      <c r="GK641" s="160"/>
      <c r="GL641" s="160"/>
      <c r="GM641" s="160"/>
      <c r="GN641" s="160"/>
      <c r="GO641" s="160"/>
      <c r="GP641" s="160"/>
      <c r="GQ641" s="160"/>
      <c r="GR641" s="160"/>
      <c r="GS641" s="160"/>
      <c r="GT641" s="160"/>
      <c r="GU641" s="160"/>
      <c r="GV641" s="160"/>
      <c r="GW641" s="160"/>
      <c r="GX641" s="160"/>
      <c r="GY641" s="160"/>
      <c r="GZ641" s="160"/>
      <c r="HA641" s="160"/>
      <c r="HB641" s="160"/>
      <c r="HC641" s="160"/>
      <c r="HD641" s="160"/>
      <c r="HE641" s="160"/>
      <c r="HF641" s="160"/>
      <c r="HG641" s="160"/>
      <c r="HH641" s="160"/>
      <c r="HI641" s="160"/>
      <c r="HJ641" s="160"/>
      <c r="HK641" s="160"/>
      <c r="HL641" s="160"/>
      <c r="HM641" s="160"/>
      <c r="HN641" s="160"/>
    </row>
    <row r="642" spans="2:222" s="158" customFormat="1" ht="20.100000000000001" customHeight="1" x14ac:dyDescent="0.25">
      <c r="B642" s="137"/>
      <c r="C642" s="160"/>
      <c r="D642" s="176"/>
      <c r="E642" s="160"/>
      <c r="F642" s="176"/>
      <c r="G642" s="160"/>
      <c r="H642" s="176"/>
      <c r="I642" s="177"/>
      <c r="J642" s="176"/>
      <c r="K642" s="160"/>
      <c r="L642" s="176"/>
      <c r="M642" s="160"/>
      <c r="N642" s="176"/>
      <c r="O642" s="160"/>
      <c r="P642" s="176"/>
      <c r="Q642" s="177"/>
      <c r="R642" s="176"/>
      <c r="S642" s="160"/>
      <c r="T642" s="160"/>
      <c r="U642" s="160"/>
      <c r="V642" s="160"/>
      <c r="W642" s="160"/>
      <c r="X642" s="160"/>
      <c r="Y642" s="160"/>
      <c r="Z642" s="160"/>
      <c r="AA642" s="160"/>
      <c r="AB642" s="160"/>
      <c r="AC642" s="160"/>
      <c r="AD642" s="160"/>
      <c r="AE642" s="160"/>
      <c r="AF642" s="160"/>
      <c r="AG642" s="160"/>
      <c r="AH642" s="160"/>
      <c r="AI642" s="160"/>
      <c r="AJ642" s="160"/>
      <c r="AK642" s="160"/>
      <c r="AL642" s="160"/>
      <c r="AM642" s="160"/>
      <c r="AN642" s="160"/>
      <c r="AO642" s="160"/>
      <c r="AP642" s="160"/>
      <c r="AQ642" s="160"/>
      <c r="AR642" s="160"/>
      <c r="AS642" s="160"/>
      <c r="AT642" s="160"/>
      <c r="AU642" s="160"/>
      <c r="AV642" s="160"/>
      <c r="AW642" s="160"/>
      <c r="AX642" s="160"/>
      <c r="AY642" s="160"/>
      <c r="AZ642" s="160"/>
      <c r="BA642" s="160"/>
      <c r="BB642" s="160"/>
      <c r="BC642" s="160"/>
      <c r="BD642" s="160"/>
      <c r="BE642" s="160"/>
      <c r="BF642" s="160"/>
      <c r="BG642" s="160"/>
      <c r="BH642" s="160"/>
      <c r="BI642" s="160"/>
      <c r="BJ642" s="160"/>
      <c r="BK642" s="160"/>
      <c r="BL642" s="160"/>
      <c r="BM642" s="160"/>
      <c r="BN642" s="160"/>
      <c r="BO642" s="160"/>
      <c r="BP642" s="160"/>
      <c r="BQ642" s="160"/>
      <c r="BR642" s="160"/>
      <c r="BS642" s="160"/>
      <c r="BT642" s="160"/>
      <c r="BU642" s="160"/>
      <c r="BV642" s="160"/>
      <c r="BW642" s="160"/>
      <c r="BX642" s="160"/>
      <c r="BY642" s="160"/>
      <c r="BZ642" s="160"/>
      <c r="CA642" s="160"/>
      <c r="CB642" s="160"/>
      <c r="CC642" s="160"/>
      <c r="CD642" s="160"/>
      <c r="CE642" s="160"/>
      <c r="CF642" s="160"/>
      <c r="CG642" s="160"/>
      <c r="CH642" s="160"/>
      <c r="CI642" s="160"/>
      <c r="CJ642" s="160"/>
      <c r="CK642" s="160"/>
      <c r="CL642" s="160"/>
      <c r="CM642" s="160"/>
      <c r="CN642" s="160"/>
      <c r="CO642" s="160"/>
      <c r="CP642" s="160"/>
      <c r="CQ642" s="160"/>
      <c r="CR642" s="160"/>
      <c r="CS642" s="160"/>
      <c r="CT642" s="160"/>
      <c r="CU642" s="160"/>
      <c r="CV642" s="160"/>
      <c r="CW642" s="160"/>
      <c r="CX642" s="160"/>
      <c r="CY642" s="160"/>
      <c r="CZ642" s="160"/>
      <c r="DA642" s="160"/>
      <c r="DB642" s="160"/>
      <c r="DC642" s="160"/>
      <c r="DD642" s="160"/>
      <c r="DE642" s="160"/>
      <c r="DF642" s="160"/>
      <c r="DG642" s="160"/>
      <c r="DH642" s="160"/>
      <c r="DI642" s="160"/>
      <c r="DJ642" s="160"/>
      <c r="DK642" s="160"/>
      <c r="DL642" s="160"/>
      <c r="DM642" s="160"/>
      <c r="DN642" s="160"/>
      <c r="DO642" s="160"/>
      <c r="DP642" s="160"/>
      <c r="DQ642" s="160"/>
      <c r="DR642" s="160"/>
      <c r="DS642" s="160"/>
      <c r="DT642" s="160"/>
      <c r="DU642" s="160"/>
      <c r="DV642" s="160"/>
      <c r="DW642" s="160"/>
      <c r="DX642" s="160"/>
      <c r="DY642" s="160"/>
      <c r="DZ642" s="160"/>
      <c r="EA642" s="160"/>
      <c r="EB642" s="160"/>
      <c r="EC642" s="160"/>
      <c r="ED642" s="160"/>
      <c r="EE642" s="160"/>
      <c r="EF642" s="160"/>
      <c r="EG642" s="160"/>
      <c r="EH642" s="160"/>
      <c r="EI642" s="160"/>
      <c r="EJ642" s="160"/>
      <c r="EK642" s="160"/>
      <c r="EL642" s="160"/>
      <c r="EM642" s="160"/>
      <c r="EN642" s="160"/>
      <c r="EO642" s="160"/>
      <c r="EP642" s="160"/>
      <c r="EQ642" s="160"/>
      <c r="ER642" s="160"/>
      <c r="ES642" s="160"/>
      <c r="ET642" s="160"/>
      <c r="EU642" s="160"/>
      <c r="EV642" s="160"/>
      <c r="EW642" s="160"/>
      <c r="EX642" s="160"/>
      <c r="EY642" s="160"/>
      <c r="EZ642" s="160"/>
      <c r="FA642" s="160"/>
      <c r="FB642" s="160"/>
      <c r="FC642" s="160"/>
      <c r="FD642" s="160"/>
      <c r="FE642" s="160"/>
      <c r="FF642" s="160"/>
      <c r="FG642" s="160"/>
      <c r="FH642" s="160"/>
      <c r="FI642" s="160"/>
      <c r="FJ642" s="160"/>
      <c r="FK642" s="160"/>
      <c r="FL642" s="160"/>
      <c r="FM642" s="160"/>
      <c r="FN642" s="160"/>
      <c r="FO642" s="160"/>
      <c r="FP642" s="160"/>
      <c r="FQ642" s="160"/>
      <c r="FR642" s="160"/>
      <c r="FS642" s="160"/>
      <c r="FT642" s="160"/>
      <c r="FU642" s="160"/>
      <c r="FV642" s="160"/>
      <c r="FW642" s="160"/>
      <c r="FX642" s="160"/>
      <c r="FY642" s="160"/>
      <c r="FZ642" s="160"/>
      <c r="GA642" s="160"/>
      <c r="GB642" s="160"/>
      <c r="GC642" s="160"/>
      <c r="GD642" s="160"/>
      <c r="GE642" s="160"/>
      <c r="GF642" s="160"/>
      <c r="GG642" s="160"/>
      <c r="GH642" s="160"/>
      <c r="GI642" s="160"/>
      <c r="GJ642" s="160"/>
      <c r="GK642" s="160"/>
      <c r="GL642" s="160"/>
      <c r="GM642" s="160"/>
      <c r="GN642" s="160"/>
      <c r="GO642" s="160"/>
      <c r="GP642" s="160"/>
      <c r="GQ642" s="160"/>
      <c r="GR642" s="160"/>
      <c r="GS642" s="160"/>
      <c r="GT642" s="160"/>
      <c r="GU642" s="160"/>
      <c r="GV642" s="160"/>
      <c r="GW642" s="160"/>
      <c r="GX642" s="160"/>
      <c r="GY642" s="160"/>
      <c r="GZ642" s="160"/>
      <c r="HA642" s="160"/>
      <c r="HB642" s="160"/>
      <c r="HC642" s="160"/>
      <c r="HD642" s="160"/>
      <c r="HE642" s="160"/>
      <c r="HF642" s="160"/>
      <c r="HG642" s="160"/>
      <c r="HH642" s="160"/>
      <c r="HI642" s="160"/>
      <c r="HJ642" s="160"/>
      <c r="HK642" s="160"/>
      <c r="HL642" s="160"/>
      <c r="HM642" s="160"/>
      <c r="HN642" s="160"/>
    </row>
    <row r="643" spans="2:222" s="158" customFormat="1" ht="20.100000000000001" customHeight="1" x14ac:dyDescent="0.25">
      <c r="B643" s="137"/>
      <c r="C643" s="160"/>
      <c r="D643" s="176"/>
      <c r="E643" s="160"/>
      <c r="F643" s="176"/>
      <c r="G643" s="160"/>
      <c r="H643" s="176"/>
      <c r="I643" s="177"/>
      <c r="J643" s="176"/>
      <c r="K643" s="160"/>
      <c r="L643" s="176"/>
      <c r="M643" s="160"/>
      <c r="N643" s="176"/>
      <c r="O643" s="160"/>
      <c r="P643" s="176"/>
      <c r="Q643" s="177"/>
      <c r="R643" s="176"/>
      <c r="S643" s="160"/>
      <c r="T643" s="160"/>
      <c r="U643" s="160"/>
      <c r="V643" s="160"/>
      <c r="W643" s="160"/>
      <c r="X643" s="160"/>
      <c r="Y643" s="160"/>
      <c r="Z643" s="160"/>
      <c r="AA643" s="160"/>
      <c r="AB643" s="160"/>
      <c r="AC643" s="160"/>
      <c r="AD643" s="160"/>
      <c r="AE643" s="160"/>
      <c r="AF643" s="160"/>
      <c r="AG643" s="160"/>
      <c r="AH643" s="160"/>
      <c r="AI643" s="160"/>
      <c r="AJ643" s="160"/>
      <c r="AK643" s="160"/>
      <c r="AL643" s="160"/>
      <c r="AM643" s="160"/>
      <c r="AN643" s="160"/>
      <c r="AO643" s="160"/>
      <c r="AP643" s="160"/>
      <c r="AQ643" s="160"/>
      <c r="AR643" s="160"/>
      <c r="AS643" s="160"/>
      <c r="AT643" s="160"/>
      <c r="AU643" s="160"/>
      <c r="AV643" s="160"/>
      <c r="AW643" s="160"/>
      <c r="AX643" s="160"/>
      <c r="AY643" s="160"/>
      <c r="AZ643" s="160"/>
      <c r="BA643" s="160"/>
      <c r="BB643" s="160"/>
      <c r="BC643" s="160"/>
      <c r="BD643" s="160"/>
      <c r="BE643" s="160"/>
      <c r="BF643" s="160"/>
      <c r="BG643" s="160"/>
      <c r="BH643" s="160"/>
      <c r="BI643" s="160"/>
      <c r="BJ643" s="160"/>
      <c r="BK643" s="160"/>
      <c r="BL643" s="160"/>
      <c r="BM643" s="160"/>
      <c r="BN643" s="160"/>
      <c r="BO643" s="160"/>
      <c r="BP643" s="160"/>
      <c r="BQ643" s="160"/>
      <c r="BR643" s="160"/>
      <c r="BS643" s="160"/>
      <c r="BT643" s="160"/>
      <c r="BU643" s="160"/>
      <c r="BV643" s="160"/>
      <c r="BW643" s="160"/>
      <c r="BX643" s="160"/>
      <c r="BY643" s="160"/>
      <c r="BZ643" s="160"/>
      <c r="CA643" s="160"/>
      <c r="CB643" s="160"/>
      <c r="CC643" s="160"/>
      <c r="CD643" s="160"/>
      <c r="CE643" s="160"/>
      <c r="CF643" s="160"/>
      <c r="CG643" s="160"/>
      <c r="CH643" s="160"/>
      <c r="CI643" s="160"/>
      <c r="CJ643" s="160"/>
      <c r="CK643" s="160"/>
      <c r="CL643" s="160"/>
      <c r="CM643" s="160"/>
      <c r="CN643" s="160"/>
      <c r="CO643" s="160"/>
      <c r="CP643" s="160"/>
      <c r="CQ643" s="160"/>
      <c r="CR643" s="160"/>
      <c r="CS643" s="160"/>
      <c r="CT643" s="160"/>
      <c r="CU643" s="160"/>
      <c r="CV643" s="160"/>
      <c r="CW643" s="160"/>
      <c r="CX643" s="160"/>
      <c r="CY643" s="160"/>
      <c r="CZ643" s="160"/>
      <c r="DA643" s="160"/>
      <c r="DB643" s="160"/>
      <c r="DC643" s="160"/>
      <c r="DD643" s="160"/>
      <c r="DE643" s="160"/>
      <c r="DF643" s="160"/>
      <c r="DG643" s="160"/>
      <c r="DH643" s="160"/>
      <c r="DI643" s="160"/>
      <c r="DJ643" s="160"/>
      <c r="DK643" s="160"/>
      <c r="DL643" s="160"/>
      <c r="DM643" s="160"/>
      <c r="DN643" s="160"/>
      <c r="DO643" s="160"/>
      <c r="DP643" s="160"/>
      <c r="DQ643" s="160"/>
      <c r="DR643" s="160"/>
      <c r="DS643" s="160"/>
      <c r="DT643" s="160"/>
      <c r="DU643" s="160"/>
      <c r="DV643" s="160"/>
      <c r="DW643" s="160"/>
      <c r="DX643" s="160"/>
      <c r="DY643" s="160"/>
      <c r="DZ643" s="160"/>
      <c r="EA643" s="160"/>
      <c r="EB643" s="160"/>
      <c r="EC643" s="160"/>
      <c r="ED643" s="160"/>
      <c r="EE643" s="160"/>
      <c r="EF643" s="160"/>
      <c r="EG643" s="160"/>
      <c r="EH643" s="160"/>
      <c r="EI643" s="160"/>
      <c r="EJ643" s="160"/>
      <c r="EK643" s="160"/>
      <c r="EL643" s="160"/>
      <c r="EM643" s="160"/>
      <c r="EN643" s="160"/>
      <c r="EO643" s="160"/>
      <c r="EP643" s="160"/>
      <c r="EQ643" s="160"/>
      <c r="ER643" s="160"/>
      <c r="ES643" s="160"/>
      <c r="ET643" s="160"/>
      <c r="EU643" s="160"/>
      <c r="EV643" s="160"/>
      <c r="EW643" s="160"/>
      <c r="EX643" s="160"/>
      <c r="EY643" s="160"/>
      <c r="EZ643" s="160"/>
      <c r="FA643" s="160"/>
      <c r="FB643" s="160"/>
      <c r="FC643" s="160"/>
      <c r="FD643" s="160"/>
      <c r="FE643" s="160"/>
      <c r="FF643" s="160"/>
      <c r="FG643" s="160"/>
      <c r="FH643" s="160"/>
      <c r="FI643" s="160"/>
      <c r="FJ643" s="160"/>
      <c r="FK643" s="160"/>
      <c r="FL643" s="160"/>
      <c r="FM643" s="160"/>
      <c r="FN643" s="160"/>
      <c r="FO643" s="160"/>
      <c r="FP643" s="160"/>
      <c r="FQ643" s="160"/>
      <c r="FR643" s="160"/>
      <c r="FS643" s="160"/>
      <c r="FT643" s="160"/>
      <c r="FU643" s="160"/>
      <c r="FV643" s="160"/>
      <c r="FW643" s="160"/>
      <c r="FX643" s="160"/>
      <c r="FY643" s="160"/>
      <c r="FZ643" s="160"/>
      <c r="GA643" s="160"/>
      <c r="GB643" s="160"/>
      <c r="GC643" s="160"/>
      <c r="GD643" s="160"/>
      <c r="GE643" s="160"/>
      <c r="GF643" s="160"/>
      <c r="GG643" s="160"/>
      <c r="GH643" s="160"/>
      <c r="GI643" s="160"/>
      <c r="GJ643" s="160"/>
      <c r="GK643" s="160"/>
      <c r="GL643" s="160"/>
      <c r="GM643" s="160"/>
      <c r="GN643" s="160"/>
      <c r="GO643" s="160"/>
      <c r="GP643" s="160"/>
      <c r="GQ643" s="160"/>
      <c r="GR643" s="160"/>
      <c r="GS643" s="160"/>
      <c r="GT643" s="160"/>
      <c r="GU643" s="160"/>
      <c r="GV643" s="160"/>
      <c r="GW643" s="160"/>
      <c r="GX643" s="160"/>
      <c r="GY643" s="160"/>
      <c r="GZ643" s="160"/>
      <c r="HA643" s="160"/>
      <c r="HB643" s="160"/>
      <c r="HC643" s="160"/>
      <c r="HD643" s="160"/>
      <c r="HE643" s="160"/>
      <c r="HF643" s="160"/>
      <c r="HG643" s="160"/>
      <c r="HH643" s="160"/>
      <c r="HI643" s="160"/>
      <c r="HJ643" s="160"/>
      <c r="HK643" s="160"/>
      <c r="HL643" s="160"/>
      <c r="HM643" s="160"/>
      <c r="HN643" s="160"/>
    </row>
    <row r="644" spans="2:222" s="158" customFormat="1" ht="20.100000000000001" customHeight="1" x14ac:dyDescent="0.25">
      <c r="B644" s="137"/>
      <c r="C644" s="160"/>
      <c r="D644" s="176"/>
      <c r="E644" s="160"/>
      <c r="F644" s="176"/>
      <c r="G644" s="160"/>
      <c r="H644" s="176"/>
      <c r="I644" s="177"/>
      <c r="J644" s="176"/>
      <c r="K644" s="160"/>
      <c r="L644" s="176"/>
      <c r="M644" s="160"/>
      <c r="N644" s="176"/>
      <c r="O644" s="160"/>
      <c r="P644" s="176"/>
      <c r="Q644" s="177"/>
      <c r="R644" s="176"/>
      <c r="S644" s="160"/>
      <c r="T644" s="160"/>
      <c r="U644" s="160"/>
      <c r="V644" s="160"/>
      <c r="W644" s="160"/>
      <c r="X644" s="160"/>
      <c r="Y644" s="160"/>
      <c r="Z644" s="160"/>
      <c r="AA644" s="160"/>
      <c r="AB644" s="160"/>
      <c r="AC644" s="160"/>
      <c r="AD644" s="160"/>
      <c r="AE644" s="160"/>
      <c r="AF644" s="160"/>
      <c r="AG644" s="160"/>
      <c r="AH644" s="160"/>
      <c r="AI644" s="160"/>
      <c r="AJ644" s="160"/>
      <c r="AK644" s="160"/>
      <c r="AL644" s="160"/>
      <c r="AM644" s="160"/>
      <c r="AN644" s="160"/>
      <c r="AO644" s="160"/>
      <c r="AP644" s="160"/>
      <c r="AQ644" s="160"/>
      <c r="AR644" s="160"/>
      <c r="AS644" s="160"/>
      <c r="AT644" s="160"/>
      <c r="AU644" s="160"/>
      <c r="AV644" s="160"/>
      <c r="AW644" s="160"/>
      <c r="AX644" s="160"/>
      <c r="AY644" s="160"/>
      <c r="AZ644" s="160"/>
      <c r="BA644" s="160"/>
      <c r="BB644" s="160"/>
      <c r="BC644" s="160"/>
      <c r="BD644" s="160"/>
      <c r="BE644" s="160"/>
      <c r="BF644" s="160"/>
      <c r="BG644" s="160"/>
      <c r="BH644" s="160"/>
      <c r="BI644" s="160"/>
      <c r="BJ644" s="160"/>
      <c r="BK644" s="160"/>
      <c r="BL644" s="160"/>
      <c r="BM644" s="160"/>
      <c r="BN644" s="160"/>
      <c r="BO644" s="160"/>
      <c r="BP644" s="160"/>
      <c r="BQ644" s="160"/>
      <c r="BR644" s="160"/>
      <c r="BS644" s="160"/>
      <c r="BT644" s="160"/>
      <c r="BU644" s="160"/>
      <c r="BV644" s="160"/>
      <c r="BW644" s="160"/>
      <c r="BX644" s="160"/>
      <c r="BY644" s="160"/>
      <c r="BZ644" s="160"/>
      <c r="CA644" s="160"/>
      <c r="CB644" s="160"/>
      <c r="CC644" s="160"/>
      <c r="CD644" s="160"/>
      <c r="CE644" s="160"/>
      <c r="CF644" s="160"/>
      <c r="CG644" s="160"/>
      <c r="CH644" s="160"/>
      <c r="CI644" s="160"/>
      <c r="CJ644" s="160"/>
      <c r="CK644" s="160"/>
      <c r="CL644" s="160"/>
      <c r="CM644" s="160"/>
      <c r="CN644" s="160"/>
      <c r="CO644" s="160"/>
      <c r="CP644" s="160"/>
      <c r="CQ644" s="160"/>
      <c r="CR644" s="160"/>
      <c r="CS644" s="160"/>
      <c r="CT644" s="160"/>
      <c r="CU644" s="160"/>
      <c r="CV644" s="160"/>
      <c r="CW644" s="160"/>
      <c r="CX644" s="160"/>
      <c r="CY644" s="160"/>
      <c r="CZ644" s="160"/>
      <c r="DA644" s="160"/>
      <c r="DB644" s="160"/>
      <c r="DC644" s="160"/>
      <c r="DD644" s="160"/>
      <c r="DE644" s="160"/>
      <c r="DF644" s="160"/>
      <c r="DG644" s="160"/>
      <c r="DH644" s="160"/>
      <c r="DI644" s="160"/>
      <c r="DJ644" s="160"/>
      <c r="DK644" s="160"/>
      <c r="DL644" s="160"/>
      <c r="DM644" s="160"/>
      <c r="DN644" s="160"/>
      <c r="DO644" s="160"/>
      <c r="DP644" s="160"/>
      <c r="DQ644" s="160"/>
      <c r="DR644" s="160"/>
      <c r="DS644" s="160"/>
      <c r="DT644" s="160"/>
      <c r="DU644" s="160"/>
      <c r="DV644" s="160"/>
      <c r="DW644" s="160"/>
      <c r="DX644" s="160"/>
      <c r="DY644" s="160"/>
      <c r="DZ644" s="160"/>
      <c r="EA644" s="160"/>
      <c r="EB644" s="160"/>
      <c r="EC644" s="160"/>
      <c r="ED644" s="160"/>
      <c r="EE644" s="160"/>
      <c r="EF644" s="160"/>
      <c r="EG644" s="160"/>
      <c r="EH644" s="160"/>
      <c r="EI644" s="160"/>
      <c r="EJ644" s="160"/>
      <c r="EK644" s="160"/>
      <c r="EL644" s="160"/>
      <c r="EM644" s="160"/>
      <c r="EN644" s="160"/>
      <c r="EO644" s="160"/>
      <c r="EP644" s="160"/>
      <c r="EQ644" s="160"/>
      <c r="ER644" s="160"/>
      <c r="ES644" s="160"/>
      <c r="ET644" s="160"/>
      <c r="EU644" s="160"/>
      <c r="EV644" s="160"/>
      <c r="EW644" s="160"/>
      <c r="EX644" s="160"/>
      <c r="EY644" s="160"/>
      <c r="EZ644" s="160"/>
      <c r="FA644" s="160"/>
      <c r="FB644" s="160"/>
      <c r="FC644" s="160"/>
      <c r="FD644" s="160"/>
      <c r="FE644" s="160"/>
      <c r="FF644" s="160"/>
      <c r="FG644" s="160"/>
      <c r="FH644" s="160"/>
      <c r="FI644" s="160"/>
      <c r="FJ644" s="160"/>
      <c r="FK644" s="160"/>
      <c r="FL644" s="160"/>
      <c r="FM644" s="160"/>
      <c r="FN644" s="160"/>
      <c r="FO644" s="160"/>
      <c r="FP644" s="160"/>
      <c r="FQ644" s="160"/>
      <c r="FR644" s="160"/>
      <c r="FS644" s="160"/>
      <c r="FT644" s="160"/>
      <c r="FU644" s="160"/>
      <c r="FV644" s="160"/>
      <c r="FW644" s="160"/>
      <c r="FX644" s="160"/>
      <c r="FY644" s="160"/>
      <c r="FZ644" s="160"/>
      <c r="GA644" s="160"/>
      <c r="GB644" s="160"/>
      <c r="GC644" s="160"/>
      <c r="GD644" s="160"/>
      <c r="GE644" s="160"/>
      <c r="GF644" s="160"/>
      <c r="GG644" s="160"/>
      <c r="GH644" s="160"/>
      <c r="GI644" s="160"/>
      <c r="GJ644" s="160"/>
      <c r="GK644" s="160"/>
      <c r="GL644" s="160"/>
      <c r="GM644" s="160"/>
      <c r="GN644" s="160"/>
      <c r="GO644" s="160"/>
      <c r="GP644" s="160"/>
      <c r="GQ644" s="160"/>
      <c r="GR644" s="160"/>
      <c r="GS644" s="160"/>
      <c r="GT644" s="160"/>
      <c r="GU644" s="160"/>
      <c r="GV644" s="160"/>
      <c r="GW644" s="160"/>
      <c r="GX644" s="160"/>
      <c r="GY644" s="160"/>
      <c r="GZ644" s="160"/>
      <c r="HA644" s="160"/>
      <c r="HB644" s="160"/>
      <c r="HC644" s="160"/>
      <c r="HD644" s="160"/>
      <c r="HE644" s="160"/>
      <c r="HF644" s="160"/>
      <c r="HG644" s="160"/>
      <c r="HH644" s="160"/>
      <c r="HI644" s="160"/>
      <c r="HJ644" s="160"/>
      <c r="HK644" s="160"/>
      <c r="HL644" s="160"/>
      <c r="HM644" s="160"/>
      <c r="HN644" s="160"/>
    </row>
    <row r="645" spans="2:222" s="158" customFormat="1" ht="20.100000000000001" customHeight="1" x14ac:dyDescent="0.25">
      <c r="B645" s="137"/>
      <c r="C645" s="160"/>
      <c r="D645" s="176"/>
      <c r="E645" s="160"/>
      <c r="F645" s="176"/>
      <c r="G645" s="160"/>
      <c r="H645" s="176"/>
      <c r="I645" s="177"/>
      <c r="J645" s="176"/>
      <c r="K645" s="160"/>
      <c r="L645" s="176"/>
      <c r="M645" s="160"/>
      <c r="N645" s="176"/>
      <c r="O645" s="160"/>
      <c r="P645" s="176"/>
      <c r="Q645" s="177"/>
      <c r="R645" s="176"/>
      <c r="S645" s="160"/>
      <c r="T645" s="160"/>
      <c r="U645" s="160"/>
      <c r="V645" s="160"/>
      <c r="W645" s="160"/>
      <c r="X645" s="160"/>
      <c r="Y645" s="160"/>
      <c r="Z645" s="160"/>
      <c r="AA645" s="160"/>
      <c r="AB645" s="160"/>
      <c r="AC645" s="160"/>
      <c r="AD645" s="160"/>
      <c r="AE645" s="160"/>
      <c r="AF645" s="160"/>
      <c r="AG645" s="160"/>
      <c r="AH645" s="160"/>
      <c r="AI645" s="160"/>
      <c r="AJ645" s="160"/>
      <c r="AK645" s="160"/>
      <c r="AL645" s="160"/>
      <c r="AM645" s="160"/>
      <c r="AN645" s="160"/>
      <c r="AO645" s="160"/>
      <c r="AP645" s="160"/>
      <c r="AQ645" s="160"/>
      <c r="AR645" s="160"/>
      <c r="AS645" s="160"/>
      <c r="AT645" s="160"/>
      <c r="AU645" s="160"/>
      <c r="AV645" s="160"/>
      <c r="AW645" s="160"/>
      <c r="AX645" s="160"/>
      <c r="AY645" s="160"/>
      <c r="AZ645" s="160"/>
      <c r="BA645" s="160"/>
      <c r="BB645" s="160"/>
      <c r="BC645" s="160"/>
      <c r="BD645" s="160"/>
      <c r="BE645" s="160"/>
      <c r="BF645" s="160"/>
      <c r="BG645" s="160"/>
      <c r="BH645" s="160"/>
      <c r="BI645" s="160"/>
      <c r="BJ645" s="160"/>
      <c r="BK645" s="160"/>
      <c r="BL645" s="160"/>
      <c r="BM645" s="160"/>
      <c r="BN645" s="160"/>
      <c r="BO645" s="160"/>
      <c r="BP645" s="160"/>
      <c r="BQ645" s="160"/>
      <c r="BR645" s="160"/>
      <c r="BS645" s="160"/>
      <c r="BT645" s="160"/>
      <c r="BU645" s="160"/>
      <c r="BV645" s="160"/>
      <c r="BW645" s="160"/>
      <c r="BX645" s="160"/>
      <c r="BY645" s="160"/>
      <c r="BZ645" s="160"/>
      <c r="CA645" s="160"/>
      <c r="CB645" s="160"/>
      <c r="CC645" s="160"/>
      <c r="CD645" s="160"/>
      <c r="CE645" s="160"/>
      <c r="CF645" s="160"/>
      <c r="CG645" s="160"/>
      <c r="CH645" s="160"/>
      <c r="CI645" s="160"/>
      <c r="CJ645" s="160"/>
      <c r="CK645" s="160"/>
      <c r="CL645" s="160"/>
      <c r="CM645" s="160"/>
      <c r="CN645" s="160"/>
      <c r="CO645" s="160"/>
      <c r="CP645" s="160"/>
      <c r="CQ645" s="160"/>
      <c r="CR645" s="160"/>
      <c r="CS645" s="160"/>
      <c r="CT645" s="160"/>
      <c r="CU645" s="160"/>
      <c r="CV645" s="160"/>
      <c r="CW645" s="160"/>
      <c r="CX645" s="160"/>
      <c r="CY645" s="160"/>
      <c r="CZ645" s="160"/>
      <c r="DA645" s="160"/>
      <c r="DB645" s="160"/>
      <c r="DC645" s="160"/>
      <c r="DD645" s="160"/>
      <c r="DE645" s="160"/>
      <c r="DF645" s="160"/>
      <c r="DG645" s="160"/>
      <c r="DH645" s="160"/>
      <c r="DI645" s="160"/>
      <c r="DJ645" s="160"/>
      <c r="DK645" s="160"/>
      <c r="DL645" s="160"/>
      <c r="DM645" s="160"/>
      <c r="DN645" s="160"/>
      <c r="DO645" s="160"/>
      <c r="DP645" s="160"/>
      <c r="DQ645" s="160"/>
      <c r="DR645" s="160"/>
      <c r="DS645" s="160"/>
      <c r="DT645" s="160"/>
      <c r="DU645" s="160"/>
      <c r="DV645" s="160"/>
      <c r="DW645" s="160"/>
      <c r="DX645" s="160"/>
      <c r="DY645" s="160"/>
      <c r="DZ645" s="160"/>
      <c r="EA645" s="160"/>
      <c r="EB645" s="160"/>
      <c r="EC645" s="160"/>
      <c r="ED645" s="160"/>
      <c r="EE645" s="160"/>
      <c r="EF645" s="160"/>
      <c r="EG645" s="160"/>
      <c r="EH645" s="160"/>
      <c r="EI645" s="160"/>
      <c r="EJ645" s="160"/>
      <c r="EK645" s="160"/>
      <c r="EL645" s="160"/>
      <c r="EM645" s="160"/>
      <c r="EN645" s="160"/>
      <c r="EO645" s="160"/>
      <c r="EP645" s="160"/>
      <c r="EQ645" s="160"/>
      <c r="ER645" s="160"/>
      <c r="ES645" s="160"/>
      <c r="ET645" s="160"/>
      <c r="EU645" s="160"/>
      <c r="EV645" s="160"/>
      <c r="EW645" s="160"/>
      <c r="EX645" s="160"/>
      <c r="EY645" s="160"/>
      <c r="EZ645" s="160"/>
      <c r="FA645" s="160"/>
      <c r="FB645" s="160"/>
      <c r="FC645" s="160"/>
      <c r="FD645" s="160"/>
      <c r="FE645" s="160"/>
      <c r="FF645" s="160"/>
      <c r="FG645" s="160"/>
      <c r="FH645" s="160"/>
      <c r="FI645" s="160"/>
      <c r="FJ645" s="160"/>
      <c r="FK645" s="160"/>
      <c r="FL645" s="160"/>
      <c r="FM645" s="160"/>
      <c r="FN645" s="160"/>
      <c r="FO645" s="160"/>
      <c r="FP645" s="160"/>
      <c r="FQ645" s="160"/>
      <c r="FR645" s="160"/>
      <c r="FS645" s="160"/>
      <c r="FT645" s="160"/>
      <c r="FU645" s="160"/>
      <c r="FV645" s="160"/>
      <c r="FW645" s="160"/>
      <c r="FX645" s="160"/>
      <c r="FY645" s="160"/>
      <c r="FZ645" s="160"/>
      <c r="GA645" s="160"/>
      <c r="GB645" s="160"/>
      <c r="GC645" s="160"/>
      <c r="GD645" s="160"/>
      <c r="GE645" s="160"/>
      <c r="GF645" s="160"/>
      <c r="GG645" s="160"/>
      <c r="GH645" s="160"/>
      <c r="GI645" s="160"/>
      <c r="GJ645" s="160"/>
      <c r="GK645" s="160"/>
      <c r="GL645" s="160"/>
      <c r="GM645" s="160"/>
      <c r="GN645" s="160"/>
      <c r="GO645" s="160"/>
      <c r="GP645" s="160"/>
      <c r="GQ645" s="160"/>
      <c r="GR645" s="160"/>
      <c r="GS645" s="160"/>
      <c r="GT645" s="160"/>
      <c r="GU645" s="160"/>
      <c r="GV645" s="160"/>
      <c r="GW645" s="160"/>
      <c r="GX645" s="160"/>
      <c r="GY645" s="160"/>
      <c r="GZ645" s="160"/>
      <c r="HA645" s="160"/>
      <c r="HB645" s="160"/>
      <c r="HC645" s="160"/>
      <c r="HD645" s="160"/>
      <c r="HE645" s="160"/>
      <c r="HF645" s="160"/>
      <c r="HG645" s="160"/>
      <c r="HH645" s="160"/>
      <c r="HI645" s="160"/>
      <c r="HJ645" s="160"/>
      <c r="HK645" s="160"/>
      <c r="HL645" s="160"/>
      <c r="HM645" s="160"/>
      <c r="HN645" s="160"/>
    </row>
    <row r="646" spans="2:222" s="158" customFormat="1" ht="20.100000000000001" customHeight="1" x14ac:dyDescent="0.25">
      <c r="B646" s="137"/>
      <c r="C646" s="160"/>
      <c r="D646" s="176"/>
      <c r="E646" s="160"/>
      <c r="F646" s="176"/>
      <c r="G646" s="160"/>
      <c r="H646" s="176"/>
      <c r="I646" s="177"/>
      <c r="J646" s="176"/>
      <c r="K646" s="160"/>
      <c r="L646" s="176"/>
      <c r="M646" s="160"/>
      <c r="N646" s="176"/>
      <c r="O646" s="160"/>
      <c r="P646" s="176"/>
      <c r="Q646" s="177"/>
      <c r="R646" s="176"/>
      <c r="S646" s="160"/>
      <c r="T646" s="160"/>
      <c r="U646" s="160"/>
      <c r="V646" s="160"/>
      <c r="W646" s="160"/>
      <c r="X646" s="160"/>
      <c r="Y646" s="160"/>
      <c r="Z646" s="160"/>
      <c r="AA646" s="160"/>
      <c r="AB646" s="160"/>
      <c r="AC646" s="160"/>
      <c r="AD646" s="160"/>
      <c r="AE646" s="160"/>
      <c r="AF646" s="160"/>
      <c r="AG646" s="160"/>
      <c r="AH646" s="160"/>
      <c r="AI646" s="160"/>
      <c r="AJ646" s="160"/>
      <c r="AK646" s="160"/>
      <c r="AL646" s="160"/>
      <c r="AM646" s="160"/>
      <c r="AN646" s="160"/>
      <c r="AO646" s="160"/>
      <c r="AP646" s="160"/>
      <c r="AQ646" s="160"/>
      <c r="AR646" s="160"/>
      <c r="AS646" s="160"/>
      <c r="AT646" s="160"/>
      <c r="AU646" s="160"/>
      <c r="AV646" s="160"/>
      <c r="AW646" s="160"/>
      <c r="AX646" s="160"/>
      <c r="AY646" s="160"/>
      <c r="AZ646" s="160"/>
      <c r="BA646" s="160"/>
      <c r="BB646" s="160"/>
      <c r="BC646" s="160"/>
      <c r="BD646" s="160"/>
      <c r="BE646" s="160"/>
      <c r="BF646" s="160"/>
      <c r="BG646" s="160"/>
      <c r="BH646" s="160"/>
      <c r="BI646" s="160"/>
      <c r="BJ646" s="160"/>
      <c r="BK646" s="160"/>
      <c r="BL646" s="160"/>
      <c r="BM646" s="160"/>
      <c r="BN646" s="160"/>
      <c r="BO646" s="160"/>
      <c r="BP646" s="160"/>
      <c r="BQ646" s="160"/>
      <c r="BR646" s="160"/>
      <c r="BS646" s="160"/>
      <c r="BT646" s="160"/>
      <c r="BU646" s="160"/>
      <c r="BV646" s="160"/>
      <c r="BW646" s="160"/>
      <c r="BX646" s="160"/>
      <c r="BY646" s="160"/>
      <c r="BZ646" s="160"/>
      <c r="CA646" s="160"/>
      <c r="CB646" s="160"/>
      <c r="CC646" s="160"/>
      <c r="CD646" s="160"/>
      <c r="CE646" s="160"/>
      <c r="CF646" s="160"/>
      <c r="CG646" s="160"/>
      <c r="CH646" s="160"/>
      <c r="CI646" s="160"/>
      <c r="CJ646" s="160"/>
      <c r="CK646" s="160"/>
      <c r="CL646" s="160"/>
      <c r="CM646" s="160"/>
      <c r="CN646" s="160"/>
      <c r="CO646" s="160"/>
      <c r="CP646" s="160"/>
      <c r="CQ646" s="160"/>
      <c r="CR646" s="160"/>
      <c r="CS646" s="160"/>
      <c r="CT646" s="160"/>
      <c r="CU646" s="160"/>
      <c r="CV646" s="160"/>
      <c r="CW646" s="160"/>
      <c r="CX646" s="160"/>
      <c r="CY646" s="160"/>
      <c r="CZ646" s="160"/>
      <c r="DA646" s="160"/>
      <c r="DB646" s="160"/>
      <c r="DC646" s="160"/>
      <c r="DD646" s="160"/>
      <c r="DE646" s="160"/>
      <c r="DF646" s="160"/>
      <c r="DG646" s="160"/>
      <c r="DH646" s="160"/>
      <c r="DI646" s="160"/>
      <c r="DJ646" s="160"/>
      <c r="DK646" s="160"/>
      <c r="DL646" s="160"/>
      <c r="DM646" s="160"/>
      <c r="DN646" s="160"/>
      <c r="DO646" s="160"/>
      <c r="DP646" s="160"/>
      <c r="DQ646" s="160"/>
      <c r="DR646" s="160"/>
      <c r="DS646" s="160"/>
      <c r="DT646" s="160"/>
      <c r="DU646" s="160"/>
      <c r="DV646" s="160"/>
      <c r="DW646" s="160"/>
      <c r="DX646" s="160"/>
      <c r="DY646" s="160"/>
      <c r="DZ646" s="160"/>
      <c r="EA646" s="160"/>
      <c r="EB646" s="160"/>
      <c r="EC646" s="160"/>
      <c r="ED646" s="160"/>
      <c r="EE646" s="160"/>
      <c r="EF646" s="160"/>
      <c r="EG646" s="160"/>
      <c r="EH646" s="160"/>
      <c r="EI646" s="160"/>
      <c r="EJ646" s="160"/>
      <c r="EK646" s="160"/>
      <c r="EL646" s="160"/>
      <c r="EM646" s="160"/>
      <c r="EN646" s="160"/>
      <c r="EO646" s="160"/>
      <c r="EP646" s="160"/>
      <c r="EQ646" s="160"/>
      <c r="ER646" s="160"/>
      <c r="ES646" s="160"/>
      <c r="ET646" s="160"/>
      <c r="EU646" s="160"/>
      <c r="EV646" s="160"/>
      <c r="EW646" s="160"/>
      <c r="EX646" s="160"/>
      <c r="EY646" s="160"/>
      <c r="EZ646" s="160"/>
      <c r="FA646" s="160"/>
      <c r="FB646" s="160"/>
      <c r="FC646" s="160"/>
      <c r="FD646" s="160"/>
      <c r="FE646" s="160"/>
      <c r="FF646" s="160"/>
      <c r="FG646" s="160"/>
      <c r="FH646" s="160"/>
      <c r="FI646" s="160"/>
      <c r="FJ646" s="160"/>
      <c r="FK646" s="160"/>
      <c r="FL646" s="160"/>
      <c r="FM646" s="160"/>
      <c r="FN646" s="160"/>
      <c r="FO646" s="160"/>
      <c r="FP646" s="160"/>
      <c r="FQ646" s="160"/>
      <c r="FR646" s="160"/>
      <c r="FS646" s="160"/>
      <c r="FT646" s="160"/>
      <c r="FU646" s="160"/>
      <c r="FV646" s="160"/>
      <c r="FW646" s="160"/>
      <c r="FX646" s="160"/>
      <c r="FY646" s="160"/>
      <c r="FZ646" s="160"/>
      <c r="GA646" s="160"/>
      <c r="GB646" s="160"/>
      <c r="GC646" s="160"/>
      <c r="GD646" s="160"/>
      <c r="GE646" s="160"/>
      <c r="GF646" s="160"/>
      <c r="GG646" s="160"/>
      <c r="GH646" s="160"/>
      <c r="GI646" s="160"/>
      <c r="GJ646" s="160"/>
      <c r="GK646" s="160"/>
      <c r="GL646" s="160"/>
      <c r="GM646" s="160"/>
      <c r="GN646" s="160"/>
      <c r="GO646" s="160"/>
      <c r="GP646" s="160"/>
      <c r="GQ646" s="160"/>
      <c r="GR646" s="160"/>
      <c r="GS646" s="160"/>
      <c r="GT646" s="160"/>
      <c r="GU646" s="160"/>
      <c r="GV646" s="160"/>
      <c r="GW646" s="160"/>
      <c r="GX646" s="160"/>
      <c r="GY646" s="160"/>
      <c r="GZ646" s="160"/>
      <c r="HA646" s="160"/>
      <c r="HB646" s="160"/>
      <c r="HC646" s="160"/>
      <c r="HD646" s="160"/>
      <c r="HE646" s="160"/>
      <c r="HF646" s="160"/>
      <c r="HG646" s="160"/>
      <c r="HH646" s="160"/>
      <c r="HI646" s="160"/>
      <c r="HJ646" s="160"/>
      <c r="HK646" s="160"/>
      <c r="HL646" s="160"/>
      <c r="HM646" s="160"/>
      <c r="HN646" s="160"/>
    </row>
    <row r="647" spans="2:222" s="158" customFormat="1" ht="20.100000000000001" customHeight="1" x14ac:dyDescent="0.25">
      <c r="B647" s="137"/>
      <c r="C647" s="160"/>
      <c r="D647" s="176"/>
      <c r="E647" s="160"/>
      <c r="F647" s="176"/>
      <c r="G647" s="160"/>
      <c r="H647" s="176"/>
      <c r="I647" s="177"/>
      <c r="J647" s="176"/>
      <c r="K647" s="160"/>
      <c r="L647" s="176"/>
      <c r="M647" s="160"/>
      <c r="N647" s="176"/>
      <c r="O647" s="160"/>
      <c r="P647" s="176"/>
      <c r="Q647" s="177"/>
      <c r="R647" s="176"/>
      <c r="S647" s="160"/>
      <c r="T647" s="160"/>
      <c r="U647" s="160"/>
      <c r="V647" s="160"/>
      <c r="W647" s="160"/>
      <c r="X647" s="160"/>
      <c r="Y647" s="160"/>
      <c r="Z647" s="160"/>
      <c r="AA647" s="160"/>
      <c r="AB647" s="160"/>
      <c r="AC647" s="160"/>
      <c r="AD647" s="160"/>
      <c r="AE647" s="160"/>
      <c r="AF647" s="160"/>
      <c r="AG647" s="160"/>
      <c r="AH647" s="160"/>
      <c r="AI647" s="160"/>
      <c r="AJ647" s="160"/>
      <c r="AK647" s="160"/>
      <c r="AL647" s="160"/>
      <c r="AM647" s="160"/>
      <c r="AN647" s="160"/>
      <c r="AO647" s="160"/>
      <c r="AP647" s="160"/>
      <c r="AQ647" s="160"/>
      <c r="AR647" s="160"/>
      <c r="AS647" s="160"/>
      <c r="AT647" s="160"/>
      <c r="AU647" s="160"/>
      <c r="AV647" s="160"/>
      <c r="AW647" s="160"/>
      <c r="AX647" s="160"/>
      <c r="AY647" s="160"/>
      <c r="AZ647" s="160"/>
      <c r="BA647" s="160"/>
      <c r="BB647" s="160"/>
      <c r="BC647" s="160"/>
      <c r="BD647" s="160"/>
      <c r="BE647" s="160"/>
      <c r="BF647" s="160"/>
      <c r="BG647" s="160"/>
      <c r="BH647" s="160"/>
      <c r="BI647" s="160"/>
      <c r="BJ647" s="160"/>
      <c r="BK647" s="160"/>
      <c r="BL647" s="160"/>
      <c r="BM647" s="160"/>
      <c r="BN647" s="160"/>
      <c r="BO647" s="160"/>
      <c r="BP647" s="160"/>
      <c r="BQ647" s="160"/>
      <c r="BR647" s="160"/>
      <c r="BS647" s="160"/>
      <c r="BT647" s="160"/>
      <c r="BU647" s="160"/>
      <c r="BV647" s="160"/>
      <c r="BW647" s="160"/>
      <c r="BX647" s="160"/>
      <c r="BY647" s="160"/>
      <c r="BZ647" s="160"/>
      <c r="CA647" s="160"/>
      <c r="CB647" s="160"/>
      <c r="CC647" s="160"/>
      <c r="CD647" s="160"/>
      <c r="CE647" s="160"/>
      <c r="CF647" s="160"/>
      <c r="CG647" s="160"/>
      <c r="CH647" s="160"/>
      <c r="CI647" s="160"/>
      <c r="CJ647" s="160"/>
      <c r="CK647" s="160"/>
      <c r="CL647" s="160"/>
      <c r="CM647" s="160"/>
      <c r="CN647" s="160"/>
      <c r="CO647" s="160"/>
      <c r="CP647" s="160"/>
      <c r="CQ647" s="160"/>
      <c r="CR647" s="160"/>
      <c r="CS647" s="160"/>
      <c r="CT647" s="160"/>
      <c r="CU647" s="160"/>
      <c r="CV647" s="160"/>
      <c r="CW647" s="160"/>
      <c r="CX647" s="160"/>
      <c r="CY647" s="160"/>
      <c r="CZ647" s="160"/>
      <c r="DA647" s="160"/>
      <c r="DB647" s="160"/>
      <c r="DC647" s="160"/>
      <c r="DD647" s="160"/>
      <c r="DE647" s="160"/>
      <c r="DF647" s="160"/>
      <c r="DG647" s="160"/>
      <c r="DH647" s="160"/>
      <c r="DI647" s="160"/>
      <c r="DJ647" s="160"/>
      <c r="DK647" s="160"/>
      <c r="DL647" s="160"/>
      <c r="DM647" s="160"/>
      <c r="DN647" s="160"/>
      <c r="DO647" s="160"/>
      <c r="DP647" s="160"/>
      <c r="DQ647" s="160"/>
      <c r="DR647" s="160"/>
      <c r="DS647" s="160"/>
      <c r="DT647" s="160"/>
      <c r="DU647" s="160"/>
      <c r="DV647" s="160"/>
      <c r="DW647" s="160"/>
      <c r="DX647" s="160"/>
      <c r="DY647" s="160"/>
      <c r="DZ647" s="160"/>
      <c r="EA647" s="160"/>
      <c r="EB647" s="160"/>
      <c r="EC647" s="160"/>
      <c r="ED647" s="160"/>
      <c r="EE647" s="160"/>
      <c r="EF647" s="160"/>
      <c r="EG647" s="160"/>
      <c r="EH647" s="160"/>
      <c r="EI647" s="160"/>
      <c r="EJ647" s="160"/>
      <c r="EK647" s="160"/>
      <c r="EL647" s="160"/>
      <c r="EM647" s="160"/>
      <c r="EN647" s="160"/>
      <c r="EO647" s="160"/>
      <c r="EP647" s="160"/>
      <c r="EQ647" s="160"/>
      <c r="ER647" s="160"/>
      <c r="ES647" s="160"/>
      <c r="ET647" s="160"/>
      <c r="EU647" s="160"/>
      <c r="EV647" s="160"/>
      <c r="EW647" s="160"/>
      <c r="EX647" s="160"/>
      <c r="EY647" s="160"/>
      <c r="EZ647" s="160"/>
      <c r="FA647" s="160"/>
      <c r="FB647" s="160"/>
      <c r="FC647" s="160"/>
      <c r="FD647" s="160"/>
      <c r="FE647" s="160"/>
      <c r="FF647" s="160"/>
      <c r="FG647" s="160"/>
      <c r="FH647" s="160"/>
      <c r="FI647" s="160"/>
      <c r="FJ647" s="160"/>
      <c r="FK647" s="160"/>
      <c r="FL647" s="160"/>
      <c r="FM647" s="160"/>
      <c r="FN647" s="160"/>
      <c r="FO647" s="160"/>
      <c r="FP647" s="160"/>
      <c r="FQ647" s="160"/>
      <c r="FR647" s="160"/>
      <c r="FS647" s="160"/>
      <c r="FT647" s="160"/>
      <c r="FU647" s="160"/>
      <c r="FV647" s="160"/>
      <c r="FW647" s="160"/>
      <c r="FX647" s="160"/>
      <c r="FY647" s="160"/>
      <c r="FZ647" s="160"/>
      <c r="GA647" s="160"/>
      <c r="GB647" s="160"/>
      <c r="GC647" s="160"/>
      <c r="GD647" s="160"/>
      <c r="GE647" s="160"/>
      <c r="GF647" s="160"/>
      <c r="GG647" s="160"/>
      <c r="GH647" s="160"/>
      <c r="GI647" s="160"/>
      <c r="GJ647" s="160"/>
      <c r="GK647" s="160"/>
      <c r="GL647" s="160"/>
      <c r="GM647" s="160"/>
      <c r="GN647" s="160"/>
      <c r="GO647" s="160"/>
      <c r="GP647" s="160"/>
      <c r="GQ647" s="160"/>
      <c r="GR647" s="160"/>
      <c r="GS647" s="160"/>
      <c r="GT647" s="160"/>
      <c r="GU647" s="160"/>
      <c r="GV647" s="160"/>
      <c r="GW647" s="160"/>
      <c r="GX647" s="160"/>
      <c r="GY647" s="160"/>
      <c r="GZ647" s="160"/>
      <c r="HA647" s="160"/>
      <c r="HB647" s="160"/>
      <c r="HC647" s="160"/>
      <c r="HD647" s="160"/>
      <c r="HE647" s="160"/>
      <c r="HF647" s="160"/>
      <c r="HG647" s="160"/>
      <c r="HH647" s="160"/>
      <c r="HI647" s="160"/>
      <c r="HJ647" s="160"/>
      <c r="HK647" s="160"/>
      <c r="HL647" s="160"/>
      <c r="HM647" s="160"/>
      <c r="HN647" s="160"/>
    </row>
    <row r="648" spans="2:222" s="158" customFormat="1" ht="20.100000000000001" customHeight="1" x14ac:dyDescent="0.25">
      <c r="B648" s="137"/>
      <c r="C648" s="160"/>
      <c r="D648" s="176"/>
      <c r="E648" s="160"/>
      <c r="F648" s="176"/>
      <c r="G648" s="160"/>
      <c r="H648" s="176"/>
      <c r="I648" s="177"/>
      <c r="J648" s="176"/>
      <c r="K648" s="160"/>
      <c r="L648" s="176"/>
      <c r="M648" s="160"/>
      <c r="N648" s="176"/>
      <c r="O648" s="160"/>
      <c r="P648" s="176"/>
      <c r="Q648" s="177"/>
      <c r="R648" s="176"/>
      <c r="S648" s="160"/>
      <c r="T648" s="160"/>
      <c r="U648" s="160"/>
      <c r="V648" s="160"/>
      <c r="W648" s="160"/>
      <c r="X648" s="160"/>
      <c r="Y648" s="160"/>
      <c r="Z648" s="160"/>
      <c r="AA648" s="160"/>
      <c r="AB648" s="160"/>
      <c r="AC648" s="160"/>
      <c r="AD648" s="160"/>
      <c r="AE648" s="160"/>
      <c r="AF648" s="160"/>
      <c r="AG648" s="160"/>
      <c r="AH648" s="160"/>
      <c r="AI648" s="160"/>
      <c r="AJ648" s="160"/>
      <c r="AK648" s="160"/>
      <c r="AL648" s="160"/>
      <c r="AM648" s="160"/>
      <c r="AN648" s="160"/>
      <c r="AO648" s="160"/>
      <c r="AP648" s="160"/>
      <c r="AQ648" s="160"/>
      <c r="AR648" s="160"/>
      <c r="AS648" s="160"/>
      <c r="AT648" s="160"/>
      <c r="AU648" s="160"/>
      <c r="AV648" s="160"/>
      <c r="AW648" s="160"/>
      <c r="AX648" s="160"/>
      <c r="AY648" s="160"/>
      <c r="AZ648" s="160"/>
      <c r="BA648" s="160"/>
      <c r="BB648" s="160"/>
      <c r="BC648" s="160"/>
      <c r="BD648" s="160"/>
      <c r="BE648" s="160"/>
      <c r="BF648" s="160"/>
      <c r="BG648" s="160"/>
      <c r="BH648" s="160"/>
      <c r="BI648" s="160"/>
      <c r="BJ648" s="160"/>
      <c r="BK648" s="160"/>
      <c r="BL648" s="160"/>
      <c r="BM648" s="160"/>
      <c r="BN648" s="160"/>
      <c r="BO648" s="160"/>
      <c r="BP648" s="160"/>
      <c r="BQ648" s="160"/>
      <c r="BR648" s="160"/>
      <c r="BS648" s="160"/>
      <c r="BT648" s="160"/>
      <c r="BU648" s="160"/>
      <c r="BV648" s="160"/>
      <c r="BW648" s="160"/>
      <c r="BX648" s="160"/>
      <c r="BY648" s="160"/>
      <c r="BZ648" s="160"/>
      <c r="CA648" s="160"/>
      <c r="CB648" s="160"/>
      <c r="CC648" s="160"/>
      <c r="CD648" s="160"/>
      <c r="CE648" s="160"/>
      <c r="CF648" s="160"/>
      <c r="CG648" s="160"/>
      <c r="CH648" s="160"/>
      <c r="CI648" s="160"/>
      <c r="CJ648" s="160"/>
      <c r="CK648" s="160"/>
      <c r="CL648" s="160"/>
      <c r="CM648" s="160"/>
      <c r="CN648" s="160"/>
      <c r="CO648" s="160"/>
      <c r="CP648" s="160"/>
      <c r="CQ648" s="160"/>
      <c r="CR648" s="160"/>
      <c r="CS648" s="160"/>
      <c r="CT648" s="160"/>
      <c r="CU648" s="160"/>
      <c r="CV648" s="160"/>
      <c r="CW648" s="160"/>
      <c r="CX648" s="160"/>
      <c r="CY648" s="160"/>
      <c r="CZ648" s="160"/>
      <c r="DA648" s="160"/>
      <c r="DB648" s="160"/>
      <c r="DC648" s="160"/>
      <c r="DD648" s="160"/>
      <c r="DE648" s="160"/>
      <c r="DF648" s="160"/>
      <c r="DG648" s="160"/>
      <c r="DH648" s="160"/>
      <c r="DI648" s="160"/>
      <c r="DJ648" s="160"/>
      <c r="DK648" s="160"/>
      <c r="DL648" s="160"/>
      <c r="DM648" s="160"/>
      <c r="DN648" s="160"/>
      <c r="DO648" s="160"/>
      <c r="DP648" s="160"/>
      <c r="DQ648" s="160"/>
      <c r="DR648" s="160"/>
      <c r="DS648" s="160"/>
      <c r="DT648" s="160"/>
      <c r="DU648" s="160"/>
      <c r="DV648" s="160"/>
      <c r="DW648" s="160"/>
      <c r="DX648" s="160"/>
      <c r="DY648" s="160"/>
      <c r="DZ648" s="160"/>
      <c r="EA648" s="160"/>
      <c r="EB648" s="160"/>
      <c r="EC648" s="160"/>
      <c r="ED648" s="160"/>
      <c r="EE648" s="160"/>
      <c r="EF648" s="160"/>
      <c r="EG648" s="160"/>
      <c r="EH648" s="160"/>
      <c r="EI648" s="160"/>
      <c r="EJ648" s="160"/>
      <c r="EK648" s="160"/>
      <c r="EL648" s="160"/>
      <c r="EM648" s="160"/>
      <c r="EN648" s="160"/>
      <c r="EO648" s="160"/>
      <c r="EP648" s="160"/>
      <c r="EQ648" s="160"/>
      <c r="ER648" s="160"/>
      <c r="ES648" s="160"/>
      <c r="ET648" s="160"/>
      <c r="EU648" s="160"/>
      <c r="EV648" s="160"/>
      <c r="EW648" s="160"/>
      <c r="EX648" s="160"/>
      <c r="EY648" s="160"/>
      <c r="EZ648" s="160"/>
      <c r="FA648" s="160"/>
      <c r="FB648" s="160"/>
      <c r="FC648" s="160"/>
      <c r="FD648" s="160"/>
      <c r="FE648" s="160"/>
      <c r="FF648" s="160"/>
      <c r="FG648" s="160"/>
      <c r="FH648" s="160"/>
      <c r="FI648" s="160"/>
      <c r="FJ648" s="160"/>
      <c r="FK648" s="160"/>
      <c r="FL648" s="160"/>
      <c r="FM648" s="160"/>
      <c r="FN648" s="160"/>
      <c r="FO648" s="160"/>
      <c r="FP648" s="160"/>
      <c r="FQ648" s="160"/>
      <c r="FR648" s="160"/>
      <c r="FS648" s="160"/>
      <c r="FT648" s="160"/>
      <c r="FU648" s="160"/>
      <c r="FV648" s="160"/>
      <c r="FW648" s="160"/>
      <c r="FX648" s="160"/>
      <c r="FY648" s="160"/>
      <c r="FZ648" s="160"/>
      <c r="GA648" s="160"/>
      <c r="GB648" s="160"/>
      <c r="GC648" s="160"/>
      <c r="GD648" s="160"/>
      <c r="GE648" s="160"/>
      <c r="GF648" s="160"/>
      <c r="GG648" s="160"/>
      <c r="GH648" s="160"/>
      <c r="GI648" s="160"/>
      <c r="GJ648" s="160"/>
      <c r="GK648" s="160"/>
      <c r="GL648" s="160"/>
      <c r="GM648" s="160"/>
      <c r="GN648" s="160"/>
      <c r="GO648" s="160"/>
      <c r="GP648" s="160"/>
      <c r="GQ648" s="160"/>
      <c r="GR648" s="160"/>
      <c r="GS648" s="160"/>
      <c r="GT648" s="160"/>
      <c r="GU648" s="160"/>
      <c r="GV648" s="160"/>
      <c r="GW648" s="160"/>
      <c r="GX648" s="160"/>
      <c r="GY648" s="160"/>
      <c r="GZ648" s="160"/>
      <c r="HA648" s="160"/>
      <c r="HB648" s="160"/>
      <c r="HC648" s="160"/>
      <c r="HD648" s="160"/>
      <c r="HE648" s="160"/>
      <c r="HF648" s="160"/>
      <c r="HG648" s="160"/>
      <c r="HH648" s="160"/>
      <c r="HI648" s="160"/>
      <c r="HJ648" s="160"/>
      <c r="HK648" s="160"/>
      <c r="HL648" s="160"/>
      <c r="HM648" s="160"/>
      <c r="HN648" s="160"/>
    </row>
    <row r="649" spans="2:222" s="158" customFormat="1" ht="20.100000000000001" customHeight="1" x14ac:dyDescent="0.25">
      <c r="B649" s="137"/>
      <c r="C649" s="160"/>
      <c r="D649" s="176"/>
      <c r="E649" s="160"/>
      <c r="F649" s="176"/>
      <c r="G649" s="160"/>
      <c r="H649" s="176"/>
      <c r="I649" s="177"/>
      <c r="J649" s="176"/>
      <c r="K649" s="160"/>
      <c r="L649" s="176"/>
      <c r="M649" s="160"/>
      <c r="N649" s="176"/>
      <c r="O649" s="160"/>
      <c r="P649" s="176"/>
      <c r="Q649" s="177"/>
      <c r="R649" s="176"/>
      <c r="S649" s="160"/>
      <c r="T649" s="160"/>
      <c r="U649" s="160"/>
      <c r="V649" s="160"/>
      <c r="W649" s="160"/>
      <c r="X649" s="160"/>
      <c r="Y649" s="160"/>
      <c r="Z649" s="160"/>
      <c r="AA649" s="160"/>
      <c r="AB649" s="160"/>
      <c r="AC649" s="160"/>
      <c r="AD649" s="160"/>
      <c r="AE649" s="160"/>
      <c r="AF649" s="160"/>
      <c r="AG649" s="160"/>
      <c r="AH649" s="160"/>
      <c r="AI649" s="160"/>
      <c r="AJ649" s="160"/>
      <c r="AK649" s="160"/>
      <c r="AL649" s="160"/>
      <c r="AM649" s="160"/>
      <c r="AN649" s="160"/>
      <c r="AO649" s="160"/>
      <c r="AP649" s="160"/>
      <c r="AQ649" s="160"/>
      <c r="AR649" s="160"/>
      <c r="AS649" s="160"/>
      <c r="AT649" s="160"/>
      <c r="AU649" s="160"/>
      <c r="AV649" s="160"/>
      <c r="AW649" s="160"/>
      <c r="AX649" s="160"/>
      <c r="AY649" s="160"/>
      <c r="AZ649" s="160"/>
      <c r="BA649" s="160"/>
      <c r="BB649" s="160"/>
      <c r="BC649" s="160"/>
      <c r="BD649" s="160"/>
      <c r="BE649" s="160"/>
      <c r="BF649" s="160"/>
      <c r="BG649" s="160"/>
      <c r="BH649" s="160"/>
      <c r="BI649" s="160"/>
      <c r="BJ649" s="160"/>
      <c r="BK649" s="160"/>
      <c r="BL649" s="160"/>
      <c r="BM649" s="160"/>
      <c r="BN649" s="160"/>
      <c r="BO649" s="160"/>
      <c r="BP649" s="160"/>
      <c r="BQ649" s="160"/>
      <c r="BR649" s="160"/>
      <c r="BS649" s="160"/>
      <c r="BT649" s="160"/>
      <c r="BU649" s="160"/>
      <c r="BV649" s="160"/>
      <c r="BW649" s="160"/>
      <c r="BX649" s="160"/>
      <c r="BY649" s="160"/>
      <c r="BZ649" s="160"/>
      <c r="CA649" s="160"/>
      <c r="CB649" s="160"/>
      <c r="CC649" s="160"/>
      <c r="CD649" s="160"/>
      <c r="CE649" s="160"/>
      <c r="CF649" s="160"/>
      <c r="CG649" s="160"/>
      <c r="CH649" s="160"/>
      <c r="CI649" s="160"/>
      <c r="CJ649" s="160"/>
      <c r="CK649" s="160"/>
      <c r="CL649" s="160"/>
      <c r="CM649" s="160"/>
      <c r="CN649" s="160"/>
      <c r="CO649" s="160"/>
      <c r="CP649" s="160"/>
      <c r="CQ649" s="160"/>
      <c r="CR649" s="160"/>
      <c r="CS649" s="160"/>
      <c r="CT649" s="160"/>
      <c r="CU649" s="160"/>
      <c r="CV649" s="160"/>
      <c r="CW649" s="160"/>
      <c r="CX649" s="160"/>
      <c r="CY649" s="160"/>
      <c r="CZ649" s="160"/>
      <c r="DA649" s="160"/>
      <c r="DB649" s="160"/>
      <c r="DC649" s="160"/>
      <c r="DD649" s="160"/>
      <c r="DE649" s="160"/>
      <c r="DF649" s="160"/>
      <c r="DG649" s="160"/>
      <c r="DH649" s="160"/>
      <c r="DI649" s="160"/>
      <c r="DJ649" s="160"/>
      <c r="DK649" s="160"/>
      <c r="DL649" s="160"/>
      <c r="DM649" s="160"/>
      <c r="DN649" s="160"/>
      <c r="DO649" s="160"/>
      <c r="DP649" s="160"/>
      <c r="DQ649" s="160"/>
      <c r="DR649" s="160"/>
      <c r="DS649" s="160"/>
      <c r="DT649" s="160"/>
      <c r="DU649" s="160"/>
      <c r="DV649" s="160"/>
      <c r="DW649" s="160"/>
      <c r="DX649" s="160"/>
      <c r="DY649" s="160"/>
      <c r="DZ649" s="160"/>
      <c r="EA649" s="160"/>
      <c r="EB649" s="160"/>
      <c r="EC649" s="160"/>
      <c r="ED649" s="160"/>
      <c r="EE649" s="160"/>
      <c r="EF649" s="160"/>
      <c r="EG649" s="160"/>
      <c r="EH649" s="160"/>
      <c r="EI649" s="160"/>
      <c r="EJ649" s="160"/>
      <c r="EK649" s="160"/>
      <c r="EL649" s="160"/>
      <c r="EM649" s="160"/>
      <c r="EN649" s="160"/>
      <c r="EO649" s="160"/>
      <c r="EP649" s="160"/>
      <c r="EQ649" s="160"/>
      <c r="ER649" s="160"/>
      <c r="ES649" s="160"/>
      <c r="ET649" s="160"/>
      <c r="EU649" s="160"/>
      <c r="EV649" s="160"/>
      <c r="EW649" s="160"/>
      <c r="EX649" s="160"/>
      <c r="EY649" s="160"/>
      <c r="EZ649" s="160"/>
      <c r="FA649" s="160"/>
      <c r="FB649" s="160"/>
      <c r="FC649" s="160"/>
      <c r="FD649" s="160"/>
      <c r="FE649" s="160"/>
      <c r="FF649" s="160"/>
      <c r="FG649" s="160"/>
      <c r="FH649" s="160"/>
      <c r="FI649" s="160"/>
      <c r="FJ649" s="160"/>
      <c r="FK649" s="160"/>
      <c r="FL649" s="160"/>
      <c r="FM649" s="160"/>
      <c r="FN649" s="160"/>
      <c r="FO649" s="160"/>
      <c r="FP649" s="160"/>
      <c r="FQ649" s="160"/>
      <c r="FR649" s="160"/>
      <c r="FS649" s="160"/>
      <c r="FT649" s="160"/>
      <c r="FU649" s="160"/>
      <c r="FV649" s="160"/>
      <c r="FW649" s="160"/>
      <c r="FX649" s="160"/>
      <c r="FY649" s="160"/>
      <c r="FZ649" s="160"/>
      <c r="GA649" s="160"/>
      <c r="GB649" s="160"/>
      <c r="GC649" s="160"/>
      <c r="GD649" s="160"/>
      <c r="GE649" s="160"/>
      <c r="GF649" s="160"/>
      <c r="GG649" s="160"/>
      <c r="GH649" s="160"/>
      <c r="GI649" s="160"/>
      <c r="GJ649" s="160"/>
      <c r="GK649" s="160"/>
      <c r="GL649" s="160"/>
      <c r="GM649" s="160"/>
      <c r="GN649" s="160"/>
      <c r="GO649" s="160"/>
      <c r="GP649" s="160"/>
      <c r="GQ649" s="160"/>
      <c r="GR649" s="160"/>
      <c r="GS649" s="160"/>
      <c r="GT649" s="160"/>
      <c r="GU649" s="160"/>
      <c r="GV649" s="160"/>
      <c r="GW649" s="160"/>
      <c r="GX649" s="160"/>
      <c r="GY649" s="160"/>
      <c r="GZ649" s="160"/>
      <c r="HA649" s="160"/>
      <c r="HB649" s="160"/>
      <c r="HC649" s="160"/>
      <c r="HD649" s="160"/>
      <c r="HE649" s="160"/>
      <c r="HF649" s="160"/>
      <c r="HG649" s="160"/>
      <c r="HH649" s="160"/>
      <c r="HI649" s="160"/>
      <c r="HJ649" s="160"/>
      <c r="HK649" s="160"/>
      <c r="HL649" s="160"/>
      <c r="HM649" s="160"/>
      <c r="HN649" s="160"/>
    </row>
    <row r="650" spans="2:222" s="158" customFormat="1" ht="20.100000000000001" customHeight="1" x14ac:dyDescent="0.25">
      <c r="B650" s="137"/>
      <c r="C650" s="160"/>
      <c r="D650" s="176"/>
      <c r="E650" s="160"/>
      <c r="F650" s="176"/>
      <c r="G650" s="160"/>
      <c r="H650" s="176"/>
      <c r="I650" s="177"/>
      <c r="J650" s="176"/>
      <c r="K650" s="160"/>
      <c r="L650" s="176"/>
      <c r="M650" s="160"/>
      <c r="N650" s="176"/>
      <c r="O650" s="160"/>
      <c r="P650" s="176"/>
      <c r="Q650" s="177"/>
      <c r="R650" s="176"/>
      <c r="S650" s="160"/>
      <c r="T650" s="160"/>
      <c r="U650" s="160"/>
      <c r="V650" s="160"/>
      <c r="W650" s="160"/>
      <c r="X650" s="160"/>
      <c r="Y650" s="160"/>
      <c r="Z650" s="160"/>
      <c r="AA650" s="160"/>
      <c r="AB650" s="160"/>
      <c r="AC650" s="160"/>
      <c r="AD650" s="160"/>
      <c r="AE650" s="160"/>
      <c r="AF650" s="160"/>
      <c r="AG650" s="160"/>
      <c r="AH650" s="160"/>
      <c r="AI650" s="160"/>
      <c r="AJ650" s="160"/>
      <c r="AK650" s="160"/>
      <c r="AL650" s="160"/>
      <c r="AM650" s="160"/>
      <c r="AN650" s="160"/>
      <c r="AO650" s="160"/>
      <c r="AP650" s="160"/>
      <c r="AQ650" s="160"/>
      <c r="AR650" s="160"/>
      <c r="AS650" s="160"/>
      <c r="AT650" s="160"/>
      <c r="AU650" s="160"/>
      <c r="AV650" s="160"/>
      <c r="AW650" s="160"/>
      <c r="AX650" s="160"/>
      <c r="AY650" s="160"/>
      <c r="AZ650" s="160"/>
      <c r="BA650" s="160"/>
      <c r="BB650" s="160"/>
      <c r="BC650" s="160"/>
      <c r="BD650" s="160"/>
      <c r="BE650" s="160"/>
      <c r="BF650" s="160"/>
      <c r="BG650" s="160"/>
      <c r="BH650" s="160"/>
      <c r="BI650" s="160"/>
      <c r="BJ650" s="160"/>
      <c r="BK650" s="160"/>
      <c r="BL650" s="160"/>
      <c r="BM650" s="160"/>
      <c r="BN650" s="160"/>
      <c r="BO650" s="160"/>
      <c r="BP650" s="160"/>
      <c r="BQ650" s="160"/>
      <c r="BR650" s="160"/>
      <c r="BS650" s="160"/>
      <c r="BT650" s="160"/>
      <c r="BU650" s="160"/>
      <c r="BV650" s="160"/>
      <c r="BW650" s="160"/>
      <c r="BX650" s="160"/>
      <c r="BY650" s="160"/>
      <c r="BZ650" s="160"/>
      <c r="CA650" s="160"/>
      <c r="CB650" s="160"/>
      <c r="CC650" s="160"/>
      <c r="CD650" s="160"/>
      <c r="CE650" s="160"/>
      <c r="CF650" s="160"/>
      <c r="CG650" s="160"/>
      <c r="CH650" s="160"/>
      <c r="CI650" s="160"/>
      <c r="CJ650" s="160"/>
      <c r="CK650" s="160"/>
      <c r="CL650" s="160"/>
      <c r="CM650" s="160"/>
      <c r="CN650" s="160"/>
      <c r="CO650" s="160"/>
      <c r="CP650" s="160"/>
      <c r="CQ650" s="160"/>
      <c r="CR650" s="160"/>
      <c r="CS650" s="160"/>
      <c r="CT650" s="160"/>
      <c r="CU650" s="160"/>
      <c r="CV650" s="160"/>
      <c r="CW650" s="160"/>
      <c r="CX650" s="160"/>
      <c r="CY650" s="160"/>
      <c r="CZ650" s="160"/>
      <c r="DA650" s="160"/>
      <c r="DB650" s="160"/>
      <c r="DC650" s="160"/>
      <c r="DD650" s="160"/>
      <c r="DE650" s="160"/>
      <c r="DF650" s="160"/>
      <c r="DG650" s="160"/>
      <c r="DH650" s="160"/>
      <c r="DI650" s="160"/>
      <c r="DJ650" s="160"/>
      <c r="DK650" s="160"/>
      <c r="DL650" s="160"/>
      <c r="DM650" s="160"/>
      <c r="DN650" s="160"/>
      <c r="DO650" s="160"/>
      <c r="DP650" s="160"/>
      <c r="DQ650" s="160"/>
      <c r="DR650" s="160"/>
      <c r="DS650" s="160"/>
      <c r="DT650" s="160"/>
      <c r="DU650" s="160"/>
      <c r="DV650" s="160"/>
      <c r="DW650" s="160"/>
      <c r="DX650" s="160"/>
      <c r="DY650" s="160"/>
      <c r="DZ650" s="160"/>
      <c r="EA650" s="160"/>
      <c r="EB650" s="160"/>
      <c r="EC650" s="160"/>
      <c r="ED650" s="160"/>
      <c r="EE650" s="160"/>
      <c r="EF650" s="160"/>
      <c r="EG650" s="160"/>
      <c r="EH650" s="160"/>
      <c r="EI650" s="160"/>
      <c r="EJ650" s="160"/>
      <c r="EK650" s="160"/>
      <c r="EL650" s="160"/>
      <c r="EM650" s="160"/>
      <c r="EN650" s="160"/>
      <c r="EO650" s="160"/>
      <c r="EP650" s="160"/>
      <c r="EQ650" s="160"/>
      <c r="ER650" s="160"/>
      <c r="ES650" s="160"/>
      <c r="ET650" s="160"/>
      <c r="EU650" s="160"/>
      <c r="EV650" s="160"/>
      <c r="EW650" s="160"/>
      <c r="EX650" s="160"/>
      <c r="EY650" s="160"/>
      <c r="EZ650" s="160"/>
      <c r="FA650" s="160"/>
      <c r="FB650" s="160"/>
      <c r="FC650" s="160"/>
      <c r="FD650" s="160"/>
      <c r="FE650" s="160"/>
      <c r="FF650" s="160"/>
      <c r="FG650" s="160"/>
      <c r="FH650" s="160"/>
      <c r="FI650" s="160"/>
      <c r="FJ650" s="160"/>
      <c r="FK650" s="160"/>
      <c r="FL650" s="160"/>
      <c r="FM650" s="160"/>
      <c r="FN650" s="160"/>
      <c r="FO650" s="160"/>
      <c r="FP650" s="160"/>
      <c r="FQ650" s="160"/>
      <c r="FR650" s="160"/>
      <c r="FS650" s="160"/>
      <c r="FT650" s="160"/>
      <c r="FU650" s="160"/>
      <c r="FV650" s="160"/>
      <c r="FW650" s="160"/>
      <c r="FX650" s="160"/>
      <c r="FY650" s="160"/>
      <c r="FZ650" s="160"/>
      <c r="GA650" s="160"/>
      <c r="GB650" s="160"/>
      <c r="GC650" s="160"/>
      <c r="GD650" s="160"/>
      <c r="GE650" s="160"/>
      <c r="GF650" s="160"/>
      <c r="GG650" s="160"/>
      <c r="GH650" s="160"/>
      <c r="GI650" s="160"/>
      <c r="GJ650" s="160"/>
      <c r="GK650" s="160"/>
      <c r="GL650" s="160"/>
      <c r="GM650" s="160"/>
      <c r="GN650" s="160"/>
      <c r="GO650" s="160"/>
      <c r="GP650" s="160"/>
      <c r="GQ650" s="160"/>
      <c r="GR650" s="160"/>
      <c r="GS650" s="160"/>
      <c r="GT650" s="160"/>
      <c r="GU650" s="160"/>
      <c r="GV650" s="160"/>
      <c r="GW650" s="160"/>
      <c r="GX650" s="160"/>
      <c r="GY650" s="160"/>
      <c r="GZ650" s="160"/>
      <c r="HA650" s="160"/>
      <c r="HB650" s="160"/>
      <c r="HC650" s="160"/>
      <c r="HD650" s="160"/>
      <c r="HE650" s="160"/>
      <c r="HF650" s="160"/>
      <c r="HG650" s="160"/>
      <c r="HH650" s="160"/>
      <c r="HI650" s="160"/>
      <c r="HJ650" s="160"/>
      <c r="HK650" s="160"/>
      <c r="HL650" s="160"/>
      <c r="HM650" s="160"/>
      <c r="HN650" s="160"/>
    </row>
    <row r="651" spans="2:222" s="158" customFormat="1" ht="20.100000000000001" customHeight="1" x14ac:dyDescent="0.25">
      <c r="B651" s="137"/>
      <c r="C651" s="160"/>
      <c r="D651" s="176"/>
      <c r="E651" s="160"/>
      <c r="F651" s="176"/>
      <c r="G651" s="160"/>
      <c r="H651" s="176"/>
      <c r="I651" s="177"/>
      <c r="J651" s="176"/>
      <c r="K651" s="160"/>
      <c r="L651" s="176"/>
      <c r="M651" s="160"/>
      <c r="N651" s="176"/>
      <c r="O651" s="160"/>
      <c r="P651" s="176"/>
      <c r="Q651" s="177"/>
      <c r="R651" s="176"/>
      <c r="S651" s="160"/>
      <c r="T651" s="160"/>
      <c r="U651" s="160"/>
      <c r="V651" s="160"/>
      <c r="W651" s="160"/>
      <c r="X651" s="160"/>
      <c r="Y651" s="160"/>
      <c r="Z651" s="160"/>
      <c r="AA651" s="160"/>
      <c r="AB651" s="160"/>
      <c r="AC651" s="160"/>
      <c r="AD651" s="160"/>
      <c r="AE651" s="160"/>
      <c r="AF651" s="160"/>
      <c r="AG651" s="160"/>
      <c r="AH651" s="160"/>
      <c r="AI651" s="160"/>
      <c r="AJ651" s="160"/>
      <c r="AK651" s="160"/>
      <c r="AL651" s="160"/>
      <c r="AM651" s="160"/>
      <c r="AN651" s="160"/>
      <c r="AO651" s="160"/>
      <c r="AP651" s="160"/>
      <c r="AQ651" s="160"/>
      <c r="AR651" s="160"/>
      <c r="AS651" s="160"/>
      <c r="AT651" s="160"/>
      <c r="AU651" s="160"/>
      <c r="AV651" s="160"/>
      <c r="AW651" s="160"/>
      <c r="AX651" s="160"/>
      <c r="AY651" s="160"/>
      <c r="AZ651" s="160"/>
      <c r="BA651" s="160"/>
      <c r="BB651" s="160"/>
      <c r="BC651" s="160"/>
      <c r="BD651" s="160"/>
      <c r="BE651" s="160"/>
      <c r="BF651" s="160"/>
      <c r="BG651" s="160"/>
      <c r="BH651" s="160"/>
      <c r="BI651" s="160"/>
      <c r="BJ651" s="160"/>
      <c r="BK651" s="160"/>
      <c r="BL651" s="160"/>
      <c r="BM651" s="160"/>
      <c r="BN651" s="160"/>
      <c r="BO651" s="160"/>
      <c r="BP651" s="160"/>
      <c r="BQ651" s="160"/>
      <c r="BR651" s="160"/>
      <c r="BS651" s="160"/>
      <c r="BT651" s="160"/>
      <c r="BU651" s="160"/>
      <c r="BV651" s="160"/>
      <c r="BW651" s="160"/>
      <c r="BX651" s="160"/>
      <c r="BY651" s="160"/>
      <c r="BZ651" s="160"/>
      <c r="CA651" s="160"/>
      <c r="CB651" s="160"/>
      <c r="CC651" s="160"/>
      <c r="CD651" s="160"/>
      <c r="CE651" s="160"/>
      <c r="CF651" s="160"/>
      <c r="CG651" s="160"/>
      <c r="CH651" s="160"/>
      <c r="CI651" s="160"/>
      <c r="CJ651" s="160"/>
      <c r="CK651" s="160"/>
      <c r="CL651" s="160"/>
      <c r="CM651" s="160"/>
      <c r="CN651" s="160"/>
      <c r="CO651" s="160"/>
      <c r="CP651" s="160"/>
      <c r="CQ651" s="160"/>
      <c r="CR651" s="160"/>
      <c r="CS651" s="160"/>
      <c r="CT651" s="160"/>
      <c r="CU651" s="160"/>
      <c r="CV651" s="160"/>
      <c r="CW651" s="160"/>
      <c r="CX651" s="160"/>
      <c r="CY651" s="160"/>
      <c r="CZ651" s="160"/>
      <c r="DA651" s="160"/>
      <c r="DB651" s="160"/>
      <c r="DC651" s="160"/>
      <c r="DD651" s="160"/>
      <c r="DE651" s="160"/>
      <c r="DF651" s="160"/>
      <c r="DG651" s="160"/>
      <c r="DH651" s="160"/>
      <c r="DI651" s="160"/>
      <c r="DJ651" s="160"/>
      <c r="DK651" s="160"/>
      <c r="DL651" s="160"/>
      <c r="DM651" s="160"/>
      <c r="DN651" s="160"/>
      <c r="DO651" s="160"/>
      <c r="DP651" s="160"/>
      <c r="DQ651" s="160"/>
      <c r="DR651" s="160"/>
      <c r="DS651" s="160"/>
      <c r="DT651" s="160"/>
      <c r="DU651" s="160"/>
      <c r="DV651" s="160"/>
      <c r="DW651" s="160"/>
      <c r="DX651" s="160"/>
      <c r="DY651" s="160"/>
      <c r="DZ651" s="160"/>
      <c r="EA651" s="160"/>
      <c r="EB651" s="160"/>
      <c r="EC651" s="160"/>
      <c r="ED651" s="160"/>
      <c r="EE651" s="160"/>
      <c r="EF651" s="160"/>
      <c r="EG651" s="160"/>
      <c r="EH651" s="160"/>
      <c r="EI651" s="160"/>
      <c r="EJ651" s="160"/>
      <c r="EK651" s="160"/>
      <c r="EL651" s="160"/>
      <c r="EM651" s="160"/>
      <c r="EN651" s="160"/>
      <c r="EO651" s="160"/>
      <c r="EP651" s="160"/>
      <c r="EQ651" s="160"/>
      <c r="ER651" s="160"/>
      <c r="ES651" s="160"/>
      <c r="ET651" s="160"/>
      <c r="EU651" s="160"/>
      <c r="EV651" s="160"/>
      <c r="EW651" s="160"/>
      <c r="EX651" s="160"/>
      <c r="EY651" s="160"/>
      <c r="EZ651" s="160"/>
      <c r="FA651" s="160"/>
      <c r="FB651" s="160"/>
      <c r="FC651" s="160"/>
      <c r="FD651" s="160"/>
      <c r="FE651" s="160"/>
      <c r="FF651" s="160"/>
      <c r="FG651" s="160"/>
      <c r="FH651" s="160"/>
      <c r="FI651" s="160"/>
      <c r="FJ651" s="160"/>
      <c r="FK651" s="160"/>
      <c r="FL651" s="160"/>
      <c r="FM651" s="160"/>
      <c r="FN651" s="160"/>
      <c r="FO651" s="160"/>
      <c r="FP651" s="160"/>
      <c r="FQ651" s="160"/>
      <c r="FR651" s="160"/>
      <c r="FS651" s="160"/>
      <c r="FT651" s="160"/>
      <c r="FU651" s="160"/>
      <c r="FV651" s="160"/>
      <c r="FW651" s="160"/>
      <c r="FX651" s="160"/>
      <c r="FY651" s="160"/>
      <c r="FZ651" s="160"/>
      <c r="GA651" s="160"/>
      <c r="GB651" s="160"/>
      <c r="GC651" s="160"/>
      <c r="GD651" s="160"/>
      <c r="GE651" s="160"/>
      <c r="GF651" s="160"/>
      <c r="GG651" s="160"/>
      <c r="GH651" s="160"/>
      <c r="GI651" s="160"/>
      <c r="GJ651" s="160"/>
      <c r="GK651" s="160"/>
      <c r="GL651" s="160"/>
      <c r="GM651" s="160"/>
      <c r="GN651" s="160"/>
      <c r="GO651" s="160"/>
      <c r="GP651" s="160"/>
      <c r="GQ651" s="160"/>
      <c r="GR651" s="160"/>
      <c r="GS651" s="160"/>
      <c r="GT651" s="160"/>
      <c r="GU651" s="160"/>
      <c r="GV651" s="160"/>
      <c r="GW651" s="160"/>
      <c r="GX651" s="160"/>
      <c r="GY651" s="160"/>
      <c r="GZ651" s="160"/>
      <c r="HA651" s="160"/>
      <c r="HB651" s="160"/>
      <c r="HC651" s="160"/>
      <c r="HD651" s="160"/>
      <c r="HE651" s="160"/>
      <c r="HF651" s="160"/>
      <c r="HG651" s="160"/>
      <c r="HH651" s="160"/>
      <c r="HI651" s="160"/>
      <c r="HJ651" s="160"/>
      <c r="HK651" s="160"/>
      <c r="HL651" s="160"/>
      <c r="HM651" s="160"/>
      <c r="HN651" s="160"/>
    </row>
    <row r="652" spans="2:222" s="158" customFormat="1" ht="20.100000000000001" customHeight="1" x14ac:dyDescent="0.25">
      <c r="B652" s="137"/>
      <c r="C652" s="160"/>
      <c r="D652" s="176"/>
      <c r="E652" s="160"/>
      <c r="F652" s="176"/>
      <c r="G652" s="160"/>
      <c r="H652" s="176"/>
      <c r="I652" s="177"/>
      <c r="J652" s="176"/>
      <c r="K652" s="160"/>
      <c r="L652" s="176"/>
      <c r="M652" s="160"/>
      <c r="N652" s="176"/>
      <c r="O652" s="160"/>
      <c r="P652" s="176"/>
      <c r="Q652" s="177"/>
      <c r="R652" s="176"/>
      <c r="S652" s="160"/>
      <c r="T652" s="160"/>
      <c r="U652" s="160"/>
      <c r="V652" s="160"/>
      <c r="W652" s="160"/>
      <c r="X652" s="160"/>
      <c r="Y652" s="160"/>
      <c r="Z652" s="160"/>
      <c r="AA652" s="160"/>
      <c r="AB652" s="160"/>
      <c r="AC652" s="160"/>
      <c r="AD652" s="160"/>
      <c r="AE652" s="160"/>
      <c r="AF652" s="160"/>
      <c r="AG652" s="160"/>
      <c r="AH652" s="160"/>
      <c r="AI652" s="160"/>
      <c r="AJ652" s="160"/>
      <c r="AK652" s="160"/>
      <c r="AL652" s="160"/>
      <c r="AM652" s="160"/>
      <c r="AN652" s="160"/>
      <c r="AO652" s="160"/>
      <c r="AP652" s="160"/>
      <c r="AQ652" s="160"/>
      <c r="AR652" s="160"/>
      <c r="AS652" s="160"/>
      <c r="AT652" s="160"/>
      <c r="AU652" s="160"/>
      <c r="AV652" s="160"/>
      <c r="AW652" s="160"/>
      <c r="AX652" s="160"/>
      <c r="AY652" s="160"/>
      <c r="AZ652" s="160"/>
      <c r="BA652" s="160"/>
      <c r="BB652" s="160"/>
      <c r="BC652" s="160"/>
      <c r="BD652" s="160"/>
      <c r="BE652" s="160"/>
      <c r="BF652" s="160"/>
      <c r="BG652" s="160"/>
      <c r="BH652" s="160"/>
      <c r="BI652" s="160"/>
      <c r="BJ652" s="160"/>
      <c r="BK652" s="160"/>
      <c r="BL652" s="160"/>
      <c r="BM652" s="160"/>
      <c r="BN652" s="160"/>
      <c r="BO652" s="160"/>
      <c r="BP652" s="160"/>
      <c r="BQ652" s="160"/>
      <c r="BR652" s="160"/>
      <c r="BS652" s="160"/>
      <c r="BT652" s="160"/>
      <c r="BU652" s="160"/>
      <c r="BV652" s="160"/>
      <c r="BW652" s="160"/>
      <c r="BX652" s="160"/>
      <c r="BY652" s="160"/>
      <c r="BZ652" s="160"/>
      <c r="CA652" s="160"/>
      <c r="CB652" s="160"/>
      <c r="CC652" s="160"/>
      <c r="CD652" s="160"/>
      <c r="CE652" s="160"/>
      <c r="CF652" s="160"/>
      <c r="CG652" s="160"/>
      <c r="CH652" s="160"/>
      <c r="CI652" s="160"/>
      <c r="CJ652" s="160"/>
      <c r="CK652" s="160"/>
      <c r="CL652" s="160"/>
      <c r="CM652" s="160"/>
      <c r="CN652" s="160"/>
      <c r="CO652" s="160"/>
      <c r="CP652" s="160"/>
      <c r="CQ652" s="160"/>
      <c r="CR652" s="160"/>
      <c r="CS652" s="160"/>
      <c r="CT652" s="160"/>
      <c r="CU652" s="160"/>
      <c r="CV652" s="160"/>
      <c r="CW652" s="160"/>
      <c r="CX652" s="160"/>
      <c r="CY652" s="160"/>
      <c r="CZ652" s="160"/>
      <c r="DA652" s="160"/>
      <c r="DB652" s="160"/>
      <c r="DC652" s="160"/>
      <c r="DD652" s="160"/>
      <c r="DE652" s="160"/>
      <c r="DF652" s="160"/>
      <c r="DG652" s="160"/>
      <c r="DH652" s="160"/>
      <c r="DI652" s="160"/>
      <c r="DJ652" s="160"/>
      <c r="DK652" s="160"/>
      <c r="DL652" s="160"/>
      <c r="DM652" s="160"/>
      <c r="DN652" s="160"/>
      <c r="DO652" s="160"/>
      <c r="DP652" s="160"/>
      <c r="DQ652" s="160"/>
      <c r="DR652" s="160"/>
      <c r="DS652" s="160"/>
      <c r="DT652" s="160"/>
      <c r="DU652" s="160"/>
      <c r="DV652" s="160"/>
      <c r="DW652" s="160"/>
      <c r="DX652" s="160"/>
      <c r="DY652" s="160"/>
      <c r="DZ652" s="160"/>
      <c r="EA652" s="160"/>
      <c r="EB652" s="160"/>
      <c r="EC652" s="160"/>
      <c r="ED652" s="160"/>
      <c r="EE652" s="160"/>
      <c r="EF652" s="160"/>
      <c r="EG652" s="160"/>
      <c r="EH652" s="160"/>
      <c r="EI652" s="160"/>
      <c r="EJ652" s="160"/>
      <c r="EK652" s="160"/>
      <c r="EL652" s="160"/>
      <c r="EM652" s="160"/>
      <c r="EN652" s="160"/>
      <c r="EO652" s="160"/>
      <c r="EP652" s="160"/>
      <c r="EQ652" s="160"/>
      <c r="ER652" s="160"/>
      <c r="ES652" s="160"/>
      <c r="ET652" s="160"/>
      <c r="EU652" s="160"/>
      <c r="EV652" s="160"/>
      <c r="EW652" s="160"/>
      <c r="EX652" s="160"/>
      <c r="EY652" s="160"/>
      <c r="EZ652" s="160"/>
      <c r="FA652" s="160"/>
      <c r="FB652" s="160"/>
      <c r="FC652" s="160"/>
      <c r="FD652" s="160"/>
      <c r="FE652" s="160"/>
      <c r="FF652" s="160"/>
      <c r="FG652" s="160"/>
      <c r="FH652" s="160"/>
      <c r="FI652" s="160"/>
      <c r="FJ652" s="160"/>
      <c r="FK652" s="160"/>
      <c r="FL652" s="160"/>
      <c r="FM652" s="160"/>
      <c r="FN652" s="160"/>
      <c r="FO652" s="160"/>
      <c r="FP652" s="160"/>
      <c r="FQ652" s="160"/>
      <c r="FR652" s="160"/>
      <c r="FS652" s="160"/>
      <c r="FT652" s="160"/>
      <c r="FU652" s="160"/>
      <c r="FV652" s="160"/>
      <c r="FW652" s="160"/>
      <c r="FX652" s="160"/>
      <c r="FY652" s="160"/>
      <c r="FZ652" s="160"/>
      <c r="GA652" s="160"/>
      <c r="GB652" s="160"/>
      <c r="GC652" s="160"/>
      <c r="GD652" s="160"/>
      <c r="GE652" s="160"/>
      <c r="GF652" s="160"/>
      <c r="GG652" s="160"/>
      <c r="GH652" s="160"/>
      <c r="GI652" s="160"/>
      <c r="GJ652" s="160"/>
      <c r="GK652" s="160"/>
      <c r="GL652" s="160"/>
      <c r="GM652" s="160"/>
      <c r="GN652" s="160"/>
      <c r="GO652" s="160"/>
      <c r="GP652" s="160"/>
      <c r="GQ652" s="160"/>
      <c r="GR652" s="160"/>
      <c r="GS652" s="160"/>
      <c r="GT652" s="160"/>
      <c r="GU652" s="160"/>
      <c r="GV652" s="160"/>
      <c r="GW652" s="160"/>
      <c r="GX652" s="160"/>
      <c r="GY652" s="160"/>
      <c r="GZ652" s="160"/>
      <c r="HA652" s="160"/>
      <c r="HB652" s="160"/>
      <c r="HC652" s="160"/>
      <c r="HD652" s="160"/>
      <c r="HE652" s="160"/>
      <c r="HF652" s="160"/>
      <c r="HG652" s="160"/>
      <c r="HH652" s="160"/>
      <c r="HI652" s="160"/>
      <c r="HJ652" s="160"/>
      <c r="HK652" s="160"/>
      <c r="HL652" s="160"/>
      <c r="HM652" s="160"/>
      <c r="HN652" s="160"/>
    </row>
    <row r="653" spans="2:222" s="158" customFormat="1" ht="20.100000000000001" customHeight="1" x14ac:dyDescent="0.25">
      <c r="B653" s="137"/>
      <c r="C653" s="160"/>
      <c r="D653" s="176"/>
      <c r="E653" s="160"/>
      <c r="F653" s="176"/>
      <c r="G653" s="160"/>
      <c r="H653" s="176"/>
      <c r="I653" s="177"/>
      <c r="J653" s="176"/>
      <c r="K653" s="160"/>
      <c r="L653" s="176"/>
      <c r="M653" s="160"/>
      <c r="N653" s="176"/>
      <c r="O653" s="160"/>
      <c r="P653" s="176"/>
      <c r="Q653" s="177"/>
      <c r="R653" s="176"/>
      <c r="S653" s="160"/>
      <c r="T653" s="160"/>
      <c r="U653" s="160"/>
      <c r="V653" s="160"/>
      <c r="W653" s="160"/>
      <c r="X653" s="160"/>
      <c r="Y653" s="160"/>
      <c r="Z653" s="160"/>
      <c r="AA653" s="160"/>
      <c r="AB653" s="160"/>
      <c r="AC653" s="160"/>
      <c r="AD653" s="160"/>
      <c r="AE653" s="160"/>
      <c r="AF653" s="160"/>
      <c r="AG653" s="160"/>
      <c r="AH653" s="160"/>
      <c r="AI653" s="160"/>
      <c r="AJ653" s="160"/>
      <c r="AK653" s="160"/>
      <c r="AL653" s="160"/>
      <c r="AM653" s="160"/>
      <c r="AN653" s="160"/>
      <c r="AO653" s="160"/>
      <c r="AP653" s="160"/>
      <c r="AQ653" s="160"/>
      <c r="AR653" s="160"/>
      <c r="AS653" s="160"/>
      <c r="AT653" s="160"/>
      <c r="AU653" s="160"/>
      <c r="AV653" s="160"/>
      <c r="AW653" s="160"/>
      <c r="AX653" s="160"/>
      <c r="AY653" s="160"/>
      <c r="AZ653" s="160"/>
      <c r="BA653" s="160"/>
      <c r="BB653" s="160"/>
      <c r="BC653" s="160"/>
      <c r="BD653" s="160"/>
      <c r="BE653" s="160"/>
      <c r="BF653" s="160"/>
      <c r="BG653" s="160"/>
      <c r="BH653" s="160"/>
      <c r="BI653" s="160"/>
      <c r="BJ653" s="160"/>
      <c r="BK653" s="160"/>
      <c r="BL653" s="160"/>
      <c r="BM653" s="160"/>
      <c r="BN653" s="160"/>
      <c r="BO653" s="160"/>
      <c r="BP653" s="160"/>
      <c r="BQ653" s="160"/>
      <c r="BR653" s="160"/>
      <c r="BS653" s="160"/>
      <c r="BT653" s="160"/>
      <c r="BU653" s="160"/>
      <c r="BV653" s="160"/>
      <c r="BW653" s="160"/>
      <c r="BX653" s="160"/>
      <c r="BY653" s="160"/>
      <c r="BZ653" s="160"/>
      <c r="CA653" s="160"/>
      <c r="CB653" s="160"/>
      <c r="CC653" s="160"/>
      <c r="CD653" s="160"/>
      <c r="CE653" s="160"/>
      <c r="CF653" s="160"/>
      <c r="CG653" s="160"/>
      <c r="CH653" s="160"/>
      <c r="CI653" s="160"/>
      <c r="CJ653" s="160"/>
      <c r="CK653" s="160"/>
      <c r="CL653" s="160"/>
      <c r="CM653" s="160"/>
      <c r="CN653" s="160"/>
      <c r="CO653" s="160"/>
      <c r="CP653" s="160"/>
      <c r="CQ653" s="160"/>
      <c r="CR653" s="160"/>
      <c r="CS653" s="160"/>
      <c r="CT653" s="160"/>
      <c r="CU653" s="160"/>
      <c r="CV653" s="160"/>
      <c r="CW653" s="160"/>
      <c r="CX653" s="160"/>
      <c r="CY653" s="160"/>
      <c r="CZ653" s="160"/>
      <c r="DA653" s="160"/>
      <c r="DB653" s="160"/>
      <c r="DC653" s="160"/>
      <c r="DD653" s="160"/>
      <c r="DE653" s="160"/>
      <c r="DF653" s="160"/>
      <c r="DG653" s="160"/>
      <c r="DH653" s="160"/>
      <c r="DI653" s="160"/>
      <c r="DJ653" s="160"/>
      <c r="DK653" s="160"/>
      <c r="DL653" s="160"/>
      <c r="DM653" s="160"/>
      <c r="DN653" s="160"/>
      <c r="DO653" s="160"/>
      <c r="DP653" s="160"/>
      <c r="DQ653" s="160"/>
      <c r="DR653" s="160"/>
      <c r="DS653" s="160"/>
      <c r="DT653" s="160"/>
      <c r="DU653" s="160"/>
      <c r="DV653" s="160"/>
      <c r="DW653" s="160"/>
      <c r="DX653" s="160"/>
      <c r="DY653" s="160"/>
      <c r="DZ653" s="160"/>
      <c r="EA653" s="160"/>
      <c r="EB653" s="160"/>
      <c r="EC653" s="160"/>
      <c r="ED653" s="160"/>
      <c r="EE653" s="160"/>
      <c r="EF653" s="160"/>
      <c r="EG653" s="160"/>
      <c r="EH653" s="160"/>
      <c r="EI653" s="160"/>
      <c r="EJ653" s="160"/>
      <c r="EK653" s="160"/>
      <c r="EL653" s="160"/>
      <c r="EM653" s="160"/>
      <c r="EN653" s="160"/>
      <c r="EO653" s="160"/>
      <c r="EP653" s="160"/>
      <c r="EQ653" s="160"/>
      <c r="ER653" s="160"/>
      <c r="ES653" s="160"/>
      <c r="ET653" s="160"/>
      <c r="EU653" s="160"/>
      <c r="EV653" s="160"/>
      <c r="EW653" s="160"/>
      <c r="EX653" s="160"/>
      <c r="EY653" s="160"/>
      <c r="EZ653" s="160"/>
      <c r="FA653" s="160"/>
      <c r="FB653" s="160"/>
      <c r="FC653" s="160"/>
      <c r="FD653" s="160"/>
      <c r="FE653" s="160"/>
      <c r="FF653" s="160"/>
      <c r="FG653" s="160"/>
      <c r="FH653" s="160"/>
      <c r="FI653" s="160"/>
      <c r="FJ653" s="160"/>
      <c r="FK653" s="160"/>
      <c r="FL653" s="160"/>
      <c r="FM653" s="160"/>
      <c r="FN653" s="160"/>
      <c r="FO653" s="160"/>
      <c r="FP653" s="160"/>
      <c r="FQ653" s="160"/>
      <c r="FR653" s="160"/>
      <c r="FS653" s="160"/>
      <c r="FT653" s="160"/>
      <c r="FU653" s="160"/>
      <c r="FV653" s="160"/>
      <c r="FW653" s="160"/>
      <c r="FX653" s="160"/>
      <c r="FY653" s="160"/>
      <c r="FZ653" s="160"/>
      <c r="GA653" s="160"/>
      <c r="GB653" s="160"/>
      <c r="GC653" s="160"/>
      <c r="GD653" s="160"/>
      <c r="GE653" s="160"/>
      <c r="GF653" s="160"/>
      <c r="GG653" s="160"/>
      <c r="GH653" s="160"/>
      <c r="GI653" s="160"/>
      <c r="GJ653" s="160"/>
      <c r="GK653" s="160"/>
      <c r="GL653" s="160"/>
      <c r="GM653" s="160"/>
      <c r="GN653" s="160"/>
      <c r="GO653" s="160"/>
      <c r="GP653" s="160"/>
      <c r="GQ653" s="160"/>
      <c r="GR653" s="160"/>
      <c r="GS653" s="160"/>
      <c r="GT653" s="160"/>
      <c r="GU653" s="160"/>
      <c r="GV653" s="160"/>
      <c r="GW653" s="160"/>
      <c r="GX653" s="160"/>
      <c r="GY653" s="160"/>
      <c r="GZ653" s="160"/>
      <c r="HA653" s="160"/>
      <c r="HB653" s="160"/>
      <c r="HC653" s="160"/>
      <c r="HD653" s="160"/>
      <c r="HE653" s="160"/>
      <c r="HF653" s="160"/>
      <c r="HG653" s="160"/>
      <c r="HH653" s="160"/>
      <c r="HI653" s="160"/>
      <c r="HJ653" s="160"/>
      <c r="HK653" s="160"/>
      <c r="HL653" s="160"/>
      <c r="HM653" s="160"/>
      <c r="HN653" s="160"/>
    </row>
    <row r="654" spans="2:222" s="158" customFormat="1" ht="20.100000000000001" customHeight="1" x14ac:dyDescent="0.25">
      <c r="B654" s="137"/>
      <c r="C654" s="160"/>
      <c r="D654" s="176"/>
      <c r="E654" s="160"/>
      <c r="F654" s="176"/>
      <c r="G654" s="160"/>
      <c r="H654" s="176"/>
      <c r="I654" s="177"/>
      <c r="J654" s="176"/>
      <c r="K654" s="160"/>
      <c r="L654" s="176"/>
      <c r="M654" s="160"/>
      <c r="N654" s="176"/>
      <c r="O654" s="160"/>
      <c r="P654" s="176"/>
      <c r="Q654" s="177"/>
      <c r="R654" s="176"/>
      <c r="S654" s="160"/>
      <c r="T654" s="160"/>
      <c r="U654" s="160"/>
      <c r="V654" s="160"/>
      <c r="W654" s="160"/>
      <c r="X654" s="160"/>
      <c r="Y654" s="160"/>
      <c r="Z654" s="160"/>
      <c r="AA654" s="160"/>
      <c r="AB654" s="160"/>
      <c r="AC654" s="160"/>
      <c r="AD654" s="160"/>
      <c r="AE654" s="160"/>
      <c r="AF654" s="160"/>
      <c r="AG654" s="160"/>
      <c r="AH654" s="160"/>
      <c r="AI654" s="160"/>
      <c r="AJ654" s="160"/>
      <c r="AK654" s="160"/>
      <c r="AL654" s="160"/>
      <c r="AM654" s="160"/>
      <c r="AN654" s="160"/>
      <c r="AO654" s="160"/>
      <c r="AP654" s="160"/>
      <c r="AQ654" s="160"/>
      <c r="AR654" s="160"/>
      <c r="AS654" s="160"/>
      <c r="AT654" s="160"/>
      <c r="AU654" s="160"/>
      <c r="AV654" s="160"/>
      <c r="AW654" s="160"/>
      <c r="AX654" s="160"/>
      <c r="AY654" s="160"/>
      <c r="AZ654" s="160"/>
      <c r="BA654" s="160"/>
      <c r="BB654" s="160"/>
      <c r="BC654" s="160"/>
      <c r="BD654" s="160"/>
      <c r="BE654" s="160"/>
      <c r="BF654" s="160"/>
      <c r="BG654" s="160"/>
      <c r="BH654" s="160"/>
      <c r="BI654" s="160"/>
      <c r="BJ654" s="160"/>
      <c r="BK654" s="160"/>
      <c r="BL654" s="160"/>
      <c r="BM654" s="160"/>
      <c r="BN654" s="160"/>
      <c r="BO654" s="160"/>
      <c r="BP654" s="160"/>
      <c r="BQ654" s="160"/>
      <c r="BR654" s="160"/>
      <c r="BS654" s="160"/>
      <c r="BT654" s="160"/>
      <c r="BU654" s="160"/>
      <c r="BV654" s="160"/>
      <c r="BW654" s="160"/>
      <c r="BX654" s="160"/>
      <c r="BY654" s="160"/>
      <c r="BZ654" s="160"/>
      <c r="CA654" s="160"/>
      <c r="CB654" s="160"/>
      <c r="CC654" s="160"/>
      <c r="CD654" s="160"/>
      <c r="CE654" s="160"/>
      <c r="CF654" s="160"/>
      <c r="CG654" s="160"/>
      <c r="CH654" s="160"/>
      <c r="CI654" s="160"/>
      <c r="CJ654" s="160"/>
      <c r="CK654" s="160"/>
      <c r="CL654" s="160"/>
      <c r="CM654" s="160"/>
      <c r="CN654" s="160"/>
      <c r="CO654" s="160"/>
      <c r="CP654" s="160"/>
      <c r="CQ654" s="160"/>
      <c r="CR654" s="160"/>
      <c r="CS654" s="160"/>
      <c r="CT654" s="160"/>
      <c r="CU654" s="160"/>
      <c r="CV654" s="160"/>
      <c r="CW654" s="160"/>
      <c r="CX654" s="160"/>
      <c r="CY654" s="160"/>
      <c r="CZ654" s="160"/>
      <c r="DA654" s="160"/>
      <c r="DB654" s="160"/>
      <c r="DC654" s="160"/>
      <c r="DD654" s="160"/>
      <c r="DE654" s="160"/>
      <c r="DF654" s="160"/>
      <c r="DG654" s="160"/>
      <c r="DH654" s="160"/>
      <c r="DI654" s="160"/>
      <c r="DJ654" s="160"/>
      <c r="DK654" s="160"/>
      <c r="DL654" s="160"/>
      <c r="DM654" s="160"/>
      <c r="DN654" s="160"/>
      <c r="DO654" s="160"/>
      <c r="DP654" s="160"/>
      <c r="DQ654" s="160"/>
      <c r="DR654" s="160"/>
      <c r="DS654" s="160"/>
      <c r="DT654" s="160"/>
      <c r="DU654" s="160"/>
      <c r="DV654" s="160"/>
      <c r="DW654" s="160"/>
      <c r="DX654" s="160"/>
      <c r="DY654" s="160"/>
      <c r="DZ654" s="160"/>
      <c r="EA654" s="160"/>
      <c r="EB654" s="160"/>
      <c r="EC654" s="160"/>
      <c r="ED654" s="160"/>
      <c r="EE654" s="160"/>
      <c r="EF654" s="160"/>
      <c r="EG654" s="160"/>
      <c r="EH654" s="160"/>
      <c r="EI654" s="160"/>
      <c r="EJ654" s="160"/>
      <c r="EK654" s="160"/>
      <c r="EL654" s="160"/>
      <c r="EM654" s="160"/>
      <c r="EN654" s="160"/>
      <c r="EO654" s="160"/>
      <c r="EP654" s="160"/>
      <c r="EQ654" s="160"/>
      <c r="ER654" s="160"/>
      <c r="ES654" s="160"/>
      <c r="ET654" s="160"/>
      <c r="EU654" s="160"/>
      <c r="EV654" s="160"/>
      <c r="EW654" s="160"/>
      <c r="EX654" s="160"/>
      <c r="EY654" s="160"/>
      <c r="EZ654" s="160"/>
      <c r="FA654" s="160"/>
      <c r="FB654" s="160"/>
      <c r="FC654" s="160"/>
      <c r="FD654" s="160"/>
      <c r="FE654" s="160"/>
      <c r="FF654" s="160"/>
      <c r="FG654" s="160"/>
      <c r="FH654" s="160"/>
      <c r="FI654" s="160"/>
      <c r="FJ654" s="160"/>
      <c r="FK654" s="160"/>
      <c r="FL654" s="160"/>
      <c r="FM654" s="160"/>
      <c r="FN654" s="160"/>
      <c r="FO654" s="160"/>
      <c r="FP654" s="160"/>
      <c r="FQ654" s="160"/>
      <c r="FR654" s="160"/>
      <c r="FS654" s="160"/>
      <c r="FT654" s="160"/>
      <c r="FU654" s="160"/>
      <c r="FV654" s="160"/>
      <c r="FW654" s="160"/>
      <c r="FX654" s="160"/>
      <c r="FY654" s="160"/>
      <c r="FZ654" s="160"/>
      <c r="GA654" s="160"/>
      <c r="GB654" s="160"/>
      <c r="GC654" s="160"/>
      <c r="GD654" s="160"/>
      <c r="GE654" s="160"/>
      <c r="GF654" s="160"/>
      <c r="GG654" s="160"/>
      <c r="GH654" s="160"/>
      <c r="GI654" s="160"/>
      <c r="GJ654" s="160"/>
      <c r="GK654" s="160"/>
      <c r="GL654" s="160"/>
      <c r="GM654" s="160"/>
      <c r="GN654" s="160"/>
      <c r="GO654" s="160"/>
      <c r="GP654" s="160"/>
      <c r="GQ654" s="160"/>
      <c r="GR654" s="160"/>
      <c r="GS654" s="160"/>
      <c r="GT654" s="160"/>
      <c r="GU654" s="160"/>
      <c r="GV654" s="160"/>
      <c r="GW654" s="160"/>
      <c r="GX654" s="160"/>
      <c r="GY654" s="160"/>
      <c r="GZ654" s="160"/>
      <c r="HA654" s="160"/>
      <c r="HB654" s="160"/>
      <c r="HC654" s="160"/>
      <c r="HD654" s="160"/>
      <c r="HE654" s="160"/>
      <c r="HF654" s="160"/>
      <c r="HG654" s="160"/>
      <c r="HH654" s="160"/>
      <c r="HI654" s="160"/>
      <c r="HJ654" s="160"/>
      <c r="HK654" s="160"/>
      <c r="HL654" s="160"/>
      <c r="HM654" s="160"/>
      <c r="HN654" s="160"/>
    </row>
    <row r="655" spans="2:222" s="158" customFormat="1" ht="20.100000000000001" customHeight="1" x14ac:dyDescent="0.25">
      <c r="B655" s="137"/>
      <c r="C655" s="160"/>
      <c r="D655" s="176"/>
      <c r="E655" s="160"/>
      <c r="F655" s="176"/>
      <c r="G655" s="160"/>
      <c r="H655" s="176"/>
      <c r="I655" s="177"/>
      <c r="J655" s="176"/>
      <c r="K655" s="160"/>
      <c r="L655" s="176"/>
      <c r="M655" s="160"/>
      <c r="N655" s="176"/>
      <c r="O655" s="160"/>
      <c r="P655" s="176"/>
      <c r="Q655" s="177"/>
      <c r="R655" s="176"/>
      <c r="S655" s="160"/>
      <c r="T655" s="160"/>
      <c r="U655" s="160"/>
      <c r="V655" s="160"/>
      <c r="W655" s="160"/>
      <c r="X655" s="160"/>
      <c r="Y655" s="160"/>
      <c r="Z655" s="160"/>
      <c r="AA655" s="160"/>
      <c r="AB655" s="160"/>
      <c r="AC655" s="160"/>
      <c r="AD655" s="160"/>
      <c r="AE655" s="160"/>
      <c r="AF655" s="160"/>
      <c r="AG655" s="160"/>
      <c r="AH655" s="160"/>
      <c r="AI655" s="160"/>
      <c r="AJ655" s="160"/>
      <c r="AK655" s="160"/>
      <c r="AL655" s="160"/>
      <c r="AM655" s="160"/>
      <c r="AN655" s="160"/>
      <c r="AO655" s="160"/>
      <c r="AP655" s="160"/>
      <c r="AQ655" s="160"/>
      <c r="AR655" s="160"/>
      <c r="AS655" s="160"/>
      <c r="AT655" s="160"/>
      <c r="AU655" s="160"/>
      <c r="AV655" s="160"/>
      <c r="AW655" s="160"/>
      <c r="AX655" s="160"/>
      <c r="AY655" s="160"/>
      <c r="AZ655" s="160"/>
      <c r="BA655" s="160"/>
      <c r="BB655" s="160"/>
      <c r="BC655" s="160"/>
      <c r="BD655" s="160"/>
      <c r="BE655" s="160"/>
      <c r="BF655" s="160"/>
      <c r="BG655" s="160"/>
      <c r="BH655" s="160"/>
      <c r="BI655" s="160"/>
      <c r="BJ655" s="160"/>
      <c r="BK655" s="160"/>
      <c r="BL655" s="160"/>
      <c r="BM655" s="160"/>
      <c r="BN655" s="160"/>
      <c r="BO655" s="160"/>
      <c r="BP655" s="160"/>
      <c r="BQ655" s="160"/>
      <c r="BR655" s="160"/>
      <c r="BS655" s="160"/>
      <c r="BT655" s="160"/>
      <c r="BU655" s="160"/>
      <c r="BV655" s="160"/>
      <c r="BW655" s="160"/>
      <c r="BX655" s="160"/>
      <c r="BY655" s="160"/>
      <c r="BZ655" s="160"/>
      <c r="CA655" s="160"/>
      <c r="CB655" s="160"/>
      <c r="CC655" s="160"/>
      <c r="CD655" s="160"/>
      <c r="CE655" s="160"/>
      <c r="CF655" s="160"/>
      <c r="CG655" s="160"/>
      <c r="CH655" s="160"/>
      <c r="CI655" s="160"/>
      <c r="CJ655" s="160"/>
      <c r="CK655" s="160"/>
      <c r="CL655" s="160"/>
      <c r="CM655" s="160"/>
      <c r="CN655" s="160"/>
      <c r="CO655" s="160"/>
      <c r="CP655" s="160"/>
      <c r="CQ655" s="160"/>
      <c r="CR655" s="160"/>
      <c r="CS655" s="160"/>
      <c r="CT655" s="160"/>
      <c r="CU655" s="160"/>
      <c r="CV655" s="160"/>
      <c r="CW655" s="160"/>
      <c r="CX655" s="160"/>
      <c r="CY655" s="160"/>
      <c r="CZ655" s="160"/>
      <c r="DA655" s="160"/>
      <c r="DB655" s="160"/>
      <c r="DC655" s="160"/>
      <c r="DD655" s="160"/>
      <c r="DE655" s="160"/>
      <c r="DF655" s="160"/>
      <c r="DG655" s="160"/>
      <c r="DH655" s="160"/>
      <c r="DI655" s="160"/>
      <c r="DJ655" s="160"/>
      <c r="DK655" s="160"/>
      <c r="DL655" s="160"/>
      <c r="DM655" s="160"/>
      <c r="DN655" s="160"/>
      <c r="DO655" s="160"/>
      <c r="DP655" s="160"/>
      <c r="DQ655" s="160"/>
      <c r="DR655" s="160"/>
      <c r="DS655" s="160"/>
      <c r="DT655" s="160"/>
      <c r="DU655" s="160"/>
      <c r="DV655" s="160"/>
      <c r="DW655" s="160"/>
      <c r="DX655" s="160"/>
      <c r="DY655" s="160"/>
      <c r="DZ655" s="160"/>
      <c r="EA655" s="160"/>
      <c r="EB655" s="160"/>
      <c r="EC655" s="160"/>
      <c r="ED655" s="160"/>
      <c r="EE655" s="160"/>
      <c r="EF655" s="160"/>
      <c r="EG655" s="160"/>
      <c r="EH655" s="160"/>
      <c r="EI655" s="160"/>
      <c r="EJ655" s="160"/>
      <c r="EK655" s="160"/>
      <c r="EL655" s="160"/>
      <c r="EM655" s="160"/>
      <c r="EN655" s="160"/>
      <c r="EO655" s="160"/>
      <c r="EP655" s="160"/>
      <c r="EQ655" s="160"/>
      <c r="ER655" s="160"/>
      <c r="ES655" s="160"/>
      <c r="ET655" s="160"/>
      <c r="EU655" s="160"/>
      <c r="EV655" s="160"/>
      <c r="EW655" s="160"/>
      <c r="EX655" s="160"/>
      <c r="EY655" s="160"/>
      <c r="EZ655" s="160"/>
      <c r="FA655" s="160"/>
      <c r="FB655" s="160"/>
      <c r="FC655" s="160"/>
      <c r="FD655" s="160"/>
      <c r="FE655" s="160"/>
      <c r="FF655" s="160"/>
      <c r="FG655" s="160"/>
      <c r="FH655" s="160"/>
      <c r="FI655" s="160"/>
      <c r="FJ655" s="160"/>
      <c r="FK655" s="160"/>
      <c r="FL655" s="160"/>
      <c r="FM655" s="160"/>
      <c r="FN655" s="160"/>
      <c r="FO655" s="160"/>
      <c r="FP655" s="160"/>
      <c r="FQ655" s="160"/>
      <c r="FR655" s="160"/>
      <c r="FS655" s="160"/>
      <c r="FT655" s="160"/>
      <c r="FU655" s="160"/>
      <c r="FV655" s="160"/>
      <c r="FW655" s="160"/>
      <c r="FX655" s="160"/>
      <c r="FY655" s="160"/>
      <c r="FZ655" s="160"/>
      <c r="GA655" s="160"/>
      <c r="GB655" s="160"/>
      <c r="GC655" s="160"/>
      <c r="GD655" s="160"/>
      <c r="GE655" s="160"/>
      <c r="GF655" s="160"/>
      <c r="GG655" s="160"/>
      <c r="GH655" s="160"/>
      <c r="GI655" s="160"/>
      <c r="GJ655" s="160"/>
      <c r="GK655" s="160"/>
      <c r="GL655" s="160"/>
      <c r="GM655" s="160"/>
      <c r="GN655" s="160"/>
      <c r="GO655" s="160"/>
      <c r="GP655" s="160"/>
      <c r="GQ655" s="160"/>
      <c r="GR655" s="160"/>
      <c r="GS655" s="160"/>
      <c r="GT655" s="160"/>
      <c r="GU655" s="160"/>
      <c r="GV655" s="160"/>
      <c r="GW655" s="160"/>
      <c r="GX655" s="160"/>
      <c r="GY655" s="160"/>
      <c r="GZ655" s="160"/>
      <c r="HA655" s="160"/>
      <c r="HB655" s="160"/>
      <c r="HC655" s="160"/>
      <c r="HD655" s="160"/>
      <c r="HE655" s="160"/>
      <c r="HF655" s="160"/>
      <c r="HG655" s="160"/>
      <c r="HH655" s="160"/>
      <c r="HI655" s="160"/>
      <c r="HJ655" s="160"/>
      <c r="HK655" s="160"/>
      <c r="HL655" s="160"/>
      <c r="HM655" s="160"/>
      <c r="HN655" s="160"/>
    </row>
    <row r="656" spans="2:222" s="158" customFormat="1" ht="20.100000000000001" customHeight="1" x14ac:dyDescent="0.25">
      <c r="B656" s="137"/>
      <c r="C656" s="160"/>
      <c r="D656" s="176"/>
      <c r="E656" s="160"/>
      <c r="F656" s="176"/>
      <c r="G656" s="160"/>
      <c r="H656" s="176"/>
      <c r="I656" s="177"/>
      <c r="J656" s="176"/>
      <c r="K656" s="160"/>
      <c r="L656" s="176"/>
      <c r="M656" s="160"/>
      <c r="N656" s="176"/>
      <c r="O656" s="160"/>
      <c r="P656" s="176"/>
      <c r="Q656" s="177"/>
      <c r="R656" s="176"/>
      <c r="S656" s="160"/>
      <c r="T656" s="160"/>
      <c r="U656" s="160"/>
      <c r="V656" s="160"/>
      <c r="W656" s="160"/>
      <c r="X656" s="160"/>
      <c r="Y656" s="160"/>
      <c r="Z656" s="160"/>
      <c r="AA656" s="160"/>
      <c r="AB656" s="160"/>
      <c r="AC656" s="160"/>
      <c r="AD656" s="160"/>
      <c r="AE656" s="160"/>
      <c r="AF656" s="160"/>
      <c r="AG656" s="160"/>
      <c r="AH656" s="160"/>
      <c r="AI656" s="160"/>
      <c r="AJ656" s="160"/>
      <c r="AK656" s="160"/>
      <c r="AL656" s="160"/>
      <c r="AM656" s="160"/>
      <c r="AN656" s="160"/>
      <c r="AO656" s="160"/>
      <c r="AP656" s="160"/>
      <c r="AQ656" s="160"/>
      <c r="AR656" s="160"/>
      <c r="AS656" s="160"/>
      <c r="AT656" s="160"/>
      <c r="AU656" s="160"/>
      <c r="AV656" s="160"/>
      <c r="AW656" s="160"/>
      <c r="AX656" s="160"/>
      <c r="AY656" s="160"/>
      <c r="AZ656" s="160"/>
      <c r="BA656" s="160"/>
      <c r="BB656" s="160"/>
      <c r="BC656" s="160"/>
      <c r="BD656" s="160"/>
      <c r="BE656" s="160"/>
      <c r="BF656" s="160"/>
      <c r="BG656" s="160"/>
      <c r="BH656" s="160"/>
      <c r="BI656" s="160"/>
      <c r="BJ656" s="160"/>
      <c r="BK656" s="160"/>
      <c r="BL656" s="160"/>
      <c r="BM656" s="160"/>
      <c r="BN656" s="160"/>
      <c r="BO656" s="160"/>
      <c r="BP656" s="160"/>
      <c r="BQ656" s="160"/>
      <c r="BR656" s="160"/>
      <c r="BS656" s="160"/>
      <c r="BT656" s="160"/>
      <c r="BU656" s="160"/>
      <c r="BV656" s="160"/>
      <c r="BW656" s="160"/>
      <c r="BX656" s="160"/>
      <c r="BY656" s="160"/>
      <c r="BZ656" s="160"/>
      <c r="CA656" s="160"/>
      <c r="CB656" s="160"/>
      <c r="CC656" s="160"/>
      <c r="CD656" s="160"/>
      <c r="CE656" s="160"/>
      <c r="CF656" s="160"/>
      <c r="CG656" s="160"/>
      <c r="CH656" s="160"/>
      <c r="CI656" s="160"/>
      <c r="CJ656" s="160"/>
      <c r="CK656" s="160"/>
      <c r="CL656" s="160"/>
      <c r="CM656" s="160"/>
      <c r="CN656" s="160"/>
      <c r="CO656" s="160"/>
      <c r="CP656" s="160"/>
      <c r="CQ656" s="160"/>
      <c r="CR656" s="160"/>
      <c r="CS656" s="160"/>
      <c r="CT656" s="160"/>
      <c r="CU656" s="160"/>
      <c r="CV656" s="160"/>
      <c r="CW656" s="160"/>
      <c r="CX656" s="160"/>
      <c r="CY656" s="160"/>
      <c r="CZ656" s="160"/>
      <c r="DA656" s="160"/>
      <c r="DB656" s="160"/>
      <c r="DC656" s="160"/>
      <c r="DD656" s="160"/>
      <c r="DE656" s="160"/>
      <c r="DF656" s="160"/>
      <c r="DG656" s="160"/>
      <c r="DH656" s="160"/>
      <c r="DI656" s="160"/>
      <c r="DJ656" s="160"/>
      <c r="DK656" s="160"/>
      <c r="DL656" s="160"/>
      <c r="DM656" s="160"/>
      <c r="DN656" s="160"/>
      <c r="DO656" s="160"/>
      <c r="DP656" s="160"/>
      <c r="DQ656" s="160"/>
      <c r="DR656" s="160"/>
      <c r="DS656" s="160"/>
      <c r="DT656" s="160"/>
      <c r="DU656" s="160"/>
      <c r="DV656" s="160"/>
      <c r="DW656" s="160"/>
      <c r="DX656" s="160"/>
      <c r="DY656" s="160"/>
      <c r="DZ656" s="160"/>
      <c r="EA656" s="160"/>
      <c r="EB656" s="160"/>
      <c r="EC656" s="160"/>
      <c r="ED656" s="160"/>
      <c r="EE656" s="160"/>
      <c r="EF656" s="160"/>
      <c r="EG656" s="160"/>
      <c r="EH656" s="160"/>
      <c r="EI656" s="160"/>
      <c r="EJ656" s="160"/>
      <c r="EK656" s="160"/>
      <c r="EL656" s="160"/>
      <c r="EM656" s="160"/>
      <c r="EN656" s="160"/>
      <c r="EO656" s="160"/>
      <c r="EP656" s="160"/>
      <c r="EQ656" s="160"/>
      <c r="ER656" s="160"/>
      <c r="ES656" s="160"/>
      <c r="ET656" s="160"/>
      <c r="EU656" s="160"/>
      <c r="EV656" s="160"/>
      <c r="EW656" s="160"/>
      <c r="EX656" s="160"/>
      <c r="EY656" s="160"/>
      <c r="EZ656" s="160"/>
      <c r="FA656" s="160"/>
      <c r="FB656" s="160"/>
      <c r="FC656" s="160"/>
      <c r="FD656" s="160"/>
      <c r="FE656" s="160"/>
      <c r="FF656" s="160"/>
      <c r="FG656" s="160"/>
      <c r="FH656" s="160"/>
      <c r="FI656" s="160"/>
      <c r="FJ656" s="160"/>
      <c r="FK656" s="160"/>
      <c r="FL656" s="160"/>
      <c r="FM656" s="160"/>
      <c r="FN656" s="160"/>
      <c r="FO656" s="160"/>
      <c r="FP656" s="160"/>
      <c r="FQ656" s="160"/>
      <c r="FR656" s="160"/>
      <c r="FS656" s="160"/>
      <c r="FT656" s="160"/>
      <c r="FU656" s="160"/>
      <c r="FV656" s="160"/>
      <c r="FW656" s="160"/>
      <c r="FX656" s="160"/>
      <c r="FY656" s="160"/>
      <c r="FZ656" s="160"/>
      <c r="GA656" s="160"/>
      <c r="GB656" s="160"/>
      <c r="GC656" s="160"/>
      <c r="GD656" s="160"/>
      <c r="GE656" s="160"/>
      <c r="GF656" s="160"/>
      <c r="GG656" s="160"/>
      <c r="GH656" s="160"/>
      <c r="GI656" s="160"/>
      <c r="GJ656" s="160"/>
      <c r="GK656" s="160"/>
      <c r="GL656" s="160"/>
      <c r="GM656" s="160"/>
      <c r="GN656" s="160"/>
      <c r="GO656" s="160"/>
      <c r="GP656" s="160"/>
      <c r="GQ656" s="160"/>
      <c r="GR656" s="160"/>
      <c r="GS656" s="160"/>
      <c r="GT656" s="160"/>
      <c r="GU656" s="160"/>
      <c r="GV656" s="160"/>
      <c r="GW656" s="160"/>
      <c r="GX656" s="160"/>
      <c r="GY656" s="160"/>
      <c r="GZ656" s="160"/>
      <c r="HA656" s="160"/>
      <c r="HB656" s="160"/>
      <c r="HC656" s="160"/>
      <c r="HD656" s="160"/>
      <c r="HE656" s="160"/>
      <c r="HF656" s="160"/>
      <c r="HG656" s="160"/>
      <c r="HH656" s="160"/>
      <c r="HI656" s="160"/>
      <c r="HJ656" s="160"/>
      <c r="HK656" s="160"/>
      <c r="HL656" s="160"/>
      <c r="HM656" s="160"/>
      <c r="HN656" s="160"/>
    </row>
    <row r="657" spans="2:222" s="158" customFormat="1" ht="20.100000000000001" customHeight="1" x14ac:dyDescent="0.25">
      <c r="B657" s="137"/>
      <c r="C657" s="160"/>
      <c r="D657" s="176"/>
      <c r="E657" s="160"/>
      <c r="F657" s="176"/>
      <c r="G657" s="160"/>
      <c r="H657" s="176"/>
      <c r="I657" s="177"/>
      <c r="J657" s="176"/>
      <c r="K657" s="160"/>
      <c r="L657" s="176"/>
      <c r="M657" s="160"/>
      <c r="N657" s="176"/>
      <c r="O657" s="160"/>
      <c r="P657" s="176"/>
      <c r="Q657" s="177"/>
      <c r="R657" s="176"/>
      <c r="S657" s="160"/>
      <c r="T657" s="160"/>
      <c r="U657" s="160"/>
      <c r="V657" s="160"/>
      <c r="W657" s="160"/>
      <c r="X657" s="160"/>
      <c r="Y657" s="160"/>
      <c r="Z657" s="160"/>
      <c r="AA657" s="160"/>
      <c r="AB657" s="160"/>
      <c r="AC657" s="160"/>
      <c r="AD657" s="160"/>
      <c r="AE657" s="160"/>
      <c r="AF657" s="160"/>
      <c r="AG657" s="160"/>
      <c r="AH657" s="160"/>
      <c r="AI657" s="160"/>
      <c r="AJ657" s="160"/>
      <c r="AK657" s="160"/>
      <c r="AL657" s="160"/>
      <c r="AM657" s="160"/>
      <c r="AN657" s="160"/>
      <c r="AO657" s="160"/>
      <c r="AP657" s="160"/>
      <c r="AQ657" s="160"/>
      <c r="AR657" s="160"/>
      <c r="AS657" s="160"/>
      <c r="AT657" s="160"/>
      <c r="AU657" s="160"/>
      <c r="AV657" s="160"/>
      <c r="AW657" s="160"/>
      <c r="AX657" s="160"/>
      <c r="AY657" s="160"/>
      <c r="AZ657" s="160"/>
      <c r="BA657" s="160"/>
      <c r="BB657" s="160"/>
      <c r="BC657" s="160"/>
      <c r="BD657" s="160"/>
      <c r="BE657" s="160"/>
      <c r="BF657" s="160"/>
      <c r="BG657" s="160"/>
      <c r="BH657" s="160"/>
      <c r="BI657" s="160"/>
      <c r="BJ657" s="160"/>
      <c r="BK657" s="160"/>
      <c r="BL657" s="160"/>
      <c r="BM657" s="160"/>
      <c r="BN657" s="160"/>
      <c r="BO657" s="160"/>
      <c r="BP657" s="160"/>
      <c r="BQ657" s="160"/>
      <c r="BR657" s="160"/>
      <c r="BS657" s="160"/>
      <c r="BT657" s="160"/>
      <c r="BU657" s="160"/>
      <c r="BV657" s="160"/>
      <c r="BW657" s="160"/>
      <c r="BX657" s="160"/>
      <c r="BY657" s="160"/>
      <c r="BZ657" s="160"/>
      <c r="CA657" s="160"/>
      <c r="CB657" s="160"/>
      <c r="CC657" s="160"/>
      <c r="CD657" s="160"/>
      <c r="CE657" s="160"/>
      <c r="CF657" s="160"/>
      <c r="CG657" s="160"/>
      <c r="CH657" s="160"/>
      <c r="CI657" s="160"/>
      <c r="CJ657" s="160"/>
      <c r="CK657" s="160"/>
      <c r="CL657" s="160"/>
      <c r="CM657" s="160"/>
      <c r="CN657" s="160"/>
      <c r="CO657" s="160"/>
      <c r="CP657" s="160"/>
      <c r="CQ657" s="160"/>
      <c r="CR657" s="160"/>
      <c r="CS657" s="160"/>
      <c r="CT657" s="160"/>
      <c r="CU657" s="160"/>
      <c r="CV657" s="160"/>
      <c r="CW657" s="160"/>
      <c r="CX657" s="160"/>
      <c r="CY657" s="160"/>
      <c r="CZ657" s="160"/>
      <c r="DA657" s="160"/>
      <c r="DB657" s="160"/>
      <c r="DC657" s="160"/>
      <c r="DD657" s="160"/>
      <c r="DE657" s="160"/>
      <c r="DF657" s="160"/>
      <c r="DG657" s="160"/>
      <c r="DH657" s="160"/>
      <c r="DI657" s="160"/>
      <c r="DJ657" s="160"/>
      <c r="DK657" s="160"/>
      <c r="DL657" s="160"/>
      <c r="DM657" s="160"/>
      <c r="DN657" s="160"/>
      <c r="DO657" s="160"/>
      <c r="DP657" s="160"/>
      <c r="DQ657" s="160"/>
      <c r="DR657" s="160"/>
      <c r="DS657" s="160"/>
      <c r="DT657" s="160"/>
      <c r="DU657" s="160"/>
      <c r="DV657" s="160"/>
      <c r="DW657" s="160"/>
      <c r="DX657" s="160"/>
      <c r="DY657" s="160"/>
      <c r="DZ657" s="160"/>
      <c r="EA657" s="160"/>
      <c r="EB657" s="160"/>
      <c r="EC657" s="160"/>
      <c r="ED657" s="160"/>
      <c r="EE657" s="160"/>
      <c r="EF657" s="160"/>
      <c r="EG657" s="160"/>
      <c r="EH657" s="160"/>
      <c r="EI657" s="160"/>
      <c r="EJ657" s="160"/>
      <c r="EK657" s="160"/>
      <c r="EL657" s="160"/>
      <c r="EM657" s="160"/>
      <c r="EN657" s="160"/>
      <c r="EO657" s="160"/>
      <c r="EP657" s="160"/>
      <c r="EQ657" s="160"/>
      <c r="ER657" s="160"/>
      <c r="ES657" s="160"/>
      <c r="ET657" s="160"/>
      <c r="EU657" s="160"/>
      <c r="EV657" s="160"/>
      <c r="EW657" s="160"/>
      <c r="EX657" s="160"/>
      <c r="EY657" s="160"/>
      <c r="EZ657" s="160"/>
      <c r="FA657" s="160"/>
      <c r="FB657" s="160"/>
      <c r="FC657" s="160"/>
      <c r="FD657" s="160"/>
      <c r="FE657" s="160"/>
      <c r="FF657" s="160"/>
      <c r="FG657" s="160"/>
      <c r="FH657" s="160"/>
      <c r="FI657" s="160"/>
      <c r="FJ657" s="160"/>
      <c r="FK657" s="160"/>
      <c r="FL657" s="160"/>
      <c r="FM657" s="160"/>
      <c r="FN657" s="160"/>
      <c r="FO657" s="160"/>
      <c r="FP657" s="160"/>
      <c r="FQ657" s="160"/>
      <c r="FR657" s="160"/>
      <c r="FS657" s="160"/>
      <c r="FT657" s="160"/>
      <c r="FU657" s="160"/>
      <c r="FV657" s="160"/>
      <c r="FW657" s="160"/>
      <c r="FX657" s="160"/>
      <c r="FY657" s="160"/>
      <c r="FZ657" s="160"/>
      <c r="GA657" s="160"/>
      <c r="GB657" s="160"/>
      <c r="GC657" s="160"/>
      <c r="GD657" s="160"/>
      <c r="GE657" s="160"/>
      <c r="GF657" s="160"/>
      <c r="GG657" s="160"/>
      <c r="GH657" s="160"/>
      <c r="GI657" s="160"/>
      <c r="GJ657" s="160"/>
      <c r="GK657" s="160"/>
      <c r="GL657" s="160"/>
      <c r="GM657" s="160"/>
      <c r="GN657" s="160"/>
      <c r="GO657" s="160"/>
      <c r="GP657" s="160"/>
      <c r="GQ657" s="160"/>
      <c r="GR657" s="160"/>
      <c r="GS657" s="160"/>
      <c r="GT657" s="160"/>
      <c r="GU657" s="160"/>
      <c r="GV657" s="160"/>
      <c r="GW657" s="160"/>
      <c r="GX657" s="160"/>
      <c r="GY657" s="160"/>
      <c r="GZ657" s="160"/>
      <c r="HA657" s="160"/>
      <c r="HB657" s="160"/>
      <c r="HC657" s="160"/>
      <c r="HD657" s="160"/>
      <c r="HE657" s="160"/>
      <c r="HF657" s="160"/>
      <c r="HG657" s="160"/>
      <c r="HH657" s="160"/>
      <c r="HI657" s="160"/>
      <c r="HJ657" s="160"/>
      <c r="HK657" s="160"/>
      <c r="HL657" s="160"/>
      <c r="HM657" s="160"/>
      <c r="HN657" s="160"/>
    </row>
    <row r="658" spans="2:222" s="158" customFormat="1" ht="20.100000000000001" customHeight="1" x14ac:dyDescent="0.25">
      <c r="B658" s="137"/>
      <c r="C658" s="160"/>
      <c r="D658" s="176"/>
      <c r="E658" s="160"/>
      <c r="F658" s="176"/>
      <c r="G658" s="160"/>
      <c r="H658" s="176"/>
      <c r="I658" s="177"/>
      <c r="J658" s="176"/>
      <c r="K658" s="160"/>
      <c r="L658" s="176"/>
      <c r="M658" s="160"/>
      <c r="N658" s="176"/>
      <c r="O658" s="160"/>
      <c r="P658" s="176"/>
      <c r="Q658" s="177"/>
      <c r="R658" s="176"/>
      <c r="S658" s="160"/>
      <c r="T658" s="160"/>
      <c r="U658" s="160"/>
      <c r="V658" s="160"/>
      <c r="W658" s="160"/>
      <c r="X658" s="160"/>
      <c r="Y658" s="160"/>
      <c r="Z658" s="160"/>
      <c r="AA658" s="160"/>
      <c r="AB658" s="160"/>
      <c r="AC658" s="160"/>
      <c r="AD658" s="160"/>
      <c r="AE658" s="160"/>
      <c r="AF658" s="160"/>
      <c r="AG658" s="160"/>
      <c r="AH658" s="160"/>
      <c r="AI658" s="160"/>
      <c r="AJ658" s="160"/>
      <c r="AK658" s="160"/>
      <c r="AL658" s="160"/>
      <c r="AM658" s="160"/>
      <c r="AN658" s="160"/>
      <c r="AO658" s="160"/>
      <c r="AP658" s="160"/>
      <c r="AQ658" s="160"/>
      <c r="AR658" s="160"/>
      <c r="AS658" s="160"/>
      <c r="AT658" s="160"/>
      <c r="AU658" s="160"/>
      <c r="AV658" s="160"/>
      <c r="AW658" s="160"/>
      <c r="AX658" s="160"/>
      <c r="AY658" s="160"/>
      <c r="AZ658" s="160"/>
      <c r="BA658" s="160"/>
      <c r="BB658" s="160"/>
      <c r="BC658" s="160"/>
      <c r="BD658" s="160"/>
      <c r="BE658" s="160"/>
      <c r="BF658" s="160"/>
      <c r="BG658" s="160"/>
      <c r="BH658" s="160"/>
      <c r="BI658" s="160"/>
      <c r="BJ658" s="160"/>
      <c r="BK658" s="160"/>
      <c r="BL658" s="160"/>
      <c r="BM658" s="160"/>
      <c r="BN658" s="160"/>
      <c r="BO658" s="160"/>
      <c r="BP658" s="160"/>
      <c r="BQ658" s="160"/>
      <c r="BR658" s="160"/>
      <c r="BS658" s="160"/>
      <c r="BT658" s="160"/>
      <c r="BU658" s="160"/>
      <c r="BV658" s="160"/>
      <c r="BW658" s="160"/>
      <c r="BX658" s="160"/>
      <c r="BY658" s="160"/>
      <c r="BZ658" s="160"/>
      <c r="CA658" s="160"/>
      <c r="CB658" s="160"/>
      <c r="CC658" s="160"/>
      <c r="CD658" s="160"/>
      <c r="CE658" s="160"/>
      <c r="CF658" s="160"/>
      <c r="CG658" s="160"/>
      <c r="CH658" s="160"/>
      <c r="CI658" s="160"/>
      <c r="CJ658" s="160"/>
      <c r="CK658" s="160"/>
      <c r="CL658" s="160"/>
      <c r="CM658" s="160"/>
      <c r="CN658" s="160"/>
      <c r="CO658" s="160"/>
      <c r="CP658" s="160"/>
      <c r="CQ658" s="160"/>
      <c r="CR658" s="160"/>
      <c r="CS658" s="160"/>
      <c r="CT658" s="160"/>
      <c r="CU658" s="160"/>
      <c r="CV658" s="160"/>
      <c r="CW658" s="160"/>
      <c r="CX658" s="160"/>
      <c r="CY658" s="160"/>
      <c r="CZ658" s="160"/>
      <c r="DA658" s="160"/>
      <c r="DB658" s="160"/>
      <c r="DC658" s="160"/>
      <c r="DD658" s="160"/>
      <c r="DE658" s="160"/>
      <c r="DF658" s="160"/>
      <c r="DG658" s="160"/>
      <c r="DH658" s="160"/>
      <c r="DI658" s="160"/>
      <c r="DJ658" s="160"/>
      <c r="DK658" s="160"/>
      <c r="DL658" s="160"/>
      <c r="DM658" s="160"/>
      <c r="DN658" s="160"/>
      <c r="DO658" s="160"/>
      <c r="DP658" s="160"/>
      <c r="DQ658" s="160"/>
      <c r="DR658" s="160"/>
      <c r="DS658" s="160"/>
      <c r="DT658" s="160"/>
      <c r="DU658" s="160"/>
      <c r="DV658" s="160"/>
      <c r="DW658" s="160"/>
      <c r="DX658" s="160"/>
      <c r="DY658" s="160"/>
      <c r="DZ658" s="160"/>
      <c r="EA658" s="160"/>
      <c r="EB658" s="160"/>
      <c r="EC658" s="160"/>
      <c r="ED658" s="160"/>
      <c r="EE658" s="160"/>
      <c r="EF658" s="160"/>
      <c r="EG658" s="160"/>
      <c r="EH658" s="160"/>
      <c r="EI658" s="160"/>
      <c r="EJ658" s="160"/>
      <c r="EK658" s="160"/>
      <c r="EL658" s="160"/>
      <c r="EM658" s="160"/>
      <c r="EN658" s="160"/>
      <c r="EO658" s="160"/>
      <c r="EP658" s="160"/>
      <c r="EQ658" s="160"/>
      <c r="ER658" s="160"/>
      <c r="ES658" s="160"/>
      <c r="ET658" s="160"/>
      <c r="EU658" s="160"/>
      <c r="EV658" s="160"/>
      <c r="EW658" s="160"/>
      <c r="EX658" s="160"/>
      <c r="EY658" s="160"/>
      <c r="EZ658" s="160"/>
      <c r="FA658" s="160"/>
      <c r="FB658" s="160"/>
      <c r="FC658" s="160"/>
      <c r="FD658" s="160"/>
      <c r="FE658" s="160"/>
      <c r="FF658" s="160"/>
      <c r="FG658" s="160"/>
      <c r="FH658" s="160"/>
      <c r="FI658" s="160"/>
      <c r="FJ658" s="160"/>
      <c r="FK658" s="160"/>
      <c r="FL658" s="160"/>
      <c r="FM658" s="160"/>
      <c r="FN658" s="160"/>
      <c r="FO658" s="160"/>
      <c r="FP658" s="160"/>
      <c r="FQ658" s="160"/>
      <c r="FR658" s="160"/>
      <c r="FS658" s="160"/>
      <c r="FT658" s="160"/>
      <c r="FU658" s="160"/>
      <c r="FV658" s="160"/>
      <c r="FW658" s="160"/>
      <c r="FX658" s="160"/>
      <c r="FY658" s="160"/>
      <c r="FZ658" s="160"/>
      <c r="GA658" s="160"/>
      <c r="GB658" s="160"/>
      <c r="GC658" s="160"/>
      <c r="GD658" s="160"/>
      <c r="GE658" s="160"/>
      <c r="GF658" s="160"/>
      <c r="GG658" s="160"/>
      <c r="GH658" s="160"/>
      <c r="GI658" s="160"/>
      <c r="GJ658" s="160"/>
      <c r="GK658" s="160"/>
      <c r="GL658" s="160"/>
      <c r="GM658" s="160"/>
      <c r="GN658" s="160"/>
      <c r="GO658" s="160"/>
      <c r="GP658" s="160"/>
      <c r="GQ658" s="160"/>
      <c r="GR658" s="160"/>
      <c r="GS658" s="160"/>
      <c r="GT658" s="160"/>
      <c r="GU658" s="160"/>
      <c r="GV658" s="160"/>
      <c r="GW658" s="160"/>
      <c r="GX658" s="160"/>
      <c r="GY658" s="160"/>
      <c r="GZ658" s="160"/>
      <c r="HA658" s="160"/>
      <c r="HB658" s="160"/>
      <c r="HC658" s="160"/>
      <c r="HD658" s="160"/>
      <c r="HE658" s="160"/>
      <c r="HF658" s="160"/>
      <c r="HG658" s="160"/>
      <c r="HH658" s="160"/>
      <c r="HI658" s="160"/>
      <c r="HJ658" s="160"/>
      <c r="HK658" s="160"/>
      <c r="HL658" s="160"/>
      <c r="HM658" s="160"/>
      <c r="HN658" s="160"/>
    </row>
    <row r="659" spans="2:222" s="158" customFormat="1" ht="20.100000000000001" customHeight="1" x14ac:dyDescent="0.25">
      <c r="B659" s="137"/>
      <c r="C659" s="160"/>
      <c r="D659" s="176"/>
      <c r="E659" s="160"/>
      <c r="F659" s="176"/>
      <c r="G659" s="160"/>
      <c r="H659" s="176"/>
      <c r="I659" s="177"/>
      <c r="J659" s="176"/>
      <c r="K659" s="160"/>
      <c r="L659" s="176"/>
      <c r="M659" s="160"/>
      <c r="N659" s="176"/>
      <c r="O659" s="160"/>
      <c r="P659" s="176"/>
      <c r="Q659" s="177"/>
      <c r="R659" s="176"/>
      <c r="S659" s="160"/>
      <c r="T659" s="160"/>
      <c r="U659" s="160"/>
      <c r="V659" s="160"/>
      <c r="W659" s="160"/>
      <c r="X659" s="160"/>
      <c r="Y659" s="160"/>
      <c r="Z659" s="160"/>
      <c r="AA659" s="160"/>
      <c r="AB659" s="160"/>
      <c r="AC659" s="160"/>
      <c r="AD659" s="160"/>
      <c r="AE659" s="160"/>
      <c r="AF659" s="160"/>
      <c r="AG659" s="160"/>
      <c r="AH659" s="160"/>
      <c r="AI659" s="160"/>
      <c r="AJ659" s="160"/>
      <c r="AK659" s="160"/>
      <c r="AL659" s="160"/>
      <c r="AM659" s="160"/>
      <c r="AN659" s="160"/>
      <c r="AO659" s="160"/>
      <c r="AP659" s="160"/>
      <c r="AQ659" s="160"/>
      <c r="AR659" s="160"/>
      <c r="AS659" s="160"/>
      <c r="AT659" s="160"/>
      <c r="AU659" s="160"/>
      <c r="AV659" s="160"/>
      <c r="AW659" s="160"/>
      <c r="AX659" s="160"/>
      <c r="AY659" s="160"/>
      <c r="AZ659" s="160"/>
      <c r="BA659" s="160"/>
      <c r="BB659" s="160"/>
      <c r="BC659" s="160"/>
      <c r="BD659" s="160"/>
      <c r="BE659" s="160"/>
      <c r="BF659" s="160"/>
      <c r="BG659" s="160"/>
      <c r="BH659" s="160"/>
      <c r="BI659" s="160"/>
      <c r="BJ659" s="160"/>
      <c r="BK659" s="160"/>
      <c r="BL659" s="160"/>
      <c r="BM659" s="160"/>
      <c r="BN659" s="160"/>
      <c r="BO659" s="160"/>
      <c r="BP659" s="160"/>
      <c r="BQ659" s="160"/>
      <c r="BR659" s="160"/>
      <c r="BS659" s="160"/>
      <c r="BT659" s="160"/>
      <c r="BU659" s="160"/>
      <c r="BV659" s="160"/>
      <c r="BW659" s="160"/>
      <c r="BX659" s="160"/>
      <c r="BY659" s="160"/>
      <c r="BZ659" s="160"/>
      <c r="CA659" s="160"/>
      <c r="CB659" s="160"/>
      <c r="CC659" s="160"/>
      <c r="CD659" s="160"/>
      <c r="CE659" s="160"/>
      <c r="CF659" s="160"/>
      <c r="CG659" s="160"/>
      <c r="CH659" s="160"/>
      <c r="CI659" s="160"/>
      <c r="CJ659" s="160"/>
      <c r="CK659" s="160"/>
      <c r="CL659" s="160"/>
      <c r="CM659" s="160"/>
      <c r="CN659" s="160"/>
      <c r="CO659" s="160"/>
      <c r="CP659" s="160"/>
      <c r="CQ659" s="160"/>
      <c r="CR659" s="160"/>
      <c r="CS659" s="160"/>
      <c r="CT659" s="160"/>
      <c r="CU659" s="160"/>
      <c r="CV659" s="160"/>
      <c r="CW659" s="160"/>
      <c r="CX659" s="160"/>
      <c r="CY659" s="160"/>
      <c r="CZ659" s="160"/>
      <c r="DA659" s="160"/>
      <c r="DB659" s="160"/>
      <c r="DC659" s="160"/>
      <c r="DD659" s="160"/>
      <c r="DE659" s="160"/>
      <c r="DF659" s="160"/>
      <c r="DG659" s="160"/>
      <c r="DH659" s="160"/>
      <c r="DI659" s="160"/>
      <c r="DJ659" s="160"/>
      <c r="DK659" s="160"/>
      <c r="DL659" s="160"/>
      <c r="DM659" s="160"/>
      <c r="DN659" s="160"/>
      <c r="DO659" s="160"/>
      <c r="DP659" s="160"/>
      <c r="DQ659" s="160"/>
      <c r="DR659" s="160"/>
      <c r="DS659" s="160"/>
      <c r="DT659" s="160"/>
      <c r="DU659" s="160"/>
      <c r="DV659" s="160"/>
      <c r="DW659" s="160"/>
      <c r="DX659" s="160"/>
      <c r="DY659" s="160"/>
      <c r="DZ659" s="160"/>
      <c r="EA659" s="160"/>
      <c r="EB659" s="160"/>
      <c r="EC659" s="160"/>
      <c r="ED659" s="160"/>
      <c r="EE659" s="160"/>
      <c r="EF659" s="160"/>
      <c r="EG659" s="160"/>
      <c r="EH659" s="160"/>
      <c r="EI659" s="160"/>
      <c r="EJ659" s="160"/>
      <c r="EK659" s="160"/>
      <c r="EL659" s="160"/>
      <c r="EM659" s="160"/>
      <c r="EN659" s="160"/>
      <c r="EO659" s="160"/>
      <c r="EP659" s="160"/>
      <c r="EQ659" s="160"/>
      <c r="ER659" s="160"/>
      <c r="ES659" s="160"/>
      <c r="ET659" s="160"/>
      <c r="EU659" s="160"/>
      <c r="EV659" s="160"/>
      <c r="EW659" s="160"/>
      <c r="EX659" s="160"/>
      <c r="EY659" s="160"/>
      <c r="EZ659" s="160"/>
      <c r="FA659" s="160"/>
      <c r="FB659" s="160"/>
      <c r="FC659" s="160"/>
      <c r="FD659" s="160"/>
      <c r="FE659" s="160"/>
      <c r="FF659" s="160"/>
      <c r="FG659" s="160"/>
      <c r="FH659" s="160"/>
      <c r="FI659" s="160"/>
      <c r="FJ659" s="160"/>
      <c r="FK659" s="160"/>
      <c r="FL659" s="160"/>
      <c r="FM659" s="160"/>
      <c r="FN659" s="160"/>
      <c r="FO659" s="160"/>
      <c r="FP659" s="160"/>
      <c r="FQ659" s="160"/>
      <c r="FR659" s="160"/>
      <c r="FS659" s="160"/>
      <c r="FT659" s="160"/>
      <c r="FU659" s="160"/>
      <c r="FV659" s="160"/>
      <c r="FW659" s="160"/>
      <c r="FX659" s="160"/>
      <c r="FY659" s="160"/>
      <c r="FZ659" s="160"/>
      <c r="GA659" s="160"/>
      <c r="GB659" s="160"/>
      <c r="GC659" s="160"/>
      <c r="GD659" s="160"/>
      <c r="GE659" s="160"/>
      <c r="GF659" s="160"/>
      <c r="GG659" s="160"/>
      <c r="GH659" s="160"/>
      <c r="GI659" s="160"/>
      <c r="GJ659" s="160"/>
      <c r="GK659" s="160"/>
      <c r="GL659" s="160"/>
      <c r="GM659" s="160"/>
      <c r="GN659" s="160"/>
      <c r="GO659" s="160"/>
      <c r="GP659" s="160"/>
      <c r="GQ659" s="160"/>
      <c r="GR659" s="160"/>
      <c r="GS659" s="160"/>
      <c r="GT659" s="160"/>
      <c r="GU659" s="160"/>
      <c r="GV659" s="160"/>
      <c r="GW659" s="160"/>
      <c r="GX659" s="160"/>
      <c r="GY659" s="160"/>
      <c r="GZ659" s="160"/>
      <c r="HA659" s="160"/>
      <c r="HB659" s="160"/>
      <c r="HC659" s="160"/>
      <c r="HD659" s="160"/>
      <c r="HE659" s="160"/>
      <c r="HF659" s="160"/>
      <c r="HG659" s="160"/>
      <c r="HH659" s="160"/>
      <c r="HI659" s="160"/>
      <c r="HJ659" s="160"/>
      <c r="HK659" s="160"/>
      <c r="HL659" s="160"/>
      <c r="HM659" s="160"/>
      <c r="HN659" s="160"/>
    </row>
    <row r="660" spans="2:222" s="158" customFormat="1" ht="20.100000000000001" customHeight="1" x14ac:dyDescent="0.25">
      <c r="B660" s="137"/>
      <c r="C660" s="160"/>
      <c r="D660" s="176"/>
      <c r="E660" s="160"/>
      <c r="F660" s="176"/>
      <c r="G660" s="160"/>
      <c r="H660" s="176"/>
      <c r="I660" s="177"/>
      <c r="J660" s="176"/>
      <c r="K660" s="160"/>
      <c r="L660" s="176"/>
      <c r="M660" s="160"/>
      <c r="N660" s="176"/>
      <c r="O660" s="160"/>
      <c r="P660" s="176"/>
      <c r="Q660" s="177"/>
      <c r="R660" s="176"/>
      <c r="S660" s="160"/>
      <c r="T660" s="160"/>
      <c r="U660" s="160"/>
      <c r="V660" s="160"/>
      <c r="W660" s="160"/>
      <c r="X660" s="160"/>
      <c r="Y660" s="160"/>
      <c r="Z660" s="160"/>
      <c r="AA660" s="160"/>
      <c r="AB660" s="160"/>
      <c r="AC660" s="160"/>
      <c r="AD660" s="160"/>
      <c r="AE660" s="160"/>
      <c r="AF660" s="160"/>
      <c r="AG660" s="160"/>
      <c r="AH660" s="160"/>
      <c r="AI660" s="160"/>
      <c r="AJ660" s="160"/>
      <c r="AK660" s="160"/>
      <c r="AL660" s="160"/>
      <c r="AM660" s="160"/>
      <c r="AN660" s="160"/>
      <c r="AO660" s="160"/>
      <c r="AP660" s="160"/>
      <c r="AQ660" s="160"/>
      <c r="AR660" s="160"/>
      <c r="AS660" s="160"/>
      <c r="AT660" s="160"/>
      <c r="AU660" s="160"/>
      <c r="AV660" s="160"/>
      <c r="AW660" s="160"/>
      <c r="AX660" s="160"/>
      <c r="AY660" s="160"/>
      <c r="AZ660" s="160"/>
      <c r="BA660" s="160"/>
      <c r="BB660" s="160"/>
      <c r="BC660" s="160"/>
      <c r="BD660" s="160"/>
      <c r="BE660" s="160"/>
      <c r="BF660" s="160"/>
      <c r="BG660" s="160"/>
      <c r="BH660" s="160"/>
      <c r="BI660" s="160"/>
      <c r="BJ660" s="160"/>
      <c r="BK660" s="160"/>
      <c r="BL660" s="160"/>
      <c r="BM660" s="160"/>
      <c r="BN660" s="160"/>
      <c r="BO660" s="160"/>
      <c r="BP660" s="160"/>
      <c r="BQ660" s="160"/>
      <c r="BR660" s="160"/>
      <c r="BS660" s="160"/>
      <c r="BT660" s="160"/>
      <c r="BU660" s="160"/>
      <c r="BV660" s="160"/>
      <c r="BW660" s="160"/>
      <c r="BX660" s="160"/>
      <c r="BY660" s="160"/>
      <c r="BZ660" s="160"/>
      <c r="CA660" s="160"/>
      <c r="CB660" s="160"/>
      <c r="CC660" s="160"/>
      <c r="CD660" s="160"/>
      <c r="CE660" s="160"/>
      <c r="CF660" s="160"/>
      <c r="CG660" s="160"/>
      <c r="CH660" s="160"/>
      <c r="CI660" s="160"/>
      <c r="CJ660" s="160"/>
      <c r="CK660" s="160"/>
      <c r="CL660" s="160"/>
      <c r="CM660" s="160"/>
      <c r="CN660" s="160"/>
      <c r="CO660" s="160"/>
      <c r="CP660" s="160"/>
      <c r="CQ660" s="160"/>
      <c r="CR660" s="160"/>
      <c r="CS660" s="160"/>
      <c r="CT660" s="160"/>
      <c r="CU660" s="160"/>
      <c r="CV660" s="160"/>
      <c r="CW660" s="160"/>
      <c r="CX660" s="160"/>
      <c r="CY660" s="160"/>
      <c r="CZ660" s="160"/>
      <c r="DA660" s="160"/>
      <c r="DB660" s="160"/>
      <c r="DC660" s="160"/>
      <c r="DD660" s="160"/>
      <c r="DE660" s="160"/>
      <c r="DF660" s="160"/>
      <c r="DG660" s="160"/>
      <c r="DH660" s="160"/>
      <c r="DI660" s="160"/>
      <c r="DJ660" s="160"/>
      <c r="DK660" s="160"/>
      <c r="DL660" s="160"/>
      <c r="DM660" s="160"/>
      <c r="DN660" s="160"/>
      <c r="DO660" s="160"/>
      <c r="DP660" s="160"/>
      <c r="DQ660" s="160"/>
      <c r="DR660" s="160"/>
      <c r="DS660" s="160"/>
      <c r="DT660" s="160"/>
      <c r="DU660" s="160"/>
      <c r="DV660" s="160"/>
      <c r="DW660" s="160"/>
      <c r="DX660" s="160"/>
      <c r="DY660" s="160"/>
      <c r="DZ660" s="160"/>
      <c r="EA660" s="160"/>
      <c r="EB660" s="160"/>
      <c r="EC660" s="160"/>
      <c r="ED660" s="160"/>
      <c r="EE660" s="160"/>
      <c r="EF660" s="160"/>
      <c r="EG660" s="160"/>
      <c r="EH660" s="160"/>
      <c r="EI660" s="160"/>
      <c r="EJ660" s="160"/>
      <c r="EK660" s="160"/>
      <c r="EL660" s="160"/>
      <c r="EM660" s="160"/>
      <c r="EN660" s="160"/>
      <c r="EO660" s="160"/>
      <c r="EP660" s="160"/>
      <c r="EQ660" s="160"/>
      <c r="ER660" s="160"/>
      <c r="ES660" s="160"/>
      <c r="ET660" s="160"/>
      <c r="EU660" s="160"/>
      <c r="EV660" s="160"/>
      <c r="EW660" s="160"/>
      <c r="EX660" s="160"/>
      <c r="EY660" s="160"/>
      <c r="EZ660" s="160"/>
      <c r="FA660" s="160"/>
      <c r="FB660" s="160"/>
      <c r="FC660" s="160"/>
      <c r="FD660" s="160"/>
      <c r="FE660" s="160"/>
      <c r="FF660" s="160"/>
      <c r="FG660" s="160"/>
      <c r="FH660" s="160"/>
      <c r="FI660" s="160"/>
      <c r="FJ660" s="160"/>
      <c r="FK660" s="160"/>
      <c r="FL660" s="160"/>
      <c r="FM660" s="160"/>
      <c r="FN660" s="160"/>
      <c r="FO660" s="160"/>
      <c r="FP660" s="160"/>
      <c r="FQ660" s="160"/>
      <c r="FR660" s="160"/>
      <c r="FS660" s="160"/>
      <c r="FT660" s="160"/>
      <c r="FU660" s="160"/>
      <c r="FV660" s="160"/>
      <c r="FW660" s="160"/>
      <c r="FX660" s="160"/>
      <c r="FY660" s="160"/>
      <c r="FZ660" s="160"/>
      <c r="GA660" s="160"/>
      <c r="GB660" s="160"/>
      <c r="GC660" s="160"/>
      <c r="GD660" s="160"/>
      <c r="GE660" s="160"/>
      <c r="GF660" s="160"/>
      <c r="GG660" s="160"/>
      <c r="GH660" s="160"/>
      <c r="GI660" s="160"/>
      <c r="GJ660" s="160"/>
      <c r="GK660" s="160"/>
      <c r="GL660" s="160"/>
      <c r="GM660" s="160"/>
      <c r="GN660" s="160"/>
      <c r="GO660" s="160"/>
      <c r="GP660" s="160"/>
      <c r="GQ660" s="160"/>
      <c r="GR660" s="160"/>
      <c r="GS660" s="160"/>
      <c r="GT660" s="160"/>
      <c r="GU660" s="160"/>
      <c r="GV660" s="160"/>
      <c r="GW660" s="160"/>
      <c r="GX660" s="160"/>
      <c r="GY660" s="160"/>
      <c r="GZ660" s="160"/>
      <c r="HA660" s="160"/>
      <c r="HB660" s="160"/>
      <c r="HC660" s="160"/>
      <c r="HD660" s="160"/>
      <c r="HE660" s="160"/>
      <c r="HF660" s="160"/>
      <c r="HG660" s="160"/>
      <c r="HH660" s="160"/>
      <c r="HI660" s="160"/>
      <c r="HJ660" s="160"/>
      <c r="HK660" s="160"/>
      <c r="HL660" s="160"/>
      <c r="HM660" s="160"/>
      <c r="HN660" s="160"/>
    </row>
    <row r="661" spans="2:222" s="158" customFormat="1" ht="20.100000000000001" customHeight="1" x14ac:dyDescent="0.25">
      <c r="B661" s="137"/>
      <c r="C661" s="160"/>
      <c r="D661" s="176"/>
      <c r="E661" s="160"/>
      <c r="F661" s="176"/>
      <c r="G661" s="160"/>
      <c r="H661" s="176"/>
      <c r="I661" s="177"/>
      <c r="J661" s="176"/>
      <c r="K661" s="160"/>
      <c r="L661" s="176"/>
      <c r="M661" s="160"/>
      <c r="N661" s="176"/>
      <c r="O661" s="160"/>
      <c r="P661" s="176"/>
      <c r="Q661" s="177"/>
      <c r="R661" s="176"/>
      <c r="S661" s="160"/>
      <c r="T661" s="160"/>
      <c r="U661" s="160"/>
      <c r="V661" s="160"/>
      <c r="W661" s="160"/>
      <c r="X661" s="160"/>
      <c r="Y661" s="160"/>
      <c r="Z661" s="160"/>
      <c r="AA661" s="160"/>
      <c r="AB661" s="160"/>
      <c r="AC661" s="160"/>
      <c r="AD661" s="160"/>
      <c r="AE661" s="160"/>
      <c r="AF661" s="160"/>
      <c r="AG661" s="160"/>
      <c r="AH661" s="160"/>
      <c r="AI661" s="160"/>
      <c r="AJ661" s="160"/>
      <c r="AK661" s="160"/>
      <c r="AL661" s="160"/>
      <c r="AM661" s="160"/>
      <c r="AN661" s="160"/>
      <c r="AO661" s="160"/>
      <c r="AP661" s="160"/>
      <c r="AQ661" s="160"/>
      <c r="AR661" s="160"/>
      <c r="AS661" s="160"/>
      <c r="AT661" s="160"/>
      <c r="AU661" s="160"/>
      <c r="AV661" s="160"/>
      <c r="AW661" s="160"/>
      <c r="AX661" s="160"/>
      <c r="AY661" s="160"/>
      <c r="AZ661" s="160"/>
      <c r="BA661" s="160"/>
      <c r="BB661" s="160"/>
      <c r="BC661" s="160"/>
      <c r="BD661" s="160"/>
      <c r="BE661" s="160"/>
      <c r="BF661" s="160"/>
      <c r="BG661" s="160"/>
      <c r="BH661" s="160"/>
      <c r="BI661" s="160"/>
      <c r="BJ661" s="160"/>
      <c r="BK661" s="160"/>
      <c r="BL661" s="160"/>
      <c r="BM661" s="160"/>
      <c r="BN661" s="160"/>
      <c r="BO661" s="160"/>
      <c r="BP661" s="160"/>
      <c r="BQ661" s="160"/>
      <c r="BR661" s="160"/>
      <c r="BS661" s="160"/>
      <c r="BT661" s="160"/>
      <c r="BU661" s="160"/>
      <c r="BV661" s="160"/>
      <c r="BW661" s="160"/>
      <c r="BX661" s="160"/>
      <c r="BY661" s="160"/>
      <c r="BZ661" s="160"/>
      <c r="CA661" s="160"/>
      <c r="CB661" s="160"/>
      <c r="CC661" s="160"/>
      <c r="CD661" s="160"/>
      <c r="CE661" s="160"/>
      <c r="CF661" s="160"/>
      <c r="CG661" s="160"/>
      <c r="CH661" s="160"/>
      <c r="CI661" s="160"/>
      <c r="CJ661" s="160"/>
      <c r="CK661" s="160"/>
      <c r="CL661" s="160"/>
      <c r="CM661" s="160"/>
      <c r="CN661" s="160"/>
      <c r="CO661" s="160"/>
      <c r="CP661" s="160"/>
      <c r="CQ661" s="160"/>
      <c r="CR661" s="160"/>
      <c r="CS661" s="160"/>
      <c r="CT661" s="160"/>
      <c r="CU661" s="160"/>
      <c r="CV661" s="160"/>
      <c r="CW661" s="160"/>
      <c r="CX661" s="160"/>
      <c r="CY661" s="160"/>
      <c r="CZ661" s="160"/>
      <c r="DA661" s="160"/>
      <c r="DB661" s="160"/>
      <c r="DC661" s="160"/>
      <c r="DD661" s="160"/>
      <c r="DE661" s="160"/>
      <c r="DF661" s="160"/>
      <c r="DG661" s="160"/>
      <c r="DH661" s="160"/>
      <c r="DI661" s="160"/>
      <c r="DJ661" s="160"/>
      <c r="DK661" s="160"/>
      <c r="DL661" s="160"/>
      <c r="DM661" s="160"/>
      <c r="DN661" s="160"/>
      <c r="DO661" s="160"/>
      <c r="DP661" s="160"/>
      <c r="DQ661" s="160"/>
      <c r="DR661" s="160"/>
      <c r="DS661" s="160"/>
      <c r="DT661" s="160"/>
      <c r="DU661" s="160"/>
      <c r="DV661" s="160"/>
      <c r="DW661" s="160"/>
      <c r="DX661" s="160"/>
      <c r="DY661" s="160"/>
      <c r="DZ661" s="160"/>
      <c r="EA661" s="160"/>
      <c r="EB661" s="160"/>
      <c r="EC661" s="160"/>
      <c r="ED661" s="160"/>
      <c r="EE661" s="160"/>
      <c r="EF661" s="160"/>
      <c r="EG661" s="160"/>
      <c r="EH661" s="160"/>
      <c r="EI661" s="160"/>
      <c r="EJ661" s="160"/>
      <c r="EK661" s="160"/>
      <c r="EL661" s="160"/>
      <c r="EM661" s="160"/>
      <c r="EN661" s="160"/>
      <c r="EO661" s="160"/>
      <c r="EP661" s="160"/>
      <c r="EQ661" s="160"/>
      <c r="ER661" s="160"/>
      <c r="ES661" s="160"/>
      <c r="ET661" s="160"/>
      <c r="EU661" s="160"/>
      <c r="EV661" s="160"/>
      <c r="EW661" s="160"/>
      <c r="EX661" s="160"/>
      <c r="EY661" s="160"/>
      <c r="EZ661" s="160"/>
      <c r="FA661" s="160"/>
      <c r="FB661" s="160"/>
      <c r="FC661" s="160"/>
      <c r="FD661" s="160"/>
      <c r="FE661" s="160"/>
      <c r="FF661" s="160"/>
      <c r="FG661" s="160"/>
      <c r="FH661" s="160"/>
      <c r="FI661" s="160"/>
      <c r="FJ661" s="160"/>
      <c r="FK661" s="160"/>
      <c r="FL661" s="160"/>
      <c r="FM661" s="160"/>
      <c r="FN661" s="160"/>
      <c r="FO661" s="160"/>
      <c r="FP661" s="160"/>
      <c r="FQ661" s="160"/>
      <c r="FR661" s="160"/>
      <c r="FS661" s="160"/>
      <c r="FT661" s="160"/>
      <c r="FU661" s="160"/>
      <c r="FV661" s="160"/>
      <c r="FW661" s="160"/>
      <c r="FX661" s="160"/>
      <c r="FY661" s="160"/>
      <c r="FZ661" s="160"/>
      <c r="GA661" s="160"/>
      <c r="GB661" s="160"/>
      <c r="GC661" s="160"/>
      <c r="GD661" s="160"/>
      <c r="GE661" s="160"/>
      <c r="GF661" s="160"/>
      <c r="GG661" s="160"/>
      <c r="GH661" s="160"/>
      <c r="GI661" s="160"/>
      <c r="GJ661" s="160"/>
      <c r="GK661" s="160"/>
      <c r="GL661" s="160"/>
      <c r="GM661" s="160"/>
      <c r="GN661" s="160"/>
      <c r="GO661" s="160"/>
      <c r="GP661" s="160"/>
      <c r="GQ661" s="160"/>
      <c r="GR661" s="160"/>
      <c r="GS661" s="160"/>
      <c r="GT661" s="160"/>
      <c r="GU661" s="160"/>
      <c r="GV661" s="160"/>
      <c r="GW661" s="160"/>
      <c r="GX661" s="160"/>
      <c r="GY661" s="160"/>
      <c r="GZ661" s="160"/>
      <c r="HA661" s="160"/>
      <c r="HB661" s="160"/>
      <c r="HC661" s="160"/>
      <c r="HD661" s="160"/>
      <c r="HE661" s="160"/>
      <c r="HF661" s="160"/>
      <c r="HG661" s="160"/>
      <c r="HH661" s="160"/>
      <c r="HI661" s="160"/>
      <c r="HJ661" s="160"/>
      <c r="HK661" s="160"/>
      <c r="HL661" s="160"/>
      <c r="HM661" s="160"/>
      <c r="HN661" s="160"/>
    </row>
    <row r="662" spans="2:222" s="158" customFormat="1" ht="20.100000000000001" customHeight="1" x14ac:dyDescent="0.25">
      <c r="B662" s="137"/>
      <c r="C662" s="160"/>
      <c r="D662" s="176"/>
      <c r="E662" s="160"/>
      <c r="F662" s="176"/>
      <c r="G662" s="160"/>
      <c r="H662" s="176"/>
      <c r="I662" s="177"/>
      <c r="J662" s="176"/>
      <c r="K662" s="160"/>
      <c r="L662" s="176"/>
      <c r="M662" s="160"/>
      <c r="N662" s="176"/>
      <c r="O662" s="160"/>
      <c r="P662" s="176"/>
      <c r="Q662" s="177"/>
      <c r="R662" s="176"/>
      <c r="S662" s="160"/>
      <c r="T662" s="160"/>
      <c r="U662" s="160"/>
      <c r="V662" s="160"/>
      <c r="W662" s="160"/>
      <c r="X662" s="160"/>
      <c r="Y662" s="160"/>
      <c r="Z662" s="160"/>
      <c r="AA662" s="160"/>
      <c r="AB662" s="160"/>
      <c r="AC662" s="160"/>
      <c r="AD662" s="160"/>
      <c r="AE662" s="160"/>
      <c r="AF662" s="160"/>
      <c r="AG662" s="160"/>
      <c r="AH662" s="160"/>
      <c r="AI662" s="160"/>
      <c r="AJ662" s="160"/>
      <c r="AK662" s="160"/>
      <c r="AL662" s="160"/>
      <c r="AM662" s="160"/>
      <c r="AN662" s="160"/>
      <c r="AO662" s="160"/>
      <c r="AP662" s="160"/>
      <c r="AQ662" s="160"/>
      <c r="AR662" s="160"/>
      <c r="AS662" s="160"/>
      <c r="AT662" s="160"/>
      <c r="AU662" s="160"/>
      <c r="AV662" s="160"/>
      <c r="AW662" s="160"/>
      <c r="AX662" s="160"/>
      <c r="AY662" s="160"/>
      <c r="AZ662" s="160"/>
      <c r="BA662" s="160"/>
      <c r="BB662" s="160"/>
      <c r="BC662" s="160"/>
      <c r="BD662" s="160"/>
      <c r="BE662" s="160"/>
      <c r="BF662" s="160"/>
      <c r="BG662" s="160"/>
      <c r="BH662" s="160"/>
      <c r="BI662" s="160"/>
      <c r="BJ662" s="160"/>
      <c r="BK662" s="160"/>
      <c r="BL662" s="160"/>
      <c r="BM662" s="160"/>
      <c r="BN662" s="160"/>
      <c r="BO662" s="160"/>
      <c r="BP662" s="160"/>
      <c r="BQ662" s="160"/>
      <c r="BR662" s="160"/>
      <c r="BS662" s="160"/>
      <c r="BT662" s="160"/>
      <c r="BU662" s="160"/>
      <c r="BV662" s="160"/>
      <c r="BW662" s="160"/>
      <c r="BX662" s="160"/>
      <c r="BY662" s="160"/>
      <c r="BZ662" s="160"/>
      <c r="CA662" s="160"/>
      <c r="CB662" s="160"/>
      <c r="CC662" s="160"/>
      <c r="CD662" s="160"/>
      <c r="CE662" s="160"/>
      <c r="CF662" s="160"/>
      <c r="CG662" s="160"/>
      <c r="CH662" s="160"/>
      <c r="CI662" s="160"/>
      <c r="CJ662" s="160"/>
      <c r="CK662" s="160"/>
      <c r="CL662" s="160"/>
      <c r="CM662" s="160"/>
      <c r="CN662" s="160"/>
      <c r="CO662" s="160"/>
      <c r="CP662" s="160"/>
      <c r="CQ662" s="160"/>
      <c r="CR662" s="160"/>
      <c r="CS662" s="160"/>
      <c r="CT662" s="160"/>
      <c r="CU662" s="160"/>
      <c r="CV662" s="160"/>
      <c r="CW662" s="160"/>
      <c r="CX662" s="160"/>
      <c r="CY662" s="160"/>
      <c r="CZ662" s="160"/>
      <c r="DA662" s="160"/>
      <c r="DB662" s="160"/>
      <c r="DC662" s="160"/>
      <c r="DD662" s="160"/>
      <c r="DE662" s="160"/>
      <c r="DF662" s="160"/>
      <c r="DG662" s="160"/>
      <c r="DH662" s="160"/>
      <c r="DI662" s="160"/>
      <c r="DJ662" s="160"/>
      <c r="DK662" s="160"/>
      <c r="DL662" s="160"/>
      <c r="DM662" s="160"/>
      <c r="DN662" s="160"/>
      <c r="DO662" s="160"/>
      <c r="DP662" s="160"/>
      <c r="DQ662" s="160"/>
      <c r="DR662" s="160"/>
      <c r="DS662" s="160"/>
      <c r="DT662" s="160"/>
      <c r="DU662" s="160"/>
      <c r="DV662" s="160"/>
      <c r="DW662" s="160"/>
      <c r="DX662" s="160"/>
      <c r="DY662" s="160"/>
      <c r="DZ662" s="160"/>
      <c r="EA662" s="160"/>
      <c r="EB662" s="160"/>
      <c r="EC662" s="160"/>
      <c r="ED662" s="160"/>
      <c r="EE662" s="160"/>
      <c r="EF662" s="160"/>
      <c r="EG662" s="160"/>
      <c r="EH662" s="160"/>
      <c r="EI662" s="160"/>
      <c r="EJ662" s="160"/>
      <c r="EK662" s="160"/>
      <c r="EL662" s="160"/>
      <c r="EM662" s="160"/>
      <c r="EN662" s="160"/>
      <c r="EO662" s="160"/>
      <c r="EP662" s="160"/>
      <c r="EQ662" s="160"/>
      <c r="ER662" s="160"/>
      <c r="ES662" s="160"/>
      <c r="ET662" s="160"/>
      <c r="EU662" s="160"/>
      <c r="EV662" s="160"/>
      <c r="EW662" s="160"/>
      <c r="EX662" s="160"/>
      <c r="EY662" s="160"/>
      <c r="EZ662" s="160"/>
      <c r="FA662" s="160"/>
      <c r="FB662" s="160"/>
      <c r="FC662" s="160"/>
      <c r="FD662" s="160"/>
      <c r="FE662" s="160"/>
      <c r="FF662" s="160"/>
      <c r="FG662" s="160"/>
      <c r="FH662" s="160"/>
      <c r="FI662" s="160"/>
      <c r="FJ662" s="160"/>
      <c r="FK662" s="160"/>
      <c r="FL662" s="160"/>
      <c r="FM662" s="160"/>
      <c r="FN662" s="160"/>
      <c r="FO662" s="160"/>
      <c r="FP662" s="160"/>
      <c r="FQ662" s="160"/>
      <c r="FR662" s="160"/>
      <c r="FS662" s="160"/>
      <c r="FT662" s="160"/>
      <c r="FU662" s="160"/>
      <c r="FV662" s="160"/>
      <c r="FW662" s="160"/>
      <c r="FX662" s="160"/>
      <c r="FY662" s="160"/>
      <c r="FZ662" s="160"/>
      <c r="GA662" s="160"/>
      <c r="GB662" s="160"/>
      <c r="GC662" s="160"/>
      <c r="GD662" s="160"/>
      <c r="GE662" s="160"/>
      <c r="GF662" s="160"/>
      <c r="GG662" s="160"/>
      <c r="GH662" s="160"/>
      <c r="GI662" s="160"/>
      <c r="GJ662" s="160"/>
      <c r="GK662" s="160"/>
      <c r="GL662" s="160"/>
      <c r="GM662" s="160"/>
      <c r="GN662" s="160"/>
      <c r="GO662" s="160"/>
      <c r="GP662" s="160"/>
      <c r="GQ662" s="160"/>
      <c r="GR662" s="160"/>
      <c r="GS662" s="160"/>
      <c r="GT662" s="160"/>
      <c r="GU662" s="160"/>
      <c r="GV662" s="160"/>
      <c r="GW662" s="160"/>
      <c r="GX662" s="160"/>
      <c r="GY662" s="160"/>
      <c r="GZ662" s="160"/>
      <c r="HA662" s="160"/>
      <c r="HB662" s="160"/>
      <c r="HC662" s="160"/>
      <c r="HD662" s="160"/>
      <c r="HE662" s="160"/>
      <c r="HF662" s="160"/>
      <c r="HG662" s="160"/>
      <c r="HH662" s="160"/>
      <c r="HI662" s="160"/>
      <c r="HJ662" s="160"/>
      <c r="HK662" s="160"/>
      <c r="HL662" s="160"/>
      <c r="HM662" s="160"/>
      <c r="HN662" s="160"/>
    </row>
    <row r="663" spans="2:222" s="158" customFormat="1" ht="20.100000000000001" customHeight="1" x14ac:dyDescent="0.25">
      <c r="B663" s="137"/>
      <c r="C663" s="160"/>
      <c r="D663" s="176"/>
      <c r="E663" s="160"/>
      <c r="F663" s="176"/>
      <c r="G663" s="160"/>
      <c r="H663" s="176"/>
      <c r="I663" s="177"/>
      <c r="J663" s="176"/>
      <c r="K663" s="160"/>
      <c r="L663" s="176"/>
      <c r="M663" s="160"/>
      <c r="N663" s="176"/>
      <c r="O663" s="160"/>
      <c r="P663" s="176"/>
      <c r="Q663" s="177"/>
      <c r="R663" s="176"/>
      <c r="S663" s="160"/>
      <c r="T663" s="160"/>
      <c r="U663" s="160"/>
      <c r="V663" s="160"/>
      <c r="W663" s="160"/>
      <c r="X663" s="160"/>
      <c r="Y663" s="160"/>
      <c r="Z663" s="160"/>
      <c r="AA663" s="160"/>
      <c r="AB663" s="160"/>
      <c r="AC663" s="160"/>
      <c r="AD663" s="160"/>
      <c r="AE663" s="160"/>
      <c r="AF663" s="160"/>
      <c r="AG663" s="160"/>
      <c r="AH663" s="160"/>
      <c r="AI663" s="160"/>
      <c r="AJ663" s="160"/>
      <c r="AK663" s="160"/>
      <c r="AL663" s="160"/>
      <c r="AM663" s="160"/>
      <c r="AN663" s="160"/>
      <c r="AO663" s="160"/>
      <c r="AP663" s="160"/>
      <c r="AQ663" s="160"/>
      <c r="AR663" s="160"/>
      <c r="AS663" s="160"/>
      <c r="AT663" s="160"/>
      <c r="AU663" s="160"/>
      <c r="AV663" s="160"/>
      <c r="AW663" s="160"/>
      <c r="AX663" s="160"/>
      <c r="AY663" s="160"/>
      <c r="AZ663" s="160"/>
      <c r="BA663" s="160"/>
      <c r="BB663" s="160"/>
      <c r="BC663" s="160"/>
      <c r="BD663" s="160"/>
      <c r="BE663" s="160"/>
      <c r="BF663" s="160"/>
      <c r="BG663" s="160"/>
      <c r="BH663" s="160"/>
      <c r="BI663" s="160"/>
      <c r="BJ663" s="160"/>
      <c r="BK663" s="160"/>
      <c r="BL663" s="160"/>
      <c r="BM663" s="160"/>
      <c r="BN663" s="160"/>
      <c r="BO663" s="160"/>
      <c r="BP663" s="160"/>
      <c r="BQ663" s="160"/>
      <c r="BR663" s="160"/>
      <c r="BS663" s="160"/>
      <c r="BT663" s="160"/>
      <c r="BU663" s="160"/>
      <c r="BV663" s="160"/>
      <c r="BW663" s="160"/>
      <c r="BX663" s="160"/>
      <c r="BY663" s="160"/>
      <c r="BZ663" s="160"/>
      <c r="CA663" s="160"/>
      <c r="CB663" s="160"/>
      <c r="CC663" s="160"/>
      <c r="CD663" s="160"/>
      <c r="CE663" s="160"/>
      <c r="CF663" s="160"/>
      <c r="CG663" s="160"/>
      <c r="CH663" s="160"/>
      <c r="CI663" s="160"/>
      <c r="CJ663" s="160"/>
      <c r="CK663" s="160"/>
      <c r="CL663" s="160"/>
      <c r="CM663" s="160"/>
      <c r="CN663" s="160"/>
      <c r="CO663" s="160"/>
      <c r="CP663" s="160"/>
      <c r="CQ663" s="160"/>
      <c r="CR663" s="160"/>
      <c r="CS663" s="160"/>
      <c r="CT663" s="160"/>
      <c r="CU663" s="160"/>
      <c r="CV663" s="160"/>
      <c r="CW663" s="160"/>
      <c r="CX663" s="160"/>
      <c r="CY663" s="160"/>
      <c r="CZ663" s="160"/>
      <c r="DA663" s="160"/>
      <c r="DB663" s="160"/>
      <c r="DC663" s="160"/>
      <c r="DD663" s="160"/>
      <c r="DE663" s="160"/>
      <c r="DF663" s="160"/>
      <c r="DG663" s="160"/>
      <c r="DH663" s="160"/>
      <c r="DI663" s="160"/>
      <c r="DJ663" s="160"/>
      <c r="DK663" s="160"/>
      <c r="DL663" s="160"/>
      <c r="DM663" s="160"/>
      <c r="DN663" s="160"/>
      <c r="DO663" s="160"/>
      <c r="DP663" s="160"/>
      <c r="DQ663" s="160"/>
      <c r="DR663" s="160"/>
      <c r="DS663" s="160"/>
      <c r="DT663" s="160"/>
      <c r="DU663" s="160"/>
      <c r="DV663" s="160"/>
      <c r="DW663" s="160"/>
      <c r="DX663" s="160"/>
      <c r="DY663" s="160"/>
      <c r="DZ663" s="160"/>
      <c r="EA663" s="160"/>
      <c r="EB663" s="160"/>
      <c r="EC663" s="160"/>
      <c r="ED663" s="160"/>
      <c r="EE663" s="160"/>
      <c r="EF663" s="160"/>
      <c r="EG663" s="160"/>
      <c r="EH663" s="160"/>
      <c r="EI663" s="160"/>
      <c r="EJ663" s="160"/>
      <c r="EK663" s="160"/>
      <c r="EL663" s="160"/>
      <c r="EM663" s="160"/>
      <c r="EN663" s="160"/>
      <c r="EO663" s="160"/>
      <c r="EP663" s="160"/>
      <c r="EQ663" s="160"/>
      <c r="ER663" s="160"/>
      <c r="ES663" s="160"/>
      <c r="ET663" s="160"/>
      <c r="EU663" s="160"/>
      <c r="EV663" s="160"/>
      <c r="EW663" s="160"/>
      <c r="EX663" s="160"/>
      <c r="EY663" s="160"/>
      <c r="EZ663" s="160"/>
      <c r="FA663" s="160"/>
      <c r="FB663" s="160"/>
      <c r="FC663" s="160"/>
      <c r="FD663" s="160"/>
      <c r="FE663" s="160"/>
      <c r="FF663" s="160"/>
      <c r="FG663" s="160"/>
      <c r="FH663" s="160"/>
      <c r="FI663" s="160"/>
      <c r="FJ663" s="160"/>
      <c r="FK663" s="160"/>
      <c r="FL663" s="160"/>
      <c r="FM663" s="160"/>
      <c r="FN663" s="160"/>
      <c r="FO663" s="160"/>
      <c r="FP663" s="160"/>
      <c r="FQ663" s="160"/>
      <c r="FR663" s="160"/>
      <c r="FS663" s="160"/>
      <c r="FT663" s="160"/>
      <c r="FU663" s="160"/>
      <c r="FV663" s="160"/>
      <c r="FW663" s="160"/>
      <c r="FX663" s="160"/>
      <c r="FY663" s="160"/>
      <c r="FZ663" s="160"/>
      <c r="GA663" s="160"/>
      <c r="GB663" s="160"/>
      <c r="GC663" s="160"/>
      <c r="GD663" s="160"/>
      <c r="GE663" s="160"/>
      <c r="GF663" s="160"/>
      <c r="GG663" s="160"/>
      <c r="GH663" s="160"/>
      <c r="GI663" s="160"/>
      <c r="GJ663" s="160"/>
      <c r="GK663" s="160"/>
      <c r="GL663" s="160"/>
      <c r="GM663" s="160"/>
      <c r="GN663" s="160"/>
      <c r="GO663" s="160"/>
      <c r="GP663" s="160"/>
      <c r="GQ663" s="160"/>
      <c r="GR663" s="160"/>
      <c r="GS663" s="160"/>
      <c r="GT663" s="160"/>
      <c r="GU663" s="160"/>
      <c r="GV663" s="160"/>
      <c r="GW663" s="160"/>
      <c r="GX663" s="160"/>
      <c r="GY663" s="160"/>
      <c r="GZ663" s="160"/>
      <c r="HA663" s="160"/>
      <c r="HB663" s="160"/>
      <c r="HC663" s="160"/>
      <c r="HD663" s="160"/>
      <c r="HE663" s="160"/>
      <c r="HF663" s="160"/>
      <c r="HG663" s="160"/>
      <c r="HH663" s="160"/>
      <c r="HI663" s="160"/>
      <c r="HJ663" s="160"/>
      <c r="HK663" s="160"/>
      <c r="HL663" s="160"/>
      <c r="HM663" s="160"/>
      <c r="HN663" s="160"/>
    </row>
    <row r="664" spans="2:222" s="158" customFormat="1" ht="20.100000000000001" customHeight="1" x14ac:dyDescent="0.25">
      <c r="B664" s="137"/>
      <c r="C664" s="160"/>
      <c r="D664" s="176"/>
      <c r="E664" s="160"/>
      <c r="F664" s="176"/>
      <c r="G664" s="160"/>
      <c r="H664" s="176"/>
      <c r="I664" s="177"/>
      <c r="J664" s="176"/>
      <c r="K664" s="160"/>
      <c r="L664" s="176"/>
      <c r="M664" s="160"/>
      <c r="N664" s="176"/>
      <c r="O664" s="160"/>
      <c r="P664" s="176"/>
      <c r="Q664" s="177"/>
      <c r="R664" s="176"/>
      <c r="S664" s="160"/>
      <c r="T664" s="160"/>
      <c r="U664" s="160"/>
      <c r="V664" s="160"/>
      <c r="W664" s="160"/>
      <c r="X664" s="160"/>
      <c r="Y664" s="160"/>
      <c r="Z664" s="160"/>
      <c r="AA664" s="160"/>
      <c r="AB664" s="160"/>
      <c r="AC664" s="160"/>
      <c r="AD664" s="160"/>
      <c r="AE664" s="160"/>
      <c r="AF664" s="160"/>
      <c r="AG664" s="160"/>
      <c r="AH664" s="160"/>
      <c r="AI664" s="160"/>
      <c r="AJ664" s="160"/>
      <c r="AK664" s="160"/>
      <c r="AL664" s="160"/>
      <c r="AM664" s="160"/>
      <c r="AN664" s="160"/>
      <c r="AO664" s="160"/>
      <c r="AP664" s="160"/>
      <c r="AQ664" s="160"/>
      <c r="AR664" s="160"/>
      <c r="AS664" s="160"/>
      <c r="AT664" s="160"/>
      <c r="AU664" s="160"/>
      <c r="AV664" s="160"/>
      <c r="AW664" s="160"/>
      <c r="AX664" s="160"/>
      <c r="AY664" s="160"/>
      <c r="AZ664" s="160"/>
      <c r="BA664" s="160"/>
      <c r="BB664" s="160"/>
      <c r="BC664" s="160"/>
      <c r="BD664" s="160"/>
      <c r="BE664" s="160"/>
      <c r="BF664" s="160"/>
      <c r="BG664" s="160"/>
      <c r="BH664" s="160"/>
      <c r="BI664" s="160"/>
      <c r="BJ664" s="160"/>
      <c r="BK664" s="160"/>
      <c r="BL664" s="160"/>
      <c r="BM664" s="160"/>
      <c r="BN664" s="160"/>
      <c r="BO664" s="160"/>
      <c r="BP664" s="160"/>
      <c r="BQ664" s="160"/>
      <c r="BR664" s="160"/>
      <c r="BS664" s="160"/>
      <c r="BT664" s="160"/>
      <c r="BU664" s="160"/>
      <c r="BV664" s="160"/>
      <c r="BW664" s="160"/>
      <c r="BX664" s="160"/>
      <c r="BY664" s="160"/>
      <c r="BZ664" s="160"/>
      <c r="CA664" s="160"/>
      <c r="CB664" s="160"/>
      <c r="CC664" s="160"/>
      <c r="CD664" s="160"/>
      <c r="CE664" s="160"/>
      <c r="CF664" s="160"/>
      <c r="CG664" s="160"/>
      <c r="CH664" s="160"/>
      <c r="CI664" s="160"/>
      <c r="CJ664" s="160"/>
      <c r="CK664" s="160"/>
      <c r="CL664" s="160"/>
      <c r="CM664" s="160"/>
      <c r="CN664" s="160"/>
      <c r="CO664" s="160"/>
      <c r="CP664" s="160"/>
      <c r="CQ664" s="160"/>
      <c r="CR664" s="160"/>
      <c r="CS664" s="160"/>
      <c r="CT664" s="160"/>
      <c r="CU664" s="160"/>
      <c r="CV664" s="160"/>
      <c r="CW664" s="160"/>
      <c r="CX664" s="160"/>
      <c r="CY664" s="160"/>
      <c r="CZ664" s="160"/>
      <c r="DA664" s="160"/>
      <c r="DB664" s="160"/>
      <c r="DC664" s="160"/>
      <c r="DD664" s="160"/>
      <c r="DE664" s="160"/>
      <c r="DF664" s="160"/>
      <c r="DG664" s="160"/>
      <c r="DH664" s="160"/>
      <c r="DI664" s="160"/>
      <c r="DJ664" s="160"/>
      <c r="DK664" s="160"/>
      <c r="DL664" s="160"/>
      <c r="DM664" s="160"/>
      <c r="DN664" s="160"/>
      <c r="DO664" s="160"/>
      <c r="DP664" s="160"/>
      <c r="DQ664" s="160"/>
      <c r="DR664" s="160"/>
      <c r="DS664" s="160"/>
      <c r="DT664" s="160"/>
      <c r="DU664" s="160"/>
      <c r="DV664" s="160"/>
      <c r="DW664" s="160"/>
      <c r="DX664" s="160"/>
      <c r="DY664" s="160"/>
      <c r="DZ664" s="160"/>
      <c r="EA664" s="160"/>
      <c r="EB664" s="160"/>
      <c r="EC664" s="160"/>
      <c r="ED664" s="160"/>
      <c r="EE664" s="160"/>
      <c r="EF664" s="160"/>
      <c r="EG664" s="160"/>
      <c r="EH664" s="160"/>
      <c r="EI664" s="160"/>
      <c r="EJ664" s="160"/>
      <c r="EK664" s="160"/>
      <c r="EL664" s="160"/>
      <c r="EM664" s="160"/>
      <c r="EN664" s="160"/>
      <c r="EO664" s="160"/>
      <c r="EP664" s="160"/>
      <c r="EQ664" s="160"/>
      <c r="ER664" s="160"/>
      <c r="ES664" s="160"/>
      <c r="ET664" s="160"/>
      <c r="EU664" s="160"/>
      <c r="EV664" s="160"/>
      <c r="EW664" s="160"/>
      <c r="EX664" s="160"/>
      <c r="EY664" s="160"/>
      <c r="EZ664" s="160"/>
      <c r="FA664" s="160"/>
      <c r="FB664" s="160"/>
      <c r="FC664" s="160"/>
      <c r="FD664" s="160"/>
      <c r="FE664" s="160"/>
      <c r="FF664" s="160"/>
      <c r="FG664" s="160"/>
      <c r="FH664" s="160"/>
      <c r="FI664" s="160"/>
      <c r="FJ664" s="160"/>
      <c r="FK664" s="160"/>
      <c r="FL664" s="160"/>
      <c r="FM664" s="160"/>
      <c r="FN664" s="160"/>
      <c r="FO664" s="160"/>
      <c r="FP664" s="160"/>
      <c r="FQ664" s="160"/>
      <c r="FR664" s="160"/>
      <c r="FS664" s="160"/>
      <c r="FT664" s="160"/>
      <c r="FU664" s="160"/>
      <c r="FV664" s="160"/>
      <c r="FW664" s="160"/>
      <c r="FX664" s="160"/>
      <c r="FY664" s="160"/>
      <c r="FZ664" s="160"/>
      <c r="GA664" s="160"/>
      <c r="GB664" s="160"/>
      <c r="GC664" s="160"/>
      <c r="GD664" s="160"/>
      <c r="GE664" s="160"/>
      <c r="GF664" s="160"/>
      <c r="GG664" s="160"/>
      <c r="GH664" s="160"/>
      <c r="GI664" s="160"/>
      <c r="GJ664" s="160"/>
      <c r="GK664" s="160"/>
      <c r="GL664" s="160"/>
      <c r="GM664" s="160"/>
      <c r="GN664" s="160"/>
      <c r="GO664" s="160"/>
      <c r="GP664" s="160"/>
      <c r="GQ664" s="160"/>
      <c r="GR664" s="160"/>
      <c r="GS664" s="160"/>
      <c r="GT664" s="160"/>
      <c r="GU664" s="160"/>
      <c r="GV664" s="160"/>
      <c r="GW664" s="160"/>
      <c r="GX664" s="160"/>
      <c r="GY664" s="160"/>
      <c r="GZ664" s="160"/>
      <c r="HA664" s="160"/>
      <c r="HB664" s="160"/>
      <c r="HC664" s="160"/>
      <c r="HD664" s="160"/>
      <c r="HE664" s="160"/>
      <c r="HF664" s="160"/>
      <c r="HG664" s="160"/>
      <c r="HH664" s="160"/>
      <c r="HI664" s="160"/>
      <c r="HJ664" s="160"/>
      <c r="HK664" s="160"/>
      <c r="HL664" s="160"/>
      <c r="HM664" s="160"/>
      <c r="HN664" s="160"/>
    </row>
    <row r="665" spans="2:222" s="158" customFormat="1" ht="20.100000000000001" customHeight="1" x14ac:dyDescent="0.25">
      <c r="B665" s="137"/>
      <c r="C665" s="160"/>
      <c r="D665" s="176"/>
      <c r="E665" s="160"/>
      <c r="F665" s="176"/>
      <c r="G665" s="160"/>
      <c r="H665" s="176"/>
      <c r="I665" s="177"/>
      <c r="J665" s="176"/>
      <c r="K665" s="160"/>
      <c r="L665" s="176"/>
      <c r="M665" s="160"/>
      <c r="N665" s="176"/>
      <c r="O665" s="160"/>
      <c r="P665" s="176"/>
      <c r="Q665" s="177"/>
      <c r="R665" s="176"/>
      <c r="S665" s="160"/>
      <c r="T665" s="160"/>
      <c r="U665" s="160"/>
      <c r="V665" s="160"/>
      <c r="W665" s="160"/>
      <c r="X665" s="160"/>
      <c r="Y665" s="160"/>
      <c r="Z665" s="160"/>
      <c r="AA665" s="160"/>
      <c r="AB665" s="160"/>
      <c r="AC665" s="160"/>
      <c r="AD665" s="160"/>
      <c r="AE665" s="160"/>
      <c r="AF665" s="160"/>
      <c r="AG665" s="160"/>
      <c r="AH665" s="160"/>
      <c r="AI665" s="160"/>
      <c r="AJ665" s="160"/>
      <c r="AK665" s="160"/>
      <c r="AL665" s="160"/>
      <c r="AM665" s="160"/>
      <c r="AN665" s="160"/>
      <c r="AO665" s="160"/>
      <c r="AP665" s="160"/>
      <c r="AQ665" s="160"/>
      <c r="AR665" s="160"/>
      <c r="AS665" s="160"/>
      <c r="AT665" s="160"/>
      <c r="AU665" s="160"/>
      <c r="AV665" s="160"/>
      <c r="AW665" s="160"/>
      <c r="AX665" s="160"/>
      <c r="AY665" s="160"/>
      <c r="AZ665" s="160"/>
      <c r="BA665" s="160"/>
      <c r="BB665" s="160"/>
      <c r="BC665" s="160"/>
      <c r="BD665" s="160"/>
      <c r="BE665" s="160"/>
      <c r="BF665" s="160"/>
      <c r="BG665" s="160"/>
      <c r="BH665" s="160"/>
      <c r="BI665" s="160"/>
      <c r="BJ665" s="160"/>
      <c r="BK665" s="160"/>
      <c r="BL665" s="160"/>
      <c r="BM665" s="160"/>
      <c r="BN665" s="160"/>
      <c r="BO665" s="160"/>
      <c r="BP665" s="160"/>
      <c r="BQ665" s="160"/>
      <c r="BR665" s="160"/>
      <c r="BS665" s="160"/>
      <c r="BT665" s="160"/>
      <c r="BU665" s="160"/>
      <c r="BV665" s="160"/>
      <c r="BW665" s="160"/>
      <c r="BX665" s="160"/>
      <c r="BY665" s="160"/>
      <c r="BZ665" s="160"/>
      <c r="CA665" s="160"/>
      <c r="CB665" s="160"/>
      <c r="CC665" s="160"/>
      <c r="CD665" s="160"/>
      <c r="CE665" s="160"/>
      <c r="CF665" s="160"/>
      <c r="CG665" s="160"/>
      <c r="CH665" s="160"/>
      <c r="CI665" s="160"/>
      <c r="CJ665" s="160"/>
      <c r="CK665" s="160"/>
      <c r="CL665" s="160"/>
      <c r="CM665" s="160"/>
      <c r="CN665" s="160"/>
      <c r="CO665" s="160"/>
      <c r="CP665" s="160"/>
      <c r="CQ665" s="160"/>
      <c r="CR665" s="160"/>
      <c r="CS665" s="160"/>
      <c r="CT665" s="160"/>
      <c r="CU665" s="160"/>
      <c r="CV665" s="160"/>
      <c r="CW665" s="160"/>
      <c r="CX665" s="160"/>
      <c r="CY665" s="160"/>
      <c r="CZ665" s="160"/>
      <c r="DA665" s="160"/>
      <c r="DB665" s="160"/>
      <c r="DC665" s="160"/>
      <c r="DD665" s="160"/>
      <c r="DE665" s="160"/>
      <c r="DF665" s="160"/>
      <c r="DG665" s="160"/>
      <c r="DH665" s="160"/>
      <c r="DI665" s="160"/>
      <c r="DJ665" s="160"/>
      <c r="DK665" s="160"/>
      <c r="DL665" s="160"/>
      <c r="DM665" s="160"/>
      <c r="DN665" s="160"/>
      <c r="DO665" s="160"/>
      <c r="DP665" s="160"/>
      <c r="DQ665" s="160"/>
      <c r="DR665" s="160"/>
      <c r="DS665" s="160"/>
      <c r="DT665" s="160"/>
      <c r="DU665" s="160"/>
      <c r="DV665" s="160"/>
      <c r="DW665" s="160"/>
      <c r="DX665" s="160"/>
      <c r="DY665" s="160"/>
      <c r="DZ665" s="160"/>
      <c r="EA665" s="160"/>
      <c r="EB665" s="160"/>
      <c r="EC665" s="160"/>
      <c r="ED665" s="160"/>
      <c r="EE665" s="160"/>
      <c r="EF665" s="160"/>
      <c r="EG665" s="160"/>
      <c r="EH665" s="160"/>
      <c r="EI665" s="160"/>
      <c r="EJ665" s="160"/>
      <c r="EK665" s="160"/>
      <c r="EL665" s="160"/>
      <c r="EM665" s="160"/>
      <c r="EN665" s="160"/>
      <c r="EO665" s="160"/>
      <c r="EP665" s="160"/>
      <c r="EQ665" s="160"/>
      <c r="ER665" s="160"/>
      <c r="ES665" s="160"/>
      <c r="ET665" s="160"/>
      <c r="EU665" s="160"/>
      <c r="EV665" s="160"/>
      <c r="EW665" s="160"/>
      <c r="EX665" s="160"/>
      <c r="EY665" s="160"/>
      <c r="EZ665" s="160"/>
      <c r="FA665" s="160"/>
      <c r="FB665" s="160"/>
      <c r="FC665" s="160"/>
      <c r="FD665" s="160"/>
      <c r="FE665" s="160"/>
      <c r="FF665" s="160"/>
      <c r="FG665" s="160"/>
      <c r="FH665" s="160"/>
      <c r="FI665" s="160"/>
      <c r="FJ665" s="160"/>
      <c r="FK665" s="160"/>
      <c r="FL665" s="160"/>
      <c r="FM665" s="160"/>
      <c r="FN665" s="160"/>
      <c r="FO665" s="160"/>
      <c r="FP665" s="160"/>
      <c r="FQ665" s="160"/>
      <c r="FR665" s="160"/>
      <c r="FS665" s="160"/>
      <c r="FT665" s="160"/>
      <c r="FU665" s="160"/>
      <c r="FV665" s="160"/>
      <c r="FW665" s="160"/>
      <c r="FX665" s="160"/>
      <c r="FY665" s="160"/>
      <c r="FZ665" s="160"/>
      <c r="GA665" s="160"/>
      <c r="GB665" s="160"/>
      <c r="GC665" s="160"/>
      <c r="GD665" s="160"/>
      <c r="GE665" s="160"/>
      <c r="GF665" s="160"/>
      <c r="GG665" s="160"/>
      <c r="GH665" s="160"/>
      <c r="GI665" s="160"/>
      <c r="GJ665" s="160"/>
      <c r="GK665" s="160"/>
      <c r="GL665" s="160"/>
      <c r="GM665" s="160"/>
      <c r="GN665" s="160"/>
      <c r="GO665" s="160"/>
      <c r="GP665" s="160"/>
      <c r="GQ665" s="160"/>
      <c r="GR665" s="160"/>
      <c r="GS665" s="160"/>
      <c r="GT665" s="160"/>
      <c r="GU665" s="160"/>
      <c r="GV665" s="160"/>
      <c r="GW665" s="160"/>
      <c r="GX665" s="160"/>
      <c r="GY665" s="160"/>
      <c r="GZ665" s="160"/>
      <c r="HA665" s="160"/>
      <c r="HB665" s="160"/>
      <c r="HC665" s="160"/>
      <c r="HD665" s="160"/>
      <c r="HE665" s="160"/>
      <c r="HF665" s="160"/>
      <c r="HG665" s="160"/>
      <c r="HH665" s="160"/>
      <c r="HI665" s="160"/>
      <c r="HJ665" s="160"/>
      <c r="HK665" s="160"/>
      <c r="HL665" s="160"/>
      <c r="HM665" s="160"/>
      <c r="HN665" s="160"/>
    </row>
    <row r="666" spans="2:222" s="158" customFormat="1" ht="20.100000000000001" customHeight="1" x14ac:dyDescent="0.25">
      <c r="B666" s="137"/>
      <c r="C666" s="160"/>
      <c r="D666" s="176"/>
      <c r="E666" s="160"/>
      <c r="F666" s="176"/>
      <c r="G666" s="160"/>
      <c r="H666" s="176"/>
      <c r="I666" s="177"/>
      <c r="J666" s="176"/>
      <c r="K666" s="160"/>
      <c r="L666" s="176"/>
      <c r="M666" s="160"/>
      <c r="N666" s="176"/>
      <c r="O666" s="160"/>
      <c r="P666" s="176"/>
      <c r="Q666" s="177"/>
      <c r="R666" s="176"/>
      <c r="S666" s="160"/>
      <c r="T666" s="160"/>
      <c r="U666" s="160"/>
      <c r="V666" s="160"/>
      <c r="W666" s="160"/>
      <c r="X666" s="160"/>
      <c r="Y666" s="160"/>
      <c r="Z666" s="160"/>
      <c r="AA666" s="160"/>
      <c r="AB666" s="160"/>
      <c r="AC666" s="160"/>
      <c r="AD666" s="160"/>
      <c r="AE666" s="160"/>
      <c r="AF666" s="160"/>
      <c r="AG666" s="160"/>
      <c r="AH666" s="160"/>
      <c r="AI666" s="160"/>
      <c r="AJ666" s="160"/>
      <c r="AK666" s="160"/>
      <c r="AL666" s="160"/>
      <c r="AM666" s="160"/>
      <c r="AN666" s="160"/>
      <c r="AO666" s="160"/>
      <c r="AP666" s="160"/>
      <c r="AQ666" s="160"/>
      <c r="AR666" s="160"/>
      <c r="AS666" s="160"/>
      <c r="AT666" s="160"/>
      <c r="AU666" s="160"/>
      <c r="AV666" s="160"/>
      <c r="AW666" s="160"/>
      <c r="AX666" s="160"/>
      <c r="AY666" s="160"/>
      <c r="AZ666" s="160"/>
      <c r="BA666" s="160"/>
      <c r="BB666" s="160"/>
      <c r="BC666" s="160"/>
      <c r="BD666" s="160"/>
      <c r="BE666" s="160"/>
      <c r="BF666" s="160"/>
      <c r="BG666" s="160"/>
      <c r="BH666" s="160"/>
      <c r="BI666" s="160"/>
      <c r="BJ666" s="160"/>
      <c r="BK666" s="160"/>
      <c r="BL666" s="160"/>
      <c r="BM666" s="160"/>
      <c r="BN666" s="160"/>
      <c r="BO666" s="160"/>
      <c r="BP666" s="160"/>
      <c r="BQ666" s="160"/>
      <c r="BR666" s="160"/>
      <c r="BS666" s="160"/>
      <c r="BT666" s="160"/>
      <c r="BU666" s="160"/>
      <c r="BV666" s="160"/>
      <c r="BW666" s="160"/>
      <c r="BX666" s="160"/>
      <c r="BY666" s="160"/>
      <c r="BZ666" s="160"/>
      <c r="CA666" s="160"/>
      <c r="CB666" s="160"/>
      <c r="CC666" s="160"/>
      <c r="CD666" s="160"/>
      <c r="CE666" s="160"/>
      <c r="CF666" s="160"/>
      <c r="CG666" s="160"/>
      <c r="CH666" s="160"/>
      <c r="CI666" s="160"/>
      <c r="CJ666" s="160"/>
      <c r="CK666" s="160"/>
      <c r="CL666" s="160"/>
      <c r="CM666" s="160"/>
      <c r="CN666" s="160"/>
      <c r="CO666" s="160"/>
      <c r="CP666" s="160"/>
      <c r="CQ666" s="160"/>
      <c r="CR666" s="160"/>
      <c r="CS666" s="160"/>
      <c r="CT666" s="160"/>
      <c r="CU666" s="160"/>
      <c r="CV666" s="160"/>
      <c r="CW666" s="160"/>
      <c r="CX666" s="160"/>
      <c r="CY666" s="160"/>
      <c r="CZ666" s="160"/>
      <c r="DA666" s="160"/>
      <c r="DB666" s="160"/>
      <c r="DC666" s="160"/>
      <c r="DD666" s="160"/>
      <c r="DE666" s="160"/>
      <c r="DF666" s="160"/>
      <c r="DG666" s="160"/>
      <c r="DH666" s="160"/>
      <c r="DI666" s="160"/>
      <c r="DJ666" s="160"/>
      <c r="DK666" s="160"/>
      <c r="DL666" s="160"/>
      <c r="DM666" s="160"/>
      <c r="DN666" s="160"/>
      <c r="DO666" s="160"/>
      <c r="DP666" s="160"/>
      <c r="DQ666" s="160"/>
      <c r="DR666" s="160"/>
      <c r="DS666" s="160"/>
      <c r="DT666" s="160"/>
      <c r="DU666" s="160"/>
      <c r="DV666" s="160"/>
      <c r="DW666" s="160"/>
      <c r="DX666" s="160"/>
      <c r="DY666" s="160"/>
      <c r="DZ666" s="160"/>
      <c r="EA666" s="160"/>
      <c r="EB666" s="160"/>
      <c r="EC666" s="160"/>
      <c r="ED666" s="160"/>
      <c r="EE666" s="160"/>
      <c r="EF666" s="160"/>
      <c r="EG666" s="160"/>
      <c r="EH666" s="160"/>
      <c r="EI666" s="160"/>
      <c r="EJ666" s="160"/>
      <c r="EK666" s="160"/>
      <c r="EL666" s="160"/>
      <c r="EM666" s="160"/>
      <c r="EN666" s="160"/>
      <c r="EO666" s="160"/>
      <c r="EP666" s="160"/>
      <c r="EQ666" s="160"/>
      <c r="ER666" s="160"/>
      <c r="ES666" s="160"/>
      <c r="ET666" s="160"/>
      <c r="EU666" s="160"/>
      <c r="EV666" s="160"/>
      <c r="EW666" s="160"/>
      <c r="EX666" s="160"/>
      <c r="EY666" s="160"/>
      <c r="EZ666" s="160"/>
      <c r="FA666" s="160"/>
      <c r="FB666" s="160"/>
      <c r="FC666" s="160"/>
      <c r="FD666" s="160"/>
      <c r="FE666" s="160"/>
      <c r="FF666" s="160"/>
      <c r="FG666" s="160"/>
      <c r="FH666" s="160"/>
      <c r="FI666" s="160"/>
      <c r="FJ666" s="160"/>
      <c r="FK666" s="160"/>
      <c r="FL666" s="160"/>
      <c r="FM666" s="160"/>
      <c r="FN666" s="160"/>
      <c r="FO666" s="160"/>
      <c r="FP666" s="160"/>
      <c r="FQ666" s="160"/>
      <c r="FR666" s="160"/>
      <c r="FS666" s="160"/>
      <c r="FT666" s="160"/>
      <c r="FU666" s="160"/>
      <c r="FV666" s="160"/>
      <c r="FW666" s="160"/>
      <c r="FX666" s="160"/>
      <c r="FY666" s="160"/>
      <c r="FZ666" s="160"/>
      <c r="GA666" s="160"/>
      <c r="GB666" s="160"/>
      <c r="GC666" s="160"/>
      <c r="GD666" s="160"/>
      <c r="GE666" s="160"/>
      <c r="GF666" s="160"/>
      <c r="GG666" s="160"/>
      <c r="GH666" s="160"/>
      <c r="GI666" s="160"/>
      <c r="GJ666" s="160"/>
      <c r="GK666" s="160"/>
      <c r="GL666" s="160"/>
      <c r="GM666" s="160"/>
      <c r="GN666" s="160"/>
      <c r="GO666" s="160"/>
      <c r="GP666" s="160"/>
      <c r="GQ666" s="160"/>
      <c r="GR666" s="160"/>
      <c r="GS666" s="160"/>
      <c r="GT666" s="160"/>
      <c r="GU666" s="160"/>
      <c r="GV666" s="160"/>
      <c r="GW666" s="160"/>
      <c r="GX666" s="160"/>
      <c r="GY666" s="160"/>
      <c r="GZ666" s="160"/>
      <c r="HA666" s="160"/>
      <c r="HB666" s="160"/>
      <c r="HC666" s="160"/>
      <c r="HD666" s="160"/>
      <c r="HE666" s="160"/>
      <c r="HF666" s="160"/>
      <c r="HG666" s="160"/>
      <c r="HH666" s="160"/>
      <c r="HI666" s="160"/>
      <c r="HJ666" s="160"/>
      <c r="HK666" s="160"/>
      <c r="HL666" s="160"/>
      <c r="HM666" s="160"/>
      <c r="HN666" s="160"/>
    </row>
    <row r="667" spans="2:222" s="158" customFormat="1" ht="20.100000000000001" customHeight="1" x14ac:dyDescent="0.25">
      <c r="B667" s="137"/>
      <c r="C667" s="160"/>
      <c r="D667" s="176"/>
      <c r="E667" s="160"/>
      <c r="F667" s="176"/>
      <c r="G667" s="160"/>
      <c r="H667" s="176"/>
      <c r="I667" s="177"/>
      <c r="J667" s="176"/>
      <c r="K667" s="160"/>
      <c r="L667" s="176"/>
      <c r="M667" s="160"/>
      <c r="N667" s="176"/>
      <c r="O667" s="160"/>
      <c r="P667" s="176"/>
      <c r="Q667" s="177"/>
      <c r="R667" s="176"/>
      <c r="S667" s="160"/>
      <c r="T667" s="160"/>
      <c r="U667" s="160"/>
      <c r="V667" s="160"/>
      <c r="W667" s="160"/>
      <c r="X667" s="160"/>
      <c r="Y667" s="160"/>
      <c r="Z667" s="160"/>
      <c r="AA667" s="160"/>
      <c r="AB667" s="160"/>
      <c r="AC667" s="160"/>
      <c r="AD667" s="160"/>
      <c r="AE667" s="160"/>
      <c r="AF667" s="160"/>
      <c r="AG667" s="160"/>
      <c r="AH667" s="160"/>
      <c r="AI667" s="160"/>
      <c r="AJ667" s="160"/>
      <c r="AK667" s="160"/>
      <c r="AL667" s="160"/>
      <c r="AM667" s="160"/>
      <c r="AN667" s="160"/>
      <c r="AO667" s="160"/>
      <c r="AP667" s="160"/>
      <c r="AQ667" s="160"/>
      <c r="AR667" s="160"/>
      <c r="AS667" s="160"/>
      <c r="AT667" s="160"/>
      <c r="AU667" s="160"/>
      <c r="AV667" s="160"/>
      <c r="AW667" s="160"/>
      <c r="AX667" s="160"/>
      <c r="AY667" s="160"/>
      <c r="AZ667" s="160"/>
      <c r="BA667" s="160"/>
      <c r="BB667" s="160"/>
      <c r="BC667" s="160"/>
      <c r="BD667" s="160"/>
      <c r="BE667" s="160"/>
      <c r="BF667" s="160"/>
      <c r="BG667" s="160"/>
      <c r="BH667" s="160"/>
      <c r="BI667" s="160"/>
      <c r="BJ667" s="160"/>
      <c r="BK667" s="160"/>
      <c r="BL667" s="160"/>
      <c r="BM667" s="160"/>
      <c r="BN667" s="160"/>
      <c r="BO667" s="160"/>
      <c r="BP667" s="160"/>
      <c r="BQ667" s="160"/>
      <c r="BR667" s="160"/>
      <c r="BS667" s="160"/>
      <c r="BT667" s="160"/>
      <c r="BU667" s="160"/>
      <c r="BV667" s="160"/>
      <c r="BW667" s="160"/>
      <c r="BX667" s="160"/>
      <c r="BY667" s="160"/>
      <c r="BZ667" s="160"/>
      <c r="CA667" s="160"/>
      <c r="CB667" s="160"/>
      <c r="CC667" s="160"/>
      <c r="CD667" s="160"/>
      <c r="CE667" s="160"/>
      <c r="CF667" s="160"/>
      <c r="CG667" s="160"/>
      <c r="CH667" s="160"/>
      <c r="CI667" s="160"/>
      <c r="CJ667" s="160"/>
      <c r="CK667" s="160"/>
      <c r="CL667" s="160"/>
      <c r="CM667" s="160"/>
      <c r="CN667" s="160"/>
      <c r="CO667" s="160"/>
      <c r="CP667" s="160"/>
      <c r="CQ667" s="160"/>
      <c r="CR667" s="160"/>
      <c r="CS667" s="160"/>
      <c r="CT667" s="160"/>
      <c r="CU667" s="160"/>
      <c r="CV667" s="160"/>
      <c r="CW667" s="160"/>
      <c r="CX667" s="160"/>
      <c r="CY667" s="160"/>
      <c r="CZ667" s="160"/>
      <c r="DA667" s="160"/>
      <c r="DB667" s="160"/>
      <c r="DC667" s="160"/>
      <c r="DD667" s="160"/>
      <c r="DE667" s="160"/>
      <c r="DF667" s="160"/>
      <c r="DG667" s="160"/>
      <c r="DH667" s="160"/>
      <c r="DI667" s="160"/>
      <c r="DJ667" s="160"/>
      <c r="DK667" s="160"/>
      <c r="DL667" s="160"/>
      <c r="DM667" s="160"/>
      <c r="DN667" s="160"/>
      <c r="DO667" s="160"/>
      <c r="DP667" s="160"/>
      <c r="DQ667" s="160"/>
      <c r="DR667" s="160"/>
      <c r="DS667" s="160"/>
      <c r="DT667" s="160"/>
      <c r="DU667" s="160"/>
      <c r="DV667" s="160"/>
      <c r="DW667" s="160"/>
      <c r="DX667" s="160"/>
      <c r="DY667" s="160"/>
      <c r="DZ667" s="160"/>
      <c r="EA667" s="160"/>
      <c r="EB667" s="160"/>
      <c r="EC667" s="160"/>
      <c r="ED667" s="160"/>
      <c r="EE667" s="160"/>
      <c r="EF667" s="160"/>
      <c r="EG667" s="160"/>
      <c r="EH667" s="160"/>
      <c r="EI667" s="160"/>
      <c r="EJ667" s="160"/>
      <c r="EK667" s="160"/>
      <c r="EL667" s="160"/>
      <c r="EM667" s="160"/>
      <c r="EN667" s="160"/>
      <c r="EO667" s="160"/>
      <c r="EP667" s="160"/>
      <c r="EQ667" s="160"/>
      <c r="ER667" s="160"/>
      <c r="ES667" s="160"/>
      <c r="ET667" s="160"/>
      <c r="EU667" s="160"/>
      <c r="EV667" s="160"/>
      <c r="EW667" s="160"/>
      <c r="EX667" s="160"/>
      <c r="EY667" s="160"/>
      <c r="EZ667" s="160"/>
      <c r="FA667" s="160"/>
      <c r="FB667" s="160"/>
      <c r="FC667" s="160"/>
      <c r="FD667" s="160"/>
      <c r="FE667" s="160"/>
      <c r="FF667" s="160"/>
      <c r="FG667" s="160"/>
      <c r="FH667" s="160"/>
      <c r="FI667" s="160"/>
      <c r="FJ667" s="160"/>
      <c r="FK667" s="160"/>
      <c r="FL667" s="160"/>
      <c r="FM667" s="160"/>
      <c r="FN667" s="160"/>
      <c r="FO667" s="160"/>
      <c r="FP667" s="160"/>
      <c r="FQ667" s="160"/>
      <c r="FR667" s="160"/>
      <c r="FS667" s="160"/>
      <c r="FT667" s="160"/>
      <c r="FU667" s="160"/>
      <c r="FV667" s="160"/>
      <c r="FW667" s="160"/>
      <c r="FX667" s="160"/>
      <c r="FY667" s="160"/>
      <c r="FZ667" s="160"/>
      <c r="GA667" s="160"/>
      <c r="GB667" s="160"/>
      <c r="GC667" s="160"/>
      <c r="GD667" s="160"/>
      <c r="GE667" s="160"/>
      <c r="GF667" s="160"/>
      <c r="GG667" s="160"/>
      <c r="GH667" s="160"/>
      <c r="GI667" s="160"/>
      <c r="GJ667" s="160"/>
      <c r="GK667" s="160"/>
      <c r="GL667" s="160"/>
      <c r="GM667" s="160"/>
      <c r="GN667" s="160"/>
      <c r="GO667" s="160"/>
      <c r="GP667" s="160"/>
      <c r="GQ667" s="160"/>
      <c r="GR667" s="160"/>
      <c r="GS667" s="160"/>
      <c r="GT667" s="160"/>
      <c r="GU667" s="160"/>
      <c r="GV667" s="160"/>
      <c r="GW667" s="160"/>
      <c r="GX667" s="160"/>
      <c r="GY667" s="160"/>
      <c r="GZ667" s="160"/>
      <c r="HA667" s="160"/>
      <c r="HB667" s="160"/>
      <c r="HC667" s="160"/>
      <c r="HD667" s="160"/>
      <c r="HE667" s="160"/>
      <c r="HF667" s="160"/>
      <c r="HG667" s="160"/>
      <c r="HH667" s="160"/>
      <c r="HI667" s="160"/>
      <c r="HJ667" s="160"/>
      <c r="HK667" s="160"/>
      <c r="HL667" s="160"/>
      <c r="HM667" s="160"/>
      <c r="HN667" s="160"/>
    </row>
    <row r="668" spans="2:222" s="158" customFormat="1" ht="20.100000000000001" customHeight="1" x14ac:dyDescent="0.25">
      <c r="B668" s="137"/>
      <c r="C668" s="160"/>
      <c r="D668" s="176"/>
      <c r="E668" s="160"/>
      <c r="F668" s="176"/>
      <c r="G668" s="160"/>
      <c r="H668" s="176"/>
      <c r="I668" s="177"/>
      <c r="J668" s="176"/>
      <c r="K668" s="160"/>
      <c r="L668" s="176"/>
      <c r="M668" s="160"/>
      <c r="N668" s="176"/>
      <c r="O668" s="160"/>
      <c r="P668" s="176"/>
      <c r="Q668" s="177"/>
      <c r="R668" s="176"/>
      <c r="S668" s="160"/>
      <c r="T668" s="160"/>
      <c r="U668" s="160"/>
      <c r="V668" s="160"/>
      <c r="W668" s="160"/>
      <c r="X668" s="160"/>
      <c r="Y668" s="160"/>
      <c r="Z668" s="160"/>
      <c r="AA668" s="160"/>
      <c r="AB668" s="160"/>
      <c r="AC668" s="160"/>
      <c r="AD668" s="160"/>
      <c r="AE668" s="160"/>
      <c r="AF668" s="160"/>
      <c r="AG668" s="160"/>
      <c r="AH668" s="160"/>
      <c r="AI668" s="160"/>
      <c r="AJ668" s="160"/>
      <c r="AK668" s="160"/>
      <c r="AL668" s="160"/>
      <c r="AM668" s="160"/>
      <c r="AN668" s="160"/>
      <c r="AO668" s="160"/>
      <c r="AP668" s="160"/>
      <c r="AQ668" s="160"/>
      <c r="AR668" s="160"/>
      <c r="AS668" s="160"/>
      <c r="AT668" s="160"/>
      <c r="AU668" s="160"/>
      <c r="AV668" s="160"/>
      <c r="AW668" s="160"/>
      <c r="AX668" s="160"/>
      <c r="AY668" s="160"/>
      <c r="AZ668" s="160"/>
      <c r="BA668" s="160"/>
      <c r="BB668" s="160"/>
      <c r="BC668" s="160"/>
      <c r="BD668" s="160"/>
      <c r="BE668" s="160"/>
      <c r="BF668" s="160"/>
      <c r="BG668" s="160"/>
      <c r="BH668" s="160"/>
      <c r="BI668" s="160"/>
      <c r="BJ668" s="160"/>
      <c r="BK668" s="160"/>
      <c r="BL668" s="160"/>
      <c r="BM668" s="160"/>
      <c r="BN668" s="160"/>
      <c r="BO668" s="160"/>
      <c r="BP668" s="160"/>
      <c r="BQ668" s="160"/>
      <c r="BR668" s="160"/>
      <c r="BS668" s="160"/>
      <c r="BT668" s="160"/>
      <c r="BU668" s="160"/>
      <c r="BV668" s="160"/>
      <c r="BW668" s="160"/>
      <c r="BX668" s="160"/>
      <c r="BY668" s="160"/>
      <c r="BZ668" s="160"/>
      <c r="CA668" s="160"/>
      <c r="CB668" s="160"/>
      <c r="CC668" s="160"/>
      <c r="CD668" s="160"/>
      <c r="CE668" s="160"/>
      <c r="CF668" s="160"/>
      <c r="CG668" s="160"/>
      <c r="CH668" s="160"/>
      <c r="CI668" s="160"/>
      <c r="CJ668" s="160"/>
      <c r="CK668" s="160"/>
      <c r="CL668" s="160"/>
      <c r="CM668" s="160"/>
      <c r="CN668" s="160"/>
      <c r="CO668" s="160"/>
      <c r="CP668" s="160"/>
      <c r="CQ668" s="160"/>
      <c r="CR668" s="160"/>
      <c r="CS668" s="160"/>
      <c r="CT668" s="160"/>
      <c r="CU668" s="160"/>
      <c r="CV668" s="160"/>
      <c r="CW668" s="160"/>
      <c r="CX668" s="160"/>
      <c r="CY668" s="160"/>
      <c r="CZ668" s="160"/>
      <c r="DA668" s="160"/>
      <c r="DB668" s="160"/>
      <c r="DC668" s="160"/>
      <c r="DD668" s="160"/>
      <c r="DE668" s="160"/>
      <c r="DF668" s="160"/>
      <c r="DG668" s="160"/>
      <c r="DH668" s="160"/>
      <c r="DI668" s="160"/>
      <c r="DJ668" s="160"/>
      <c r="DK668" s="160"/>
      <c r="DL668" s="160"/>
      <c r="DM668" s="160"/>
      <c r="DN668" s="160"/>
      <c r="DO668" s="160"/>
      <c r="DP668" s="160"/>
      <c r="DQ668" s="160"/>
      <c r="DR668" s="160"/>
      <c r="DS668" s="160"/>
      <c r="DT668" s="160"/>
      <c r="DU668" s="160"/>
      <c r="DV668" s="160"/>
      <c r="DW668" s="160"/>
      <c r="DX668" s="160"/>
      <c r="DY668" s="160"/>
      <c r="DZ668" s="160"/>
      <c r="EA668" s="160"/>
      <c r="EB668" s="160"/>
      <c r="EC668" s="160"/>
      <c r="ED668" s="160"/>
      <c r="EE668" s="160"/>
      <c r="EF668" s="160"/>
      <c r="EG668" s="160"/>
      <c r="EH668" s="160"/>
      <c r="EI668" s="160"/>
      <c r="EJ668" s="160"/>
      <c r="EK668" s="160"/>
      <c r="EL668" s="160"/>
      <c r="EM668" s="160"/>
      <c r="EN668" s="160"/>
      <c r="EO668" s="160"/>
      <c r="EP668" s="160"/>
      <c r="EQ668" s="160"/>
      <c r="ER668" s="160"/>
      <c r="ES668" s="160"/>
      <c r="ET668" s="160"/>
      <c r="EU668" s="160"/>
      <c r="EV668" s="160"/>
      <c r="EW668" s="160"/>
      <c r="EX668" s="160"/>
      <c r="EY668" s="160"/>
      <c r="EZ668" s="160"/>
      <c r="FA668" s="160"/>
      <c r="FB668" s="160"/>
      <c r="FC668" s="160"/>
      <c r="FD668" s="160"/>
      <c r="FE668" s="160"/>
      <c r="FF668" s="160"/>
      <c r="FG668" s="160"/>
      <c r="FH668" s="160"/>
      <c r="FI668" s="160"/>
      <c r="FJ668" s="160"/>
      <c r="FK668" s="160"/>
      <c r="FL668" s="160"/>
      <c r="FM668" s="160"/>
      <c r="FN668" s="160"/>
      <c r="FO668" s="160"/>
      <c r="FP668" s="160"/>
      <c r="FQ668" s="160"/>
      <c r="FR668" s="160"/>
      <c r="FS668" s="160"/>
      <c r="FT668" s="160"/>
      <c r="FU668" s="160"/>
      <c r="FV668" s="160"/>
      <c r="FW668" s="160"/>
      <c r="FX668" s="160"/>
      <c r="FY668" s="160"/>
      <c r="FZ668" s="160"/>
      <c r="GA668" s="160"/>
      <c r="GB668" s="160"/>
      <c r="GC668" s="160"/>
      <c r="GD668" s="160"/>
      <c r="GE668" s="160"/>
      <c r="GF668" s="160"/>
      <c r="GG668" s="160"/>
      <c r="GH668" s="160"/>
      <c r="GI668" s="160"/>
      <c r="GJ668" s="160"/>
      <c r="GK668" s="160"/>
      <c r="GL668" s="160"/>
      <c r="GM668" s="160"/>
      <c r="GN668" s="160"/>
      <c r="GO668" s="160"/>
      <c r="GP668" s="160"/>
      <c r="GQ668" s="160"/>
      <c r="GR668" s="160"/>
      <c r="GS668" s="160"/>
      <c r="GT668" s="160"/>
      <c r="GU668" s="160"/>
      <c r="GV668" s="160"/>
      <c r="GW668" s="160"/>
      <c r="GX668" s="160"/>
      <c r="GY668" s="160"/>
      <c r="GZ668" s="160"/>
      <c r="HA668" s="160"/>
      <c r="HB668" s="160"/>
      <c r="HC668" s="160"/>
      <c r="HD668" s="160"/>
      <c r="HE668" s="160"/>
      <c r="HF668" s="160"/>
      <c r="HG668" s="160"/>
      <c r="HH668" s="160"/>
      <c r="HI668" s="160"/>
      <c r="HJ668" s="160"/>
      <c r="HK668" s="160"/>
      <c r="HL668" s="160"/>
      <c r="HM668" s="160"/>
      <c r="HN668" s="160"/>
    </row>
    <row r="669" spans="2:222" s="158" customFormat="1" ht="20.100000000000001" customHeight="1" x14ac:dyDescent="0.25">
      <c r="B669" s="137"/>
      <c r="C669" s="160"/>
      <c r="D669" s="176"/>
      <c r="E669" s="160"/>
      <c r="F669" s="176"/>
      <c r="G669" s="160"/>
      <c r="H669" s="176"/>
      <c r="I669" s="177"/>
      <c r="J669" s="176"/>
      <c r="K669" s="160"/>
      <c r="L669" s="176"/>
      <c r="M669" s="160"/>
      <c r="N669" s="176"/>
      <c r="O669" s="160"/>
      <c r="P669" s="176"/>
      <c r="Q669" s="177"/>
      <c r="R669" s="176"/>
      <c r="S669" s="160"/>
      <c r="T669" s="160"/>
      <c r="U669" s="160"/>
      <c r="V669" s="160"/>
      <c r="W669" s="160"/>
      <c r="X669" s="160"/>
      <c r="Y669" s="160"/>
      <c r="Z669" s="160"/>
      <c r="AA669" s="160"/>
      <c r="AB669" s="160"/>
      <c r="AC669" s="160"/>
      <c r="AD669" s="160"/>
      <c r="AE669" s="160"/>
      <c r="AF669" s="160"/>
      <c r="AG669" s="160"/>
      <c r="AH669" s="160"/>
      <c r="AI669" s="160"/>
      <c r="AJ669" s="160"/>
      <c r="AK669" s="160"/>
      <c r="AL669" s="160"/>
      <c r="AM669" s="160"/>
      <c r="AN669" s="160"/>
      <c r="AO669" s="160"/>
      <c r="AP669" s="160"/>
      <c r="AQ669" s="160"/>
      <c r="AR669" s="160"/>
      <c r="AS669" s="160"/>
      <c r="AT669" s="160"/>
      <c r="AU669" s="160"/>
      <c r="AV669" s="160"/>
      <c r="AW669" s="160"/>
      <c r="AX669" s="160"/>
      <c r="AY669" s="160"/>
      <c r="AZ669" s="160"/>
      <c r="BA669" s="160"/>
      <c r="BB669" s="160"/>
      <c r="BC669" s="160"/>
      <c r="BD669" s="160"/>
      <c r="BE669" s="160"/>
      <c r="BF669" s="160"/>
      <c r="BG669" s="160"/>
      <c r="BH669" s="160"/>
      <c r="BI669" s="160"/>
      <c r="BJ669" s="160"/>
      <c r="BK669" s="160"/>
      <c r="BL669" s="160"/>
      <c r="BM669" s="160"/>
      <c r="BN669" s="160"/>
      <c r="BO669" s="160"/>
      <c r="BP669" s="160"/>
      <c r="BQ669" s="160"/>
      <c r="BR669" s="160"/>
      <c r="BS669" s="160"/>
      <c r="BT669" s="160"/>
      <c r="BU669" s="160"/>
      <c r="BV669" s="160"/>
      <c r="BW669" s="160"/>
      <c r="BX669" s="160"/>
      <c r="BY669" s="160"/>
      <c r="BZ669" s="160"/>
      <c r="CA669" s="160"/>
      <c r="CB669" s="160"/>
      <c r="CC669" s="160"/>
      <c r="CD669" s="160"/>
      <c r="CE669" s="160"/>
      <c r="CF669" s="160"/>
      <c r="CG669" s="160"/>
      <c r="CH669" s="160"/>
      <c r="CI669" s="160"/>
      <c r="CJ669" s="160"/>
      <c r="CK669" s="160"/>
      <c r="CL669" s="160"/>
      <c r="CM669" s="160"/>
      <c r="CN669" s="160"/>
      <c r="CO669" s="160"/>
      <c r="CP669" s="160"/>
      <c r="CQ669" s="160"/>
      <c r="CR669" s="160"/>
      <c r="CS669" s="160"/>
      <c r="CT669" s="160"/>
      <c r="CU669" s="160"/>
      <c r="CV669" s="160"/>
      <c r="CW669" s="160"/>
      <c r="CX669" s="160"/>
      <c r="CY669" s="160"/>
      <c r="CZ669" s="160"/>
      <c r="DA669" s="160"/>
      <c r="DB669" s="160"/>
      <c r="DC669" s="160"/>
      <c r="DD669" s="160"/>
      <c r="DE669" s="160"/>
      <c r="DF669" s="160"/>
      <c r="DG669" s="160"/>
      <c r="DH669" s="160"/>
      <c r="DI669" s="160"/>
      <c r="DJ669" s="160"/>
      <c r="DK669" s="160"/>
      <c r="DL669" s="160"/>
      <c r="DM669" s="160"/>
      <c r="DN669" s="160"/>
      <c r="DO669" s="160"/>
      <c r="DP669" s="160"/>
      <c r="DQ669" s="160"/>
      <c r="DR669" s="160"/>
      <c r="DS669" s="160"/>
      <c r="DT669" s="160"/>
      <c r="DU669" s="160"/>
      <c r="DV669" s="160"/>
      <c r="DW669" s="160"/>
      <c r="DX669" s="160"/>
      <c r="DY669" s="160"/>
      <c r="DZ669" s="160"/>
      <c r="EA669" s="160"/>
      <c r="EB669" s="160"/>
      <c r="EC669" s="160"/>
      <c r="ED669" s="160"/>
      <c r="EE669" s="160"/>
      <c r="EF669" s="160"/>
      <c r="EG669" s="160"/>
      <c r="EH669" s="160"/>
      <c r="EI669" s="160"/>
      <c r="EJ669" s="160"/>
      <c r="EK669" s="160"/>
      <c r="EL669" s="160"/>
      <c r="EM669" s="160"/>
      <c r="EN669" s="160"/>
      <c r="EO669" s="160"/>
      <c r="EP669" s="160"/>
      <c r="EQ669" s="160"/>
      <c r="ER669" s="160"/>
      <c r="ES669" s="160"/>
      <c r="ET669" s="160"/>
      <c r="EU669" s="160"/>
      <c r="EV669" s="160"/>
      <c r="EW669" s="160"/>
      <c r="EX669" s="160"/>
      <c r="EY669" s="160"/>
      <c r="EZ669" s="160"/>
      <c r="FA669" s="160"/>
      <c r="FB669" s="160"/>
      <c r="FC669" s="160"/>
      <c r="FD669" s="160"/>
      <c r="FE669" s="160"/>
      <c r="FF669" s="160"/>
      <c r="FG669" s="160"/>
      <c r="FH669" s="160"/>
      <c r="FI669" s="160"/>
      <c r="FJ669" s="160"/>
      <c r="FK669" s="160"/>
      <c r="FL669" s="160"/>
      <c r="FM669" s="160"/>
      <c r="FN669" s="160"/>
      <c r="FO669" s="160"/>
      <c r="FP669" s="160"/>
      <c r="FQ669" s="160"/>
      <c r="FR669" s="160"/>
      <c r="FS669" s="160"/>
      <c r="FT669" s="160"/>
      <c r="FU669" s="160"/>
      <c r="FV669" s="160"/>
      <c r="FW669" s="160"/>
      <c r="FX669" s="160"/>
      <c r="FY669" s="160"/>
      <c r="FZ669" s="160"/>
      <c r="GA669" s="160"/>
      <c r="GB669" s="160"/>
      <c r="GC669" s="160"/>
      <c r="GD669" s="160"/>
      <c r="GE669" s="160"/>
      <c r="GF669" s="160"/>
      <c r="GG669" s="160"/>
      <c r="GH669" s="160"/>
      <c r="GI669" s="160"/>
      <c r="GJ669" s="160"/>
      <c r="GK669" s="160"/>
      <c r="GL669" s="160"/>
      <c r="GM669" s="160"/>
      <c r="GN669" s="160"/>
      <c r="GO669" s="160"/>
      <c r="GP669" s="160"/>
      <c r="GQ669" s="160"/>
      <c r="GR669" s="160"/>
      <c r="GS669" s="160"/>
      <c r="GT669" s="160"/>
      <c r="GU669" s="160"/>
      <c r="GV669" s="160"/>
      <c r="GW669" s="160"/>
      <c r="GX669" s="160"/>
      <c r="GY669" s="160"/>
      <c r="GZ669" s="160"/>
      <c r="HA669" s="160"/>
      <c r="HB669" s="160"/>
      <c r="HC669" s="160"/>
      <c r="HD669" s="160"/>
      <c r="HE669" s="160"/>
      <c r="HF669" s="160"/>
      <c r="HG669" s="160"/>
      <c r="HH669" s="160"/>
      <c r="HI669" s="160"/>
      <c r="HJ669" s="160"/>
      <c r="HK669" s="160"/>
      <c r="HL669" s="160"/>
      <c r="HM669" s="160"/>
      <c r="HN669" s="160"/>
    </row>
    <row r="670" spans="2:222" s="158" customFormat="1" ht="20.100000000000001" customHeight="1" x14ac:dyDescent="0.25">
      <c r="B670" s="137"/>
      <c r="C670" s="160"/>
      <c r="D670" s="176"/>
      <c r="E670" s="160"/>
      <c r="F670" s="176"/>
      <c r="G670" s="160"/>
      <c r="H670" s="176"/>
      <c r="I670" s="177"/>
      <c r="J670" s="176"/>
      <c r="K670" s="160"/>
      <c r="L670" s="176"/>
      <c r="M670" s="160"/>
      <c r="N670" s="176"/>
      <c r="O670" s="160"/>
      <c r="P670" s="176"/>
      <c r="Q670" s="177"/>
      <c r="R670" s="176"/>
      <c r="S670" s="160"/>
      <c r="T670" s="160"/>
      <c r="U670" s="160"/>
      <c r="V670" s="160"/>
      <c r="W670" s="160"/>
      <c r="X670" s="160"/>
      <c r="Y670" s="160"/>
      <c r="Z670" s="160"/>
      <c r="AA670" s="160"/>
      <c r="AB670" s="160"/>
      <c r="AC670" s="160"/>
      <c r="AD670" s="160"/>
      <c r="AE670" s="160"/>
      <c r="AF670" s="160"/>
      <c r="AG670" s="160"/>
      <c r="AH670" s="160"/>
      <c r="AI670" s="160"/>
      <c r="AJ670" s="160"/>
      <c r="AK670" s="160"/>
      <c r="AL670" s="160"/>
      <c r="AM670" s="160"/>
      <c r="AN670" s="160"/>
      <c r="AO670" s="160"/>
      <c r="AP670" s="160"/>
      <c r="AQ670" s="160"/>
      <c r="AR670" s="160"/>
      <c r="AS670" s="160"/>
      <c r="AT670" s="160"/>
      <c r="AU670" s="160"/>
      <c r="AV670" s="160"/>
      <c r="AW670" s="160"/>
      <c r="AX670" s="160"/>
      <c r="AY670" s="160"/>
      <c r="AZ670" s="160"/>
      <c r="BA670" s="160"/>
      <c r="BB670" s="160"/>
      <c r="BC670" s="160"/>
      <c r="BD670" s="160"/>
      <c r="BE670" s="160"/>
      <c r="BF670" s="160"/>
      <c r="BG670" s="160"/>
      <c r="BH670" s="160"/>
      <c r="BI670" s="160"/>
      <c r="BJ670" s="160"/>
      <c r="BK670" s="160"/>
      <c r="BL670" s="160"/>
      <c r="BM670" s="160"/>
      <c r="BN670" s="160"/>
      <c r="BO670" s="160"/>
      <c r="BP670" s="160"/>
      <c r="BQ670" s="160"/>
      <c r="BR670" s="160"/>
      <c r="BS670" s="160"/>
      <c r="BT670" s="160"/>
      <c r="BU670" s="160"/>
      <c r="BV670" s="160"/>
      <c r="BW670" s="160"/>
      <c r="BX670" s="160"/>
      <c r="BY670" s="160"/>
      <c r="BZ670" s="160"/>
      <c r="CA670" s="160"/>
      <c r="CB670" s="160"/>
      <c r="CC670" s="160"/>
      <c r="CD670" s="160"/>
      <c r="CE670" s="160"/>
      <c r="CF670" s="160"/>
      <c r="CG670" s="160"/>
      <c r="CH670" s="160"/>
      <c r="CI670" s="160"/>
      <c r="CJ670" s="160"/>
      <c r="CK670" s="160"/>
      <c r="CL670" s="160"/>
      <c r="CM670" s="160"/>
      <c r="CN670" s="160"/>
      <c r="CO670" s="160"/>
      <c r="CP670" s="160"/>
      <c r="CQ670" s="160"/>
      <c r="CR670" s="160"/>
      <c r="CS670" s="160"/>
      <c r="CT670" s="160"/>
      <c r="CU670" s="160"/>
      <c r="CV670" s="160"/>
      <c r="CW670" s="160"/>
      <c r="CX670" s="160"/>
      <c r="CY670" s="160"/>
      <c r="CZ670" s="160"/>
      <c r="DA670" s="160"/>
      <c r="DB670" s="160"/>
      <c r="DC670" s="160"/>
      <c r="DD670" s="160"/>
      <c r="DE670" s="160"/>
      <c r="DF670" s="160"/>
      <c r="DG670" s="160"/>
      <c r="DH670" s="160"/>
      <c r="DI670" s="160"/>
      <c r="DJ670" s="160"/>
      <c r="DK670" s="160"/>
      <c r="DL670" s="160"/>
      <c r="DM670" s="160"/>
      <c r="DN670" s="160"/>
      <c r="DO670" s="160"/>
      <c r="DP670" s="160"/>
      <c r="DQ670" s="160"/>
      <c r="DR670" s="160"/>
      <c r="DS670" s="160"/>
      <c r="DT670" s="160"/>
      <c r="DU670" s="160"/>
      <c r="DV670" s="160"/>
      <c r="DW670" s="160"/>
      <c r="DX670" s="160"/>
      <c r="DY670" s="160"/>
      <c r="DZ670" s="160"/>
      <c r="EA670" s="160"/>
      <c r="EB670" s="160"/>
      <c r="EC670" s="160"/>
      <c r="ED670" s="160"/>
      <c r="EE670" s="160"/>
      <c r="EF670" s="160"/>
      <c r="EG670" s="160"/>
      <c r="EH670" s="160"/>
      <c r="EI670" s="160"/>
      <c r="EJ670" s="160"/>
      <c r="EK670" s="160"/>
      <c r="EL670" s="160"/>
      <c r="EM670" s="160"/>
      <c r="EN670" s="160"/>
      <c r="EO670" s="160"/>
      <c r="EP670" s="160"/>
      <c r="EQ670" s="160"/>
      <c r="ER670" s="160"/>
      <c r="ES670" s="160"/>
      <c r="ET670" s="160"/>
      <c r="EU670" s="160"/>
      <c r="EV670" s="160"/>
      <c r="EW670" s="160"/>
      <c r="EX670" s="160"/>
      <c r="EY670" s="160"/>
      <c r="EZ670" s="160"/>
      <c r="FA670" s="160"/>
      <c r="FB670" s="160"/>
      <c r="FC670" s="160"/>
      <c r="FD670" s="160"/>
      <c r="FE670" s="160"/>
      <c r="FF670" s="160"/>
      <c r="FG670" s="160"/>
      <c r="FH670" s="160"/>
      <c r="FI670" s="160"/>
      <c r="FJ670" s="160"/>
      <c r="FK670" s="160"/>
      <c r="FL670" s="160"/>
      <c r="FM670" s="160"/>
      <c r="FN670" s="160"/>
      <c r="FO670" s="160"/>
      <c r="FP670" s="160"/>
      <c r="FQ670" s="160"/>
      <c r="FR670" s="160"/>
      <c r="FS670" s="160"/>
      <c r="FT670" s="160"/>
      <c r="FU670" s="160"/>
      <c r="FV670" s="160"/>
      <c r="FW670" s="160"/>
      <c r="FX670" s="160"/>
      <c r="FY670" s="160"/>
      <c r="FZ670" s="160"/>
      <c r="GA670" s="160"/>
      <c r="GB670" s="160"/>
      <c r="GC670" s="160"/>
      <c r="GD670" s="160"/>
      <c r="GE670" s="160"/>
      <c r="GF670" s="160"/>
      <c r="GG670" s="160"/>
      <c r="GH670" s="160"/>
      <c r="GI670" s="160"/>
      <c r="GJ670" s="160"/>
      <c r="GK670" s="160"/>
      <c r="GL670" s="160"/>
      <c r="GM670" s="160"/>
      <c r="GN670" s="160"/>
      <c r="GO670" s="160"/>
      <c r="GP670" s="160"/>
      <c r="GQ670" s="160"/>
      <c r="GR670" s="160"/>
      <c r="GS670" s="160"/>
      <c r="GT670" s="160"/>
      <c r="GU670" s="160"/>
      <c r="GV670" s="160"/>
      <c r="GW670" s="160"/>
      <c r="GX670" s="160"/>
      <c r="GY670" s="160"/>
      <c r="GZ670" s="160"/>
      <c r="HA670" s="160"/>
      <c r="HB670" s="160"/>
      <c r="HC670" s="160"/>
      <c r="HD670" s="160"/>
      <c r="HE670" s="160"/>
      <c r="HF670" s="160"/>
      <c r="HG670" s="160"/>
      <c r="HH670" s="160"/>
      <c r="HI670" s="160"/>
      <c r="HJ670" s="160"/>
      <c r="HK670" s="160"/>
      <c r="HL670" s="160"/>
      <c r="HM670" s="160"/>
      <c r="HN670" s="160"/>
    </row>
    <row r="671" spans="2:222" s="158" customFormat="1" ht="20.100000000000001" customHeight="1" x14ac:dyDescent="0.25">
      <c r="B671" s="137"/>
      <c r="C671" s="160"/>
      <c r="D671" s="176"/>
      <c r="E671" s="160"/>
      <c r="F671" s="176"/>
      <c r="G671" s="160"/>
      <c r="H671" s="176"/>
      <c r="I671" s="177"/>
      <c r="J671" s="176"/>
      <c r="K671" s="160"/>
      <c r="L671" s="176"/>
      <c r="M671" s="160"/>
      <c r="N671" s="176"/>
      <c r="O671" s="160"/>
      <c r="P671" s="176"/>
      <c r="Q671" s="177"/>
      <c r="R671" s="176"/>
      <c r="S671" s="160"/>
      <c r="T671" s="160"/>
      <c r="U671" s="160"/>
      <c r="V671" s="160"/>
      <c r="W671" s="160"/>
      <c r="X671" s="160"/>
      <c r="Y671" s="160"/>
      <c r="Z671" s="160"/>
      <c r="AA671" s="160"/>
      <c r="AB671" s="160"/>
      <c r="AC671" s="160"/>
      <c r="AD671" s="160"/>
      <c r="AE671" s="160"/>
      <c r="AF671" s="160"/>
      <c r="AG671" s="160"/>
      <c r="AH671" s="160"/>
      <c r="AI671" s="160"/>
      <c r="AJ671" s="160"/>
      <c r="AK671" s="160"/>
      <c r="AL671" s="160"/>
      <c r="AM671" s="160"/>
      <c r="AN671" s="160"/>
      <c r="AO671" s="160"/>
      <c r="AP671" s="160"/>
      <c r="AQ671" s="160"/>
      <c r="AR671" s="160"/>
      <c r="AS671" s="160"/>
      <c r="AT671" s="160"/>
      <c r="AU671" s="160"/>
      <c r="AV671" s="160"/>
      <c r="AW671" s="160"/>
      <c r="AX671" s="160"/>
      <c r="AY671" s="160"/>
      <c r="AZ671" s="160"/>
      <c r="BA671" s="160"/>
      <c r="BB671" s="160"/>
      <c r="BC671" s="160"/>
      <c r="BD671" s="160"/>
      <c r="BE671" s="160"/>
      <c r="BF671" s="160"/>
      <c r="BG671" s="160"/>
      <c r="BH671" s="160"/>
      <c r="BI671" s="160"/>
      <c r="BJ671" s="160"/>
      <c r="BK671" s="160"/>
      <c r="BL671" s="160"/>
      <c r="BM671" s="160"/>
      <c r="BN671" s="160"/>
      <c r="BO671" s="160"/>
      <c r="BP671" s="160"/>
      <c r="BQ671" s="160"/>
      <c r="BR671" s="160"/>
      <c r="BS671" s="160"/>
      <c r="BT671" s="160"/>
      <c r="BU671" s="160"/>
      <c r="BV671" s="160"/>
      <c r="BW671" s="160"/>
      <c r="BX671" s="160"/>
      <c r="BY671" s="160"/>
      <c r="BZ671" s="160"/>
      <c r="CA671" s="160"/>
      <c r="CB671" s="160"/>
      <c r="CC671" s="160"/>
      <c r="CD671" s="160"/>
      <c r="CE671" s="160"/>
      <c r="CF671" s="160"/>
      <c r="CG671" s="160"/>
      <c r="CH671" s="160"/>
      <c r="CI671" s="160"/>
      <c r="CJ671" s="160"/>
      <c r="CK671" s="160"/>
      <c r="CL671" s="160"/>
      <c r="CM671" s="160"/>
      <c r="CN671" s="160"/>
      <c r="CO671" s="160"/>
      <c r="CP671" s="160"/>
      <c r="CQ671" s="160"/>
      <c r="CR671" s="160"/>
      <c r="CS671" s="160"/>
      <c r="CT671" s="160"/>
      <c r="CU671" s="160"/>
      <c r="CV671" s="160"/>
      <c r="CW671" s="160"/>
      <c r="CX671" s="160"/>
      <c r="CY671" s="160"/>
      <c r="CZ671" s="160"/>
      <c r="DA671" s="160"/>
      <c r="DB671" s="160"/>
      <c r="DC671" s="160"/>
      <c r="DD671" s="160"/>
      <c r="DE671" s="160"/>
      <c r="DF671" s="160"/>
      <c r="DG671" s="160"/>
      <c r="DH671" s="160"/>
      <c r="DI671" s="160"/>
      <c r="DJ671" s="160"/>
      <c r="DK671" s="160"/>
      <c r="DL671" s="160"/>
      <c r="DM671" s="160"/>
      <c r="DN671" s="160"/>
      <c r="DO671" s="160"/>
      <c r="DP671" s="160"/>
      <c r="DQ671" s="160"/>
      <c r="DR671" s="160"/>
      <c r="DS671" s="160"/>
      <c r="DT671" s="160"/>
      <c r="DU671" s="160"/>
      <c r="DV671" s="160"/>
      <c r="DW671" s="160"/>
      <c r="DX671" s="160"/>
      <c r="DY671" s="160"/>
      <c r="DZ671" s="160"/>
      <c r="EA671" s="160"/>
      <c r="EB671" s="160"/>
      <c r="EC671" s="160"/>
      <c r="ED671" s="160"/>
      <c r="EE671" s="160"/>
      <c r="EF671" s="160"/>
      <c r="EG671" s="160"/>
      <c r="EH671" s="160"/>
      <c r="EI671" s="160"/>
      <c r="EJ671" s="160"/>
      <c r="EK671" s="160"/>
      <c r="EL671" s="160"/>
      <c r="EM671" s="160"/>
      <c r="EN671" s="160"/>
      <c r="EO671" s="160"/>
      <c r="EP671" s="160"/>
      <c r="EQ671" s="160"/>
      <c r="ER671" s="160"/>
      <c r="ES671" s="160"/>
      <c r="ET671" s="160"/>
      <c r="EU671" s="160"/>
      <c r="EV671" s="160"/>
      <c r="EW671" s="160"/>
      <c r="EX671" s="160"/>
      <c r="EY671" s="160"/>
      <c r="EZ671" s="160"/>
      <c r="FA671" s="160"/>
      <c r="FB671" s="160"/>
      <c r="FC671" s="160"/>
      <c r="FD671" s="160"/>
      <c r="FE671" s="160"/>
      <c r="FF671" s="160"/>
      <c r="FG671" s="160"/>
      <c r="FH671" s="160"/>
      <c r="FI671" s="160"/>
      <c r="FJ671" s="160"/>
      <c r="FK671" s="160"/>
      <c r="FL671" s="160"/>
      <c r="FM671" s="160"/>
      <c r="FN671" s="160"/>
      <c r="FO671" s="160"/>
      <c r="FP671" s="160"/>
      <c r="FQ671" s="160"/>
      <c r="FR671" s="160"/>
      <c r="FS671" s="160"/>
      <c r="FT671" s="160"/>
      <c r="FU671" s="160"/>
      <c r="FV671" s="160"/>
      <c r="FW671" s="160"/>
      <c r="FX671" s="160"/>
      <c r="FY671" s="160"/>
      <c r="FZ671" s="160"/>
      <c r="GA671" s="160"/>
      <c r="GB671" s="160"/>
      <c r="GC671" s="160"/>
      <c r="GD671" s="160"/>
      <c r="GE671" s="160"/>
      <c r="GF671" s="160"/>
      <c r="GG671" s="160"/>
      <c r="GH671" s="160"/>
      <c r="GI671" s="160"/>
      <c r="GJ671" s="160"/>
      <c r="GK671" s="160"/>
      <c r="GL671" s="160"/>
      <c r="GM671" s="160"/>
      <c r="GN671" s="160"/>
      <c r="GO671" s="160"/>
      <c r="GP671" s="160"/>
      <c r="GQ671" s="160"/>
      <c r="GR671" s="160"/>
      <c r="GS671" s="160"/>
      <c r="GT671" s="160"/>
      <c r="GU671" s="160"/>
      <c r="GV671" s="160"/>
      <c r="GW671" s="160"/>
      <c r="GX671" s="160"/>
      <c r="GY671" s="160"/>
      <c r="GZ671" s="160"/>
      <c r="HA671" s="160"/>
      <c r="HB671" s="160"/>
      <c r="HC671" s="160"/>
      <c r="HD671" s="160"/>
      <c r="HE671" s="160"/>
      <c r="HF671" s="160"/>
      <c r="HG671" s="160"/>
      <c r="HH671" s="160"/>
      <c r="HI671" s="160"/>
      <c r="HJ671" s="160"/>
      <c r="HK671" s="160"/>
      <c r="HL671" s="160"/>
      <c r="HM671" s="160"/>
      <c r="HN671" s="160"/>
    </row>
    <row r="672" spans="2:222" s="158" customFormat="1" ht="20.100000000000001" customHeight="1" x14ac:dyDescent="0.25">
      <c r="B672" s="137"/>
      <c r="C672" s="160"/>
      <c r="D672" s="176"/>
      <c r="E672" s="160"/>
      <c r="F672" s="176"/>
      <c r="G672" s="160"/>
      <c r="H672" s="176"/>
      <c r="I672" s="177"/>
      <c r="J672" s="176"/>
      <c r="K672" s="160"/>
      <c r="L672" s="176"/>
      <c r="M672" s="160"/>
      <c r="N672" s="176"/>
      <c r="O672" s="160"/>
      <c r="P672" s="176"/>
      <c r="Q672" s="177"/>
      <c r="R672" s="176"/>
      <c r="S672" s="160"/>
      <c r="T672" s="160"/>
      <c r="U672" s="160"/>
      <c r="V672" s="160"/>
      <c r="W672" s="160"/>
      <c r="X672" s="160"/>
      <c r="Y672" s="160"/>
      <c r="Z672" s="160"/>
      <c r="AA672" s="160"/>
      <c r="AB672" s="160"/>
      <c r="AC672" s="160"/>
      <c r="AD672" s="160"/>
      <c r="AE672" s="160"/>
      <c r="AF672" s="160"/>
      <c r="AG672" s="160"/>
      <c r="AH672" s="160"/>
      <c r="AI672" s="160"/>
      <c r="AJ672" s="160"/>
      <c r="AK672" s="160"/>
      <c r="AL672" s="160"/>
      <c r="AM672" s="160"/>
      <c r="AN672" s="160"/>
      <c r="AO672" s="160"/>
      <c r="AP672" s="160"/>
      <c r="AQ672" s="160"/>
      <c r="AR672" s="160"/>
      <c r="AS672" s="160"/>
      <c r="AT672" s="160"/>
      <c r="AU672" s="160"/>
      <c r="AV672" s="160"/>
      <c r="AW672" s="160"/>
      <c r="AX672" s="160"/>
      <c r="AY672" s="160"/>
      <c r="AZ672" s="160"/>
      <c r="BA672" s="160"/>
      <c r="BB672" s="160"/>
      <c r="BC672" s="160"/>
      <c r="BD672" s="160"/>
      <c r="BE672" s="160"/>
      <c r="BF672" s="160"/>
      <c r="BG672" s="160"/>
      <c r="BH672" s="160"/>
      <c r="BI672" s="160"/>
      <c r="BJ672" s="160"/>
      <c r="BK672" s="160"/>
      <c r="BL672" s="160"/>
      <c r="BM672" s="160"/>
      <c r="BN672" s="160"/>
      <c r="BO672" s="160"/>
      <c r="BP672" s="160"/>
      <c r="BQ672" s="160"/>
      <c r="BR672" s="160"/>
      <c r="BS672" s="160"/>
      <c r="BT672" s="160"/>
      <c r="BU672" s="160"/>
      <c r="BV672" s="160"/>
      <c r="BW672" s="160"/>
      <c r="BX672" s="160"/>
      <c r="BY672" s="160"/>
      <c r="BZ672" s="160"/>
      <c r="CA672" s="160"/>
      <c r="CB672" s="160"/>
      <c r="CC672" s="160"/>
      <c r="CD672" s="160"/>
      <c r="CE672" s="160"/>
      <c r="CF672" s="160"/>
      <c r="CG672" s="160"/>
      <c r="CH672" s="160"/>
      <c r="CI672" s="160"/>
      <c r="CJ672" s="160"/>
      <c r="CK672" s="160"/>
      <c r="CL672" s="160"/>
      <c r="CM672" s="160"/>
      <c r="CN672" s="160"/>
      <c r="CO672" s="160"/>
      <c r="CP672" s="160"/>
      <c r="CQ672" s="160"/>
      <c r="CR672" s="160"/>
      <c r="CS672" s="160"/>
      <c r="CT672" s="160"/>
      <c r="CU672" s="160"/>
      <c r="CV672" s="160"/>
      <c r="CW672" s="160"/>
      <c r="CX672" s="160"/>
      <c r="CY672" s="160"/>
      <c r="CZ672" s="160"/>
      <c r="DA672" s="160"/>
      <c r="DB672" s="160"/>
      <c r="DC672" s="160"/>
      <c r="DD672" s="160"/>
      <c r="DE672" s="160"/>
      <c r="DF672" s="160"/>
      <c r="DG672" s="160"/>
      <c r="DH672" s="160"/>
      <c r="DI672" s="160"/>
      <c r="DJ672" s="160"/>
      <c r="DK672" s="160"/>
      <c r="DL672" s="160"/>
      <c r="DM672" s="160"/>
      <c r="DN672" s="160"/>
      <c r="DO672" s="160"/>
      <c r="DP672" s="160"/>
      <c r="DQ672" s="160"/>
      <c r="DR672" s="160"/>
      <c r="DS672" s="160"/>
      <c r="DT672" s="160"/>
      <c r="DU672" s="160"/>
      <c r="DV672" s="160"/>
      <c r="DW672" s="160"/>
      <c r="DX672" s="160"/>
      <c r="DY672" s="160"/>
      <c r="DZ672" s="160"/>
      <c r="EA672" s="160"/>
      <c r="EB672" s="160"/>
      <c r="EC672" s="160"/>
      <c r="ED672" s="160"/>
      <c r="EE672" s="160"/>
      <c r="EF672" s="160"/>
      <c r="EG672" s="160"/>
      <c r="EH672" s="160"/>
      <c r="EI672" s="160"/>
      <c r="EJ672" s="160"/>
      <c r="EK672" s="160"/>
      <c r="EL672" s="160"/>
      <c r="EM672" s="160"/>
      <c r="EN672" s="160"/>
      <c r="EO672" s="160"/>
      <c r="EP672" s="160"/>
      <c r="EQ672" s="160"/>
      <c r="ER672" s="160"/>
      <c r="ES672" s="160"/>
      <c r="ET672" s="160"/>
      <c r="EU672" s="160"/>
      <c r="EV672" s="160"/>
      <c r="EW672" s="160"/>
      <c r="EX672" s="160"/>
      <c r="EY672" s="160"/>
      <c r="EZ672" s="160"/>
      <c r="FA672" s="160"/>
      <c r="FB672" s="160"/>
      <c r="FC672" s="160"/>
      <c r="FD672" s="160"/>
      <c r="FE672" s="160"/>
      <c r="FF672" s="160"/>
      <c r="FG672" s="160"/>
      <c r="FH672" s="160"/>
      <c r="FI672" s="160"/>
      <c r="FJ672" s="160"/>
      <c r="FK672" s="160"/>
      <c r="FL672" s="160"/>
      <c r="FM672" s="160"/>
      <c r="FN672" s="160"/>
      <c r="FO672" s="160"/>
      <c r="FP672" s="160"/>
      <c r="FQ672" s="160"/>
      <c r="FR672" s="160"/>
      <c r="FS672" s="160"/>
      <c r="FT672" s="160"/>
      <c r="FU672" s="160"/>
      <c r="FV672" s="160"/>
      <c r="FW672" s="160"/>
      <c r="FX672" s="160"/>
      <c r="FY672" s="160"/>
      <c r="FZ672" s="160"/>
      <c r="GA672" s="160"/>
      <c r="GB672" s="160"/>
      <c r="GC672" s="160"/>
      <c r="GD672" s="160"/>
      <c r="GE672" s="160"/>
      <c r="GF672" s="160"/>
      <c r="GG672" s="160"/>
      <c r="GH672" s="160"/>
      <c r="GI672" s="160"/>
      <c r="GJ672" s="160"/>
      <c r="GK672" s="160"/>
      <c r="GL672" s="160"/>
      <c r="GM672" s="160"/>
      <c r="GN672" s="160"/>
      <c r="GO672" s="160"/>
      <c r="GP672" s="160"/>
      <c r="GQ672" s="160"/>
      <c r="GR672" s="160"/>
      <c r="GS672" s="160"/>
      <c r="GT672" s="160"/>
      <c r="GU672" s="160"/>
      <c r="GV672" s="160"/>
      <c r="GW672" s="160"/>
      <c r="GX672" s="160"/>
      <c r="GY672" s="160"/>
      <c r="GZ672" s="160"/>
      <c r="HA672" s="160"/>
      <c r="HB672" s="160"/>
      <c r="HC672" s="160"/>
      <c r="HD672" s="160"/>
      <c r="HE672" s="160"/>
      <c r="HF672" s="160"/>
      <c r="HG672" s="160"/>
      <c r="HH672" s="160"/>
      <c r="HI672" s="160"/>
      <c r="HJ672" s="160"/>
      <c r="HK672" s="160"/>
      <c r="HL672" s="160"/>
      <c r="HM672" s="160"/>
      <c r="HN672" s="160"/>
    </row>
    <row r="673" spans="2:222" s="158" customFormat="1" ht="20.100000000000001" customHeight="1" x14ac:dyDescent="0.25">
      <c r="B673" s="137"/>
      <c r="C673" s="160"/>
      <c r="D673" s="176"/>
      <c r="E673" s="160"/>
      <c r="F673" s="176"/>
      <c r="G673" s="160"/>
      <c r="H673" s="176"/>
      <c r="I673" s="177"/>
      <c r="J673" s="176"/>
      <c r="K673" s="160"/>
      <c r="L673" s="176"/>
      <c r="M673" s="160"/>
      <c r="N673" s="176"/>
      <c r="O673" s="160"/>
      <c r="P673" s="176"/>
      <c r="Q673" s="177"/>
      <c r="R673" s="176"/>
      <c r="S673" s="160"/>
      <c r="T673" s="160"/>
      <c r="U673" s="160"/>
      <c r="V673" s="160"/>
      <c r="W673" s="160"/>
      <c r="X673" s="160"/>
      <c r="Y673" s="160"/>
      <c r="Z673" s="160"/>
      <c r="AA673" s="160"/>
      <c r="AB673" s="160"/>
      <c r="AC673" s="160"/>
      <c r="AD673" s="160"/>
      <c r="AE673" s="160"/>
      <c r="AF673" s="160"/>
      <c r="AG673" s="160"/>
      <c r="AH673" s="160"/>
      <c r="AI673" s="160"/>
      <c r="AJ673" s="160"/>
      <c r="AK673" s="160"/>
      <c r="AL673" s="160"/>
      <c r="AM673" s="160"/>
      <c r="AN673" s="160"/>
      <c r="AO673" s="160"/>
      <c r="AP673" s="160"/>
      <c r="AQ673" s="160"/>
      <c r="AR673" s="160"/>
      <c r="AS673" s="160"/>
      <c r="AT673" s="160"/>
      <c r="AU673" s="160"/>
      <c r="AV673" s="160"/>
      <c r="AW673" s="160"/>
      <c r="AX673" s="160"/>
      <c r="AY673" s="160"/>
      <c r="AZ673" s="160"/>
      <c r="BA673" s="160"/>
      <c r="BB673" s="160"/>
      <c r="BC673" s="160"/>
      <c r="BD673" s="160"/>
      <c r="BE673" s="160"/>
      <c r="BF673" s="160"/>
      <c r="BG673" s="160"/>
      <c r="BH673" s="160"/>
      <c r="BI673" s="160"/>
      <c r="BJ673" s="160"/>
      <c r="BK673" s="160"/>
      <c r="BL673" s="160"/>
      <c r="BM673" s="160"/>
      <c r="BN673" s="160"/>
      <c r="BO673" s="160"/>
      <c r="BP673" s="160"/>
      <c r="BQ673" s="160"/>
      <c r="BR673" s="160"/>
      <c r="BS673" s="160"/>
      <c r="BT673" s="160"/>
      <c r="BU673" s="160"/>
      <c r="BV673" s="160"/>
      <c r="BW673" s="160"/>
      <c r="BX673" s="160"/>
      <c r="BY673" s="160"/>
      <c r="BZ673" s="160"/>
      <c r="CA673" s="160"/>
      <c r="CB673" s="160"/>
      <c r="CC673" s="160"/>
      <c r="CD673" s="160"/>
      <c r="CE673" s="160"/>
      <c r="CF673" s="160"/>
      <c r="CG673" s="160"/>
      <c r="CH673" s="160"/>
      <c r="CI673" s="160"/>
      <c r="CJ673" s="160"/>
      <c r="CK673" s="160"/>
      <c r="CL673" s="160"/>
      <c r="CM673" s="160"/>
      <c r="CN673" s="160"/>
      <c r="CO673" s="160"/>
      <c r="CP673" s="160"/>
      <c r="CQ673" s="160"/>
      <c r="CR673" s="160"/>
      <c r="CS673" s="160"/>
      <c r="CT673" s="160"/>
      <c r="CU673" s="160"/>
      <c r="CV673" s="160"/>
      <c r="CW673" s="160"/>
      <c r="CX673" s="160"/>
      <c r="CY673" s="160"/>
      <c r="CZ673" s="160"/>
      <c r="DA673" s="160"/>
      <c r="DB673" s="160"/>
      <c r="DC673" s="160"/>
      <c r="DD673" s="160"/>
      <c r="DE673" s="160"/>
      <c r="DF673" s="160"/>
      <c r="DG673" s="160"/>
      <c r="DH673" s="160"/>
      <c r="DI673" s="160"/>
      <c r="DJ673" s="160"/>
      <c r="DK673" s="160"/>
      <c r="DL673" s="160"/>
      <c r="DM673" s="160"/>
      <c r="DN673" s="160"/>
      <c r="DO673" s="160"/>
      <c r="DP673" s="160"/>
      <c r="DQ673" s="160"/>
      <c r="DR673" s="160"/>
      <c r="DS673" s="160"/>
      <c r="DT673" s="160"/>
      <c r="DU673" s="160"/>
      <c r="DV673" s="160"/>
      <c r="DW673" s="160"/>
      <c r="DX673" s="160"/>
      <c r="DY673" s="160"/>
      <c r="DZ673" s="160"/>
      <c r="EA673" s="160"/>
      <c r="EB673" s="160"/>
      <c r="EC673" s="160"/>
      <c r="ED673" s="160"/>
      <c r="EE673" s="160"/>
      <c r="EF673" s="160"/>
      <c r="EG673" s="160"/>
      <c r="EH673" s="160"/>
      <c r="EI673" s="160"/>
      <c r="EJ673" s="160"/>
      <c r="EK673" s="160"/>
      <c r="EL673" s="160"/>
      <c r="EM673" s="160"/>
      <c r="EN673" s="160"/>
      <c r="EO673" s="160"/>
      <c r="EP673" s="160"/>
      <c r="EQ673" s="160"/>
      <c r="ER673" s="160"/>
      <c r="ES673" s="160"/>
      <c r="ET673" s="160"/>
      <c r="EU673" s="160"/>
      <c r="EV673" s="160"/>
      <c r="EW673" s="160"/>
      <c r="EX673" s="160"/>
      <c r="EY673" s="160"/>
      <c r="EZ673" s="160"/>
      <c r="FA673" s="160"/>
      <c r="FB673" s="160"/>
      <c r="FC673" s="160"/>
      <c r="FD673" s="160"/>
      <c r="FE673" s="160"/>
      <c r="FF673" s="160"/>
      <c r="FG673" s="160"/>
      <c r="FH673" s="160"/>
      <c r="FI673" s="160"/>
      <c r="FJ673" s="160"/>
      <c r="FK673" s="160"/>
      <c r="FL673" s="160"/>
      <c r="FM673" s="160"/>
      <c r="FN673" s="160"/>
      <c r="FO673" s="160"/>
      <c r="FP673" s="160"/>
      <c r="FQ673" s="160"/>
      <c r="FR673" s="160"/>
      <c r="FS673" s="160"/>
      <c r="FT673" s="160"/>
      <c r="FU673" s="160"/>
      <c r="FV673" s="160"/>
      <c r="FW673" s="160"/>
      <c r="FX673" s="160"/>
      <c r="FY673" s="160"/>
      <c r="FZ673" s="160"/>
      <c r="GA673" s="160"/>
      <c r="GB673" s="160"/>
      <c r="GC673" s="160"/>
      <c r="GD673" s="160"/>
      <c r="GE673" s="160"/>
      <c r="GF673" s="160"/>
      <c r="GG673" s="160"/>
      <c r="GH673" s="160"/>
      <c r="GI673" s="160"/>
      <c r="GJ673" s="160"/>
      <c r="GK673" s="160"/>
      <c r="GL673" s="160"/>
      <c r="GM673" s="160"/>
      <c r="GN673" s="160"/>
      <c r="GO673" s="160"/>
      <c r="GP673" s="160"/>
      <c r="GQ673" s="160"/>
      <c r="GR673" s="160"/>
      <c r="GS673" s="160"/>
      <c r="GT673" s="160"/>
      <c r="GU673" s="160"/>
      <c r="GV673" s="160"/>
      <c r="GW673" s="160"/>
      <c r="GX673" s="160"/>
      <c r="GY673" s="160"/>
      <c r="GZ673" s="160"/>
      <c r="HA673" s="160"/>
      <c r="HB673" s="160"/>
      <c r="HC673" s="160"/>
      <c r="HD673" s="160"/>
      <c r="HE673" s="160"/>
      <c r="HF673" s="160"/>
      <c r="HG673" s="160"/>
      <c r="HH673" s="160"/>
      <c r="HI673" s="160"/>
      <c r="HJ673" s="160"/>
      <c r="HK673" s="160"/>
      <c r="HL673" s="160"/>
      <c r="HM673" s="160"/>
      <c r="HN673" s="160"/>
    </row>
    <row r="674" spans="2:222" s="158" customFormat="1" ht="20.100000000000001" customHeight="1" x14ac:dyDescent="0.25">
      <c r="B674" s="137"/>
      <c r="C674" s="160"/>
      <c r="D674" s="176"/>
      <c r="E674" s="160"/>
      <c r="F674" s="176"/>
      <c r="G674" s="160"/>
      <c r="H674" s="176"/>
      <c r="I674" s="177"/>
      <c r="J674" s="176"/>
      <c r="K674" s="160"/>
      <c r="L674" s="176"/>
      <c r="M674" s="160"/>
      <c r="N674" s="176"/>
      <c r="O674" s="160"/>
      <c r="P674" s="176"/>
      <c r="Q674" s="177"/>
      <c r="R674" s="176"/>
      <c r="S674" s="160"/>
      <c r="T674" s="160"/>
      <c r="U674" s="160"/>
      <c r="V674" s="160"/>
      <c r="W674" s="160"/>
      <c r="X674" s="160"/>
      <c r="Y674" s="160"/>
      <c r="Z674" s="160"/>
      <c r="AA674" s="160"/>
      <c r="AB674" s="160"/>
      <c r="AC674" s="160"/>
      <c r="AD674" s="160"/>
      <c r="AE674" s="160"/>
      <c r="AF674" s="160"/>
      <c r="AG674" s="160"/>
      <c r="AH674" s="160"/>
      <c r="AI674" s="160"/>
      <c r="AJ674" s="160"/>
      <c r="AK674" s="160"/>
      <c r="AL674" s="160"/>
      <c r="AM674" s="160"/>
      <c r="AN674" s="160"/>
      <c r="AO674" s="160"/>
      <c r="AP674" s="160"/>
      <c r="AQ674" s="160"/>
      <c r="AR674" s="160"/>
      <c r="AS674" s="160"/>
      <c r="AT674" s="160"/>
      <c r="AU674" s="160"/>
      <c r="AV674" s="160"/>
      <c r="AW674" s="160"/>
      <c r="AX674" s="160"/>
      <c r="AY674" s="160"/>
      <c r="AZ674" s="160"/>
      <c r="BA674" s="160"/>
      <c r="BB674" s="160"/>
      <c r="BC674" s="160"/>
      <c r="BD674" s="160"/>
      <c r="BE674" s="160"/>
      <c r="BF674" s="160"/>
      <c r="BG674" s="160"/>
      <c r="BH674" s="160"/>
      <c r="BI674" s="160"/>
      <c r="BJ674" s="160"/>
      <c r="BK674" s="160"/>
      <c r="BL674" s="160"/>
      <c r="BM674" s="160"/>
      <c r="BN674" s="160"/>
      <c r="BO674" s="160"/>
      <c r="BP674" s="160"/>
      <c r="BQ674" s="160"/>
      <c r="BR674" s="160"/>
      <c r="BS674" s="160"/>
      <c r="BT674" s="160"/>
      <c r="BU674" s="160"/>
      <c r="BV674" s="160"/>
      <c r="BW674" s="160"/>
      <c r="BX674" s="160"/>
      <c r="BY674" s="160"/>
      <c r="BZ674" s="160"/>
      <c r="CA674" s="160"/>
      <c r="CB674" s="160"/>
      <c r="CC674" s="160"/>
      <c r="CD674" s="160"/>
      <c r="CE674" s="160"/>
      <c r="CF674" s="160"/>
      <c r="CG674" s="160"/>
      <c r="CH674" s="160"/>
      <c r="CI674" s="160"/>
      <c r="CJ674" s="160"/>
      <c r="CK674" s="160"/>
      <c r="CL674" s="160"/>
      <c r="CM674" s="160"/>
      <c r="CN674" s="160"/>
      <c r="CO674" s="160"/>
      <c r="CP674" s="160"/>
      <c r="CQ674" s="160"/>
      <c r="CR674" s="160"/>
      <c r="CS674" s="160"/>
      <c r="CT674" s="160"/>
      <c r="CU674" s="160"/>
      <c r="CV674" s="160"/>
      <c r="CW674" s="160"/>
      <c r="CX674" s="160"/>
      <c r="CY674" s="160"/>
      <c r="CZ674" s="160"/>
      <c r="DA674" s="160"/>
      <c r="DB674" s="160"/>
      <c r="DC674" s="160"/>
      <c r="DD674" s="160"/>
      <c r="DE674" s="160"/>
      <c r="DF674" s="160"/>
      <c r="DG674" s="160"/>
      <c r="DH674" s="160"/>
      <c r="DI674" s="160"/>
      <c r="DJ674" s="160"/>
      <c r="DK674" s="160"/>
      <c r="DL674" s="160"/>
      <c r="DM674" s="160"/>
      <c r="DN674" s="160"/>
      <c r="DO674" s="160"/>
      <c r="DP674" s="160"/>
      <c r="DQ674" s="160"/>
      <c r="DR674" s="160"/>
      <c r="DS674" s="160"/>
      <c r="DT674" s="160"/>
      <c r="DU674" s="160"/>
      <c r="DV674" s="160"/>
      <c r="DW674" s="160"/>
      <c r="DX674" s="160"/>
      <c r="DY674" s="160"/>
      <c r="DZ674" s="160"/>
      <c r="EA674" s="160"/>
      <c r="EB674" s="160"/>
      <c r="EC674" s="160"/>
      <c r="ED674" s="160"/>
      <c r="EE674" s="160"/>
      <c r="EF674" s="160"/>
      <c r="EG674" s="160"/>
      <c r="EH674" s="160"/>
      <c r="EI674" s="160"/>
      <c r="EJ674" s="160"/>
      <c r="EK674" s="160"/>
      <c r="EL674" s="160"/>
      <c r="EM674" s="160"/>
      <c r="EN674" s="160"/>
      <c r="EO674" s="160"/>
      <c r="EP674" s="160"/>
      <c r="EQ674" s="160"/>
      <c r="ER674" s="160"/>
      <c r="ES674" s="160"/>
      <c r="ET674" s="160"/>
      <c r="EU674" s="160"/>
      <c r="EV674" s="160"/>
      <c r="EW674" s="160"/>
      <c r="EX674" s="160"/>
      <c r="EY674" s="160"/>
      <c r="EZ674" s="160"/>
      <c r="FA674" s="160"/>
      <c r="FB674" s="160"/>
      <c r="FC674" s="160"/>
      <c r="FD674" s="160"/>
      <c r="FE674" s="160"/>
      <c r="FF674" s="160"/>
      <c r="FG674" s="160"/>
      <c r="FH674" s="160"/>
      <c r="FI674" s="160"/>
      <c r="FJ674" s="160"/>
      <c r="FK674" s="160"/>
      <c r="FL674" s="160"/>
      <c r="FM674" s="160"/>
      <c r="FN674" s="160"/>
      <c r="FO674" s="160"/>
      <c r="FP674" s="160"/>
      <c r="FQ674" s="160"/>
      <c r="FR674" s="160"/>
      <c r="FS674" s="160"/>
      <c r="FT674" s="160"/>
      <c r="FU674" s="160"/>
      <c r="FV674" s="160"/>
      <c r="FW674" s="160"/>
      <c r="FX674" s="160"/>
      <c r="FY674" s="160"/>
      <c r="FZ674" s="160"/>
      <c r="GA674" s="160"/>
      <c r="GB674" s="160"/>
      <c r="GC674" s="160"/>
      <c r="GD674" s="160"/>
      <c r="GE674" s="160"/>
      <c r="GF674" s="160"/>
      <c r="GG674" s="160"/>
      <c r="GH674" s="160"/>
      <c r="GI674" s="160"/>
      <c r="GJ674" s="160"/>
      <c r="GK674" s="160"/>
      <c r="GL674" s="160"/>
      <c r="GM674" s="160"/>
      <c r="GN674" s="160"/>
      <c r="GO674" s="160"/>
      <c r="GP674" s="160"/>
      <c r="GQ674" s="160"/>
      <c r="GR674" s="160"/>
      <c r="GS674" s="160"/>
      <c r="GT674" s="160"/>
      <c r="GU674" s="160"/>
      <c r="GV674" s="160"/>
      <c r="GW674" s="160"/>
      <c r="GX674" s="160"/>
      <c r="GY674" s="160"/>
      <c r="GZ674" s="160"/>
      <c r="HA674" s="160"/>
      <c r="HB674" s="160"/>
      <c r="HC674" s="160"/>
      <c r="HD674" s="160"/>
      <c r="HE674" s="160"/>
      <c r="HF674" s="160"/>
      <c r="HG674" s="160"/>
      <c r="HH674" s="160"/>
      <c r="HI674" s="160"/>
      <c r="HJ674" s="160"/>
      <c r="HK674" s="160"/>
      <c r="HL674" s="160"/>
      <c r="HM674" s="160"/>
      <c r="HN674" s="160"/>
    </row>
    <row r="675" spans="2:222" s="158" customFormat="1" ht="20.100000000000001" customHeight="1" x14ac:dyDescent="0.25">
      <c r="B675" s="137"/>
      <c r="C675" s="160"/>
      <c r="D675" s="176"/>
      <c r="E675" s="160"/>
      <c r="F675" s="176"/>
      <c r="G675" s="160"/>
      <c r="H675" s="176"/>
      <c r="I675" s="177"/>
      <c r="J675" s="176"/>
      <c r="K675" s="160"/>
      <c r="L675" s="176"/>
      <c r="M675" s="160"/>
      <c r="N675" s="176"/>
      <c r="O675" s="160"/>
      <c r="P675" s="176"/>
      <c r="Q675" s="177"/>
      <c r="R675" s="176"/>
      <c r="S675" s="160"/>
      <c r="T675" s="160"/>
      <c r="U675" s="160"/>
      <c r="V675" s="160"/>
      <c r="W675" s="160"/>
      <c r="X675" s="160"/>
      <c r="Y675" s="160"/>
      <c r="Z675" s="160"/>
      <c r="AA675" s="160"/>
      <c r="AB675" s="160"/>
      <c r="AC675" s="160"/>
      <c r="AD675" s="160"/>
      <c r="AE675" s="160"/>
      <c r="AF675" s="160"/>
      <c r="AG675" s="160"/>
      <c r="AH675" s="160"/>
      <c r="AI675" s="160"/>
      <c r="AJ675" s="160"/>
      <c r="AK675" s="160"/>
      <c r="AL675" s="160"/>
      <c r="AM675" s="160"/>
      <c r="AN675" s="160"/>
      <c r="AO675" s="160"/>
      <c r="AP675" s="160"/>
      <c r="AQ675" s="160"/>
      <c r="AR675" s="160"/>
      <c r="AS675" s="160"/>
      <c r="AT675" s="160"/>
      <c r="AU675" s="160"/>
      <c r="AV675" s="160"/>
      <c r="AW675" s="160"/>
      <c r="AX675" s="160"/>
      <c r="AY675" s="160"/>
      <c r="AZ675" s="160"/>
      <c r="BA675" s="160"/>
      <c r="BB675" s="160"/>
      <c r="BC675" s="160"/>
      <c r="BD675" s="160"/>
      <c r="BE675" s="160"/>
      <c r="BF675" s="160"/>
      <c r="BG675" s="160"/>
      <c r="BH675" s="160"/>
      <c r="BI675" s="160"/>
      <c r="BJ675" s="160"/>
      <c r="BK675" s="160"/>
      <c r="BL675" s="160"/>
      <c r="BM675" s="160"/>
      <c r="BN675" s="160"/>
      <c r="BO675" s="160"/>
      <c r="BP675" s="160"/>
      <c r="BQ675" s="160"/>
      <c r="BR675" s="160"/>
      <c r="BS675" s="160"/>
      <c r="BT675" s="160"/>
      <c r="BU675" s="160"/>
      <c r="BV675" s="160"/>
      <c r="BW675" s="160"/>
      <c r="BX675" s="160"/>
      <c r="BY675" s="160"/>
      <c r="BZ675" s="160"/>
      <c r="CA675" s="160"/>
      <c r="CB675" s="160"/>
      <c r="CC675" s="160"/>
      <c r="CD675" s="160"/>
      <c r="CE675" s="160"/>
      <c r="CF675" s="160"/>
      <c r="CG675" s="160"/>
      <c r="CH675" s="160"/>
      <c r="CI675" s="160"/>
      <c r="CJ675" s="160"/>
      <c r="CK675" s="160"/>
      <c r="CL675" s="160"/>
      <c r="CM675" s="160"/>
      <c r="CN675" s="160"/>
      <c r="CO675" s="160"/>
      <c r="CP675" s="160"/>
      <c r="CQ675" s="160"/>
      <c r="CR675" s="160"/>
      <c r="CS675" s="160"/>
      <c r="CT675" s="160"/>
      <c r="CU675" s="160"/>
      <c r="CV675" s="160"/>
      <c r="CW675" s="160"/>
      <c r="CX675" s="160"/>
      <c r="CY675" s="160"/>
      <c r="CZ675" s="160"/>
      <c r="DA675" s="160"/>
      <c r="DB675" s="160"/>
      <c r="DC675" s="160"/>
      <c r="DD675" s="160"/>
      <c r="DE675" s="160"/>
      <c r="DF675" s="160"/>
      <c r="DG675" s="160"/>
      <c r="DH675" s="160"/>
      <c r="DI675" s="160"/>
      <c r="DJ675" s="160"/>
      <c r="DK675" s="160"/>
      <c r="DL675" s="160"/>
      <c r="DM675" s="160"/>
      <c r="DN675" s="160"/>
      <c r="DO675" s="160"/>
      <c r="DP675" s="160"/>
      <c r="DQ675" s="160"/>
      <c r="DR675" s="160"/>
      <c r="DS675" s="160"/>
      <c r="DT675" s="160"/>
      <c r="DU675" s="160"/>
      <c r="DV675" s="160"/>
      <c r="DW675" s="160"/>
      <c r="DX675" s="160"/>
      <c r="DY675" s="160"/>
      <c r="DZ675" s="160"/>
      <c r="EA675" s="160"/>
      <c r="EB675" s="160"/>
      <c r="EC675" s="160"/>
      <c r="ED675" s="160"/>
      <c r="EE675" s="160"/>
      <c r="EF675" s="160"/>
      <c r="EG675" s="160"/>
      <c r="EH675" s="160"/>
      <c r="EI675" s="160"/>
      <c r="EJ675" s="160"/>
      <c r="EK675" s="160"/>
      <c r="EL675" s="160"/>
      <c r="EM675" s="160"/>
      <c r="EN675" s="160"/>
      <c r="EO675" s="160"/>
      <c r="EP675" s="160"/>
      <c r="EQ675" s="160"/>
      <c r="ER675" s="160"/>
      <c r="ES675" s="160"/>
      <c r="ET675" s="160"/>
      <c r="EU675" s="160"/>
      <c r="EV675" s="160"/>
      <c r="EW675" s="160"/>
      <c r="EX675" s="160"/>
      <c r="EY675" s="160"/>
      <c r="EZ675" s="160"/>
      <c r="FA675" s="160"/>
      <c r="FB675" s="160"/>
      <c r="FC675" s="160"/>
      <c r="FD675" s="160"/>
      <c r="FE675" s="160"/>
      <c r="FF675" s="160"/>
      <c r="FG675" s="160"/>
      <c r="FH675" s="160"/>
      <c r="FI675" s="160"/>
      <c r="FJ675" s="160"/>
      <c r="FK675" s="160"/>
      <c r="FL675" s="160"/>
      <c r="FM675" s="160"/>
      <c r="FN675" s="160"/>
      <c r="FO675" s="160"/>
      <c r="FP675" s="160"/>
      <c r="FQ675" s="160"/>
      <c r="FR675" s="160"/>
      <c r="FS675" s="160"/>
      <c r="FT675" s="160"/>
      <c r="FU675" s="160"/>
      <c r="FV675" s="160"/>
      <c r="FW675" s="160"/>
      <c r="FX675" s="160"/>
      <c r="FY675" s="160"/>
      <c r="FZ675" s="160"/>
      <c r="GA675" s="160"/>
      <c r="GB675" s="160"/>
      <c r="GC675" s="160"/>
      <c r="GD675" s="160"/>
      <c r="GE675" s="160"/>
      <c r="GF675" s="160"/>
      <c r="GG675" s="160"/>
      <c r="GH675" s="160"/>
      <c r="GI675" s="160"/>
      <c r="GJ675" s="160"/>
      <c r="GK675" s="160"/>
      <c r="GL675" s="160"/>
      <c r="GM675" s="160"/>
      <c r="GN675" s="160"/>
      <c r="GO675" s="160"/>
      <c r="GP675" s="160"/>
      <c r="GQ675" s="160"/>
      <c r="GR675" s="160"/>
      <c r="GS675" s="160"/>
      <c r="GT675" s="160"/>
      <c r="GU675" s="160"/>
      <c r="GV675" s="160"/>
      <c r="GW675" s="160"/>
      <c r="GX675" s="160"/>
      <c r="GY675" s="160"/>
      <c r="GZ675" s="160"/>
      <c r="HA675" s="160"/>
      <c r="HB675" s="160"/>
      <c r="HC675" s="160"/>
      <c r="HD675" s="160"/>
      <c r="HE675" s="160"/>
      <c r="HF675" s="160"/>
      <c r="HG675" s="160"/>
      <c r="HH675" s="160"/>
      <c r="HI675" s="160"/>
      <c r="HJ675" s="160"/>
      <c r="HK675" s="160"/>
      <c r="HL675" s="160"/>
      <c r="HM675" s="160"/>
      <c r="HN675" s="160"/>
    </row>
    <row r="676" spans="2:222" s="158" customFormat="1" ht="20.100000000000001" customHeight="1" x14ac:dyDescent="0.25">
      <c r="B676" s="137"/>
      <c r="C676" s="160"/>
      <c r="D676" s="176"/>
      <c r="E676" s="160"/>
      <c r="F676" s="176"/>
      <c r="G676" s="160"/>
      <c r="H676" s="176"/>
      <c r="I676" s="177"/>
      <c r="J676" s="176"/>
      <c r="K676" s="160"/>
      <c r="L676" s="176"/>
      <c r="M676" s="160"/>
      <c r="N676" s="176"/>
      <c r="O676" s="160"/>
      <c r="P676" s="176"/>
      <c r="Q676" s="177"/>
      <c r="R676" s="176"/>
      <c r="S676" s="160"/>
      <c r="T676" s="160"/>
      <c r="U676" s="160"/>
      <c r="V676" s="160"/>
      <c r="W676" s="160"/>
      <c r="X676" s="160"/>
      <c r="Y676" s="160"/>
      <c r="Z676" s="160"/>
      <c r="AA676" s="160"/>
      <c r="AB676" s="160"/>
      <c r="AC676" s="160"/>
      <c r="AD676" s="160"/>
      <c r="AE676" s="160"/>
      <c r="AF676" s="160"/>
      <c r="AG676" s="160"/>
      <c r="AH676" s="160"/>
      <c r="AI676" s="160"/>
      <c r="AJ676" s="160"/>
      <c r="AK676" s="160"/>
      <c r="AL676" s="160"/>
      <c r="AM676" s="160"/>
      <c r="AN676" s="160"/>
      <c r="AO676" s="160"/>
      <c r="AP676" s="160"/>
      <c r="AQ676" s="160"/>
      <c r="AR676" s="160"/>
      <c r="AS676" s="160"/>
      <c r="AT676" s="160"/>
      <c r="AU676" s="160"/>
      <c r="AV676" s="160"/>
      <c r="AW676" s="160"/>
      <c r="AX676" s="160"/>
      <c r="AY676" s="160"/>
      <c r="AZ676" s="160"/>
      <c r="BA676" s="160"/>
      <c r="BB676" s="160"/>
      <c r="BC676" s="160"/>
      <c r="BD676" s="160"/>
      <c r="BE676" s="160"/>
      <c r="BF676" s="160"/>
      <c r="BG676" s="160"/>
      <c r="BH676" s="160"/>
      <c r="BI676" s="160"/>
      <c r="BJ676" s="160"/>
      <c r="BK676" s="160"/>
      <c r="BL676" s="160"/>
      <c r="BM676" s="160"/>
      <c r="BN676" s="160"/>
      <c r="BO676" s="160"/>
      <c r="BP676" s="160"/>
      <c r="BQ676" s="160"/>
      <c r="BR676" s="160"/>
      <c r="BS676" s="160"/>
      <c r="BT676" s="160"/>
      <c r="BU676" s="160"/>
      <c r="BV676" s="160"/>
      <c r="BW676" s="160"/>
      <c r="BX676" s="160"/>
      <c r="BY676" s="160"/>
      <c r="BZ676" s="160"/>
      <c r="CA676" s="160"/>
      <c r="CB676" s="160"/>
      <c r="CC676" s="160"/>
      <c r="CD676" s="160"/>
      <c r="CE676" s="160"/>
      <c r="CF676" s="160"/>
      <c r="CG676" s="160"/>
      <c r="CH676" s="160"/>
      <c r="CI676" s="160"/>
      <c r="CJ676" s="160"/>
      <c r="CK676" s="160"/>
      <c r="CL676" s="160"/>
      <c r="CM676" s="160"/>
      <c r="CN676" s="160"/>
      <c r="CO676" s="160"/>
      <c r="CP676" s="160"/>
      <c r="CQ676" s="160"/>
      <c r="CR676" s="160"/>
      <c r="CS676" s="160"/>
      <c r="CT676" s="160"/>
      <c r="CU676" s="160"/>
      <c r="CV676" s="160"/>
      <c r="CW676" s="160"/>
      <c r="CX676" s="160"/>
      <c r="CY676" s="160"/>
      <c r="CZ676" s="160"/>
      <c r="DA676" s="160"/>
      <c r="DB676" s="160"/>
      <c r="DC676" s="160"/>
      <c r="DD676" s="160"/>
      <c r="DE676" s="160"/>
      <c r="DF676" s="160"/>
      <c r="DG676" s="160"/>
      <c r="DH676" s="160"/>
      <c r="DI676" s="160"/>
      <c r="DJ676" s="160"/>
      <c r="DK676" s="160"/>
      <c r="DL676" s="160"/>
      <c r="DM676" s="160"/>
      <c r="DN676" s="160"/>
      <c r="DO676" s="160"/>
      <c r="DP676" s="160"/>
      <c r="DQ676" s="160"/>
      <c r="DR676" s="160"/>
      <c r="DS676" s="160"/>
      <c r="DT676" s="160"/>
      <c r="DU676" s="160"/>
      <c r="DV676" s="160"/>
      <c r="DW676" s="160"/>
      <c r="DX676" s="160"/>
      <c r="DY676" s="160"/>
      <c r="DZ676" s="160"/>
      <c r="EA676" s="160"/>
      <c r="EB676" s="160"/>
      <c r="EC676" s="160"/>
      <c r="ED676" s="160"/>
      <c r="EE676" s="160"/>
      <c r="EF676" s="160"/>
      <c r="EG676" s="160"/>
      <c r="EH676" s="160"/>
      <c r="EI676" s="160"/>
      <c r="EJ676" s="160"/>
      <c r="EK676" s="160"/>
      <c r="EL676" s="160"/>
      <c r="EM676" s="160"/>
      <c r="EN676" s="160"/>
      <c r="EO676" s="160"/>
      <c r="EP676" s="160"/>
      <c r="EQ676" s="160"/>
      <c r="ER676" s="160"/>
      <c r="ES676" s="160"/>
      <c r="ET676" s="160"/>
      <c r="EU676" s="160"/>
      <c r="EV676" s="160"/>
      <c r="EW676" s="160"/>
      <c r="EX676" s="160"/>
      <c r="EY676" s="160"/>
      <c r="EZ676" s="160"/>
      <c r="FA676" s="160"/>
      <c r="FB676" s="160"/>
      <c r="FC676" s="160"/>
      <c r="FD676" s="160"/>
      <c r="FE676" s="160"/>
      <c r="FF676" s="160"/>
      <c r="FG676" s="160"/>
      <c r="FH676" s="160"/>
      <c r="FI676" s="160"/>
      <c r="FJ676" s="160"/>
      <c r="FK676" s="160"/>
      <c r="FL676" s="160"/>
      <c r="FM676" s="160"/>
      <c r="FN676" s="160"/>
      <c r="FO676" s="160"/>
      <c r="FP676" s="160"/>
      <c r="FQ676" s="160"/>
      <c r="FR676" s="160"/>
      <c r="FS676" s="160"/>
      <c r="FT676" s="160"/>
      <c r="FU676" s="160"/>
      <c r="FV676" s="160"/>
      <c r="FW676" s="160"/>
      <c r="FX676" s="160"/>
      <c r="FY676" s="160"/>
      <c r="FZ676" s="160"/>
      <c r="GA676" s="160"/>
      <c r="GB676" s="160"/>
      <c r="GC676" s="160"/>
      <c r="GD676" s="160"/>
      <c r="GE676" s="160"/>
      <c r="GF676" s="160"/>
      <c r="GG676" s="160"/>
      <c r="GH676" s="160"/>
      <c r="GI676" s="160"/>
      <c r="GJ676" s="160"/>
      <c r="GK676" s="160"/>
      <c r="GL676" s="160"/>
      <c r="GM676" s="160"/>
      <c r="GN676" s="160"/>
      <c r="GO676" s="160"/>
      <c r="GP676" s="160"/>
      <c r="GQ676" s="160"/>
      <c r="GR676" s="160"/>
      <c r="GS676" s="160"/>
      <c r="GT676" s="160"/>
      <c r="GU676" s="160"/>
      <c r="GV676" s="160"/>
      <c r="GW676" s="160"/>
      <c r="GX676" s="160"/>
      <c r="GY676" s="160"/>
      <c r="GZ676" s="160"/>
      <c r="HA676" s="160"/>
      <c r="HB676" s="160"/>
      <c r="HC676" s="160"/>
      <c r="HD676" s="160"/>
      <c r="HE676" s="160"/>
      <c r="HF676" s="160"/>
      <c r="HG676" s="160"/>
      <c r="HH676" s="160"/>
      <c r="HI676" s="160"/>
      <c r="HJ676" s="160"/>
      <c r="HK676" s="160"/>
      <c r="HL676" s="160"/>
      <c r="HM676" s="160"/>
      <c r="HN676" s="160"/>
    </row>
    <row r="677" spans="2:222" s="158" customFormat="1" ht="20.100000000000001" customHeight="1" x14ac:dyDescent="0.25">
      <c r="B677" s="137"/>
      <c r="C677" s="160"/>
      <c r="D677" s="176"/>
      <c r="E677" s="160"/>
      <c r="F677" s="176"/>
      <c r="G677" s="160"/>
      <c r="H677" s="176"/>
      <c r="I677" s="177"/>
      <c r="J677" s="176"/>
      <c r="K677" s="160"/>
      <c r="L677" s="176"/>
      <c r="M677" s="160"/>
      <c r="N677" s="176"/>
      <c r="O677" s="160"/>
      <c r="P677" s="176"/>
      <c r="Q677" s="177"/>
      <c r="R677" s="176"/>
      <c r="S677" s="160"/>
      <c r="T677" s="160"/>
      <c r="U677" s="160"/>
      <c r="V677" s="160"/>
      <c r="W677" s="160"/>
      <c r="X677" s="160"/>
      <c r="Y677" s="160"/>
      <c r="Z677" s="160"/>
      <c r="AA677" s="160"/>
      <c r="AB677" s="160"/>
      <c r="AC677" s="160"/>
      <c r="AD677" s="160"/>
      <c r="AE677" s="160"/>
      <c r="AF677" s="160"/>
      <c r="AG677" s="160"/>
      <c r="AH677" s="160"/>
      <c r="AI677" s="160"/>
      <c r="AJ677" s="160"/>
      <c r="AK677" s="160"/>
      <c r="AL677" s="160"/>
      <c r="AM677" s="160"/>
      <c r="AN677" s="160"/>
      <c r="AO677" s="160"/>
      <c r="AP677" s="160"/>
      <c r="AQ677" s="160"/>
      <c r="AR677" s="160"/>
      <c r="AS677" s="160"/>
      <c r="AT677" s="160"/>
      <c r="AU677" s="160"/>
      <c r="AV677" s="160"/>
      <c r="AW677" s="160"/>
      <c r="AX677" s="160"/>
      <c r="AY677" s="160"/>
      <c r="AZ677" s="160"/>
      <c r="BA677" s="160"/>
      <c r="BB677" s="160"/>
      <c r="BC677" s="160"/>
      <c r="BD677" s="160"/>
      <c r="BE677" s="160"/>
      <c r="BF677" s="160"/>
      <c r="BG677" s="160"/>
      <c r="BH677" s="160"/>
      <c r="BI677" s="160"/>
      <c r="BJ677" s="160"/>
      <c r="BK677" s="160"/>
      <c r="BL677" s="160"/>
      <c r="BM677" s="160"/>
      <c r="BN677" s="160"/>
      <c r="BO677" s="160"/>
      <c r="BP677" s="160"/>
      <c r="BQ677" s="160"/>
      <c r="BR677" s="160"/>
      <c r="BS677" s="160"/>
      <c r="BT677" s="160"/>
      <c r="BU677" s="160"/>
      <c r="BV677" s="160"/>
      <c r="BW677" s="160"/>
      <c r="BX677" s="160"/>
      <c r="BY677" s="160"/>
      <c r="BZ677" s="160"/>
      <c r="CA677" s="160"/>
      <c r="CB677" s="160"/>
      <c r="CC677" s="160"/>
      <c r="CD677" s="160"/>
      <c r="CE677" s="160"/>
      <c r="CF677" s="160"/>
      <c r="CG677" s="160"/>
      <c r="CH677" s="160"/>
      <c r="CI677" s="160"/>
      <c r="CJ677" s="160"/>
      <c r="CK677" s="160"/>
      <c r="CL677" s="160"/>
      <c r="CM677" s="160"/>
      <c r="CN677" s="160"/>
      <c r="CO677" s="160"/>
      <c r="CP677" s="160"/>
      <c r="CQ677" s="160"/>
      <c r="CR677" s="160"/>
      <c r="CS677" s="160"/>
      <c r="CT677" s="160"/>
      <c r="CU677" s="160"/>
      <c r="CV677" s="160"/>
      <c r="CW677" s="160"/>
      <c r="CX677" s="160"/>
      <c r="CY677" s="160"/>
      <c r="CZ677" s="160"/>
      <c r="DA677" s="160"/>
      <c r="DB677" s="160"/>
      <c r="DC677" s="160"/>
      <c r="DD677" s="160"/>
      <c r="DE677" s="160"/>
      <c r="DF677" s="160"/>
      <c r="DG677" s="160"/>
      <c r="DH677" s="160"/>
      <c r="DI677" s="160"/>
      <c r="DJ677" s="160"/>
      <c r="DK677" s="160"/>
      <c r="DL677" s="160"/>
      <c r="DM677" s="160"/>
      <c r="DN677" s="160"/>
      <c r="DO677" s="160"/>
      <c r="DP677" s="160"/>
      <c r="DQ677" s="160"/>
      <c r="DR677" s="160"/>
      <c r="DS677" s="160"/>
      <c r="DT677" s="160"/>
      <c r="DU677" s="160"/>
      <c r="DV677" s="160"/>
      <c r="DW677" s="160"/>
      <c r="DX677" s="160"/>
      <c r="DY677" s="160"/>
      <c r="DZ677" s="160"/>
      <c r="EA677" s="160"/>
      <c r="EB677" s="160"/>
      <c r="EC677" s="160"/>
      <c r="ED677" s="160"/>
      <c r="EE677" s="160"/>
      <c r="EF677" s="160"/>
      <c r="EG677" s="160"/>
      <c r="EH677" s="160"/>
      <c r="EI677" s="160"/>
      <c r="EJ677" s="160"/>
      <c r="EK677" s="160"/>
      <c r="EL677" s="160"/>
      <c r="EM677" s="160"/>
      <c r="EN677" s="160"/>
      <c r="EO677" s="160"/>
      <c r="EP677" s="160"/>
      <c r="EQ677" s="160"/>
      <c r="ER677" s="160"/>
      <c r="ES677" s="160"/>
      <c r="ET677" s="160"/>
      <c r="EU677" s="160"/>
      <c r="EV677" s="160"/>
      <c r="EW677" s="160"/>
      <c r="EX677" s="160"/>
      <c r="EY677" s="160"/>
      <c r="EZ677" s="160"/>
      <c r="FA677" s="160"/>
      <c r="FB677" s="160"/>
      <c r="FC677" s="160"/>
      <c r="FD677" s="160"/>
      <c r="FE677" s="160"/>
      <c r="FF677" s="160"/>
      <c r="FG677" s="160"/>
      <c r="FH677" s="160"/>
      <c r="FI677" s="160"/>
      <c r="FJ677" s="160"/>
      <c r="FK677" s="160"/>
      <c r="FL677" s="160"/>
      <c r="FM677" s="160"/>
      <c r="FN677" s="160"/>
      <c r="FO677" s="160"/>
      <c r="FP677" s="160"/>
      <c r="FQ677" s="160"/>
      <c r="FR677" s="160"/>
      <c r="FS677" s="160"/>
      <c r="FT677" s="160"/>
      <c r="FU677" s="160"/>
      <c r="FV677" s="160"/>
      <c r="FW677" s="160"/>
      <c r="FX677" s="160"/>
      <c r="FY677" s="160"/>
      <c r="FZ677" s="160"/>
      <c r="GA677" s="160"/>
      <c r="GB677" s="160"/>
      <c r="GC677" s="160"/>
      <c r="GD677" s="160"/>
      <c r="GE677" s="160"/>
      <c r="GF677" s="160"/>
      <c r="GG677" s="160"/>
      <c r="GH677" s="160"/>
      <c r="GI677" s="160"/>
      <c r="GJ677" s="160"/>
      <c r="GK677" s="160"/>
      <c r="GL677" s="160"/>
      <c r="GM677" s="160"/>
      <c r="GN677" s="160"/>
      <c r="GO677" s="160"/>
      <c r="GP677" s="160"/>
      <c r="GQ677" s="160"/>
      <c r="GR677" s="160"/>
      <c r="GS677" s="160"/>
      <c r="GT677" s="160"/>
      <c r="GU677" s="160"/>
      <c r="GV677" s="160"/>
      <c r="GW677" s="160"/>
      <c r="GX677" s="160"/>
      <c r="GY677" s="160"/>
      <c r="GZ677" s="160"/>
      <c r="HA677" s="160"/>
      <c r="HB677" s="160"/>
      <c r="HC677" s="160"/>
      <c r="HD677" s="160"/>
      <c r="HE677" s="160"/>
      <c r="HF677" s="160"/>
      <c r="HG677" s="160"/>
      <c r="HH677" s="160"/>
      <c r="HI677" s="160"/>
      <c r="HJ677" s="160"/>
      <c r="HK677" s="160"/>
      <c r="HL677" s="160"/>
      <c r="HM677" s="160"/>
      <c r="HN677" s="160"/>
    </row>
    <row r="678" spans="2:222" s="158" customFormat="1" ht="20.100000000000001" customHeight="1" x14ac:dyDescent="0.25">
      <c r="B678" s="137"/>
      <c r="C678" s="160"/>
      <c r="D678" s="176"/>
      <c r="E678" s="160"/>
      <c r="F678" s="176"/>
      <c r="G678" s="160"/>
      <c r="H678" s="176"/>
      <c r="I678" s="177"/>
      <c r="J678" s="176"/>
      <c r="K678" s="160"/>
      <c r="L678" s="176"/>
      <c r="M678" s="160"/>
      <c r="N678" s="176"/>
      <c r="O678" s="160"/>
      <c r="P678" s="176"/>
      <c r="Q678" s="177"/>
      <c r="R678" s="176"/>
      <c r="S678" s="160"/>
      <c r="T678" s="160"/>
      <c r="U678" s="160"/>
      <c r="V678" s="160"/>
      <c r="W678" s="160"/>
      <c r="X678" s="160"/>
      <c r="Y678" s="160"/>
      <c r="Z678" s="160"/>
      <c r="AA678" s="160"/>
      <c r="AB678" s="160"/>
      <c r="AC678" s="160"/>
      <c r="AD678" s="160"/>
      <c r="AE678" s="160"/>
      <c r="AF678" s="160"/>
      <c r="AG678" s="160"/>
      <c r="AH678" s="160"/>
      <c r="AI678" s="160"/>
      <c r="AJ678" s="160"/>
      <c r="AK678" s="160"/>
      <c r="AL678" s="160"/>
      <c r="AM678" s="160"/>
      <c r="AN678" s="160"/>
      <c r="AO678" s="160"/>
      <c r="AP678" s="160"/>
      <c r="AQ678" s="160"/>
      <c r="AR678" s="160"/>
      <c r="AS678" s="160"/>
      <c r="AT678" s="160"/>
      <c r="AU678" s="160"/>
      <c r="AV678" s="160"/>
      <c r="AW678" s="160"/>
      <c r="AX678" s="160"/>
      <c r="AY678" s="160"/>
      <c r="AZ678" s="160"/>
      <c r="BA678" s="160"/>
      <c r="BB678" s="160"/>
      <c r="BC678" s="160"/>
      <c r="BD678" s="160"/>
      <c r="BE678" s="160"/>
      <c r="BF678" s="160"/>
      <c r="BG678" s="160"/>
      <c r="BH678" s="160"/>
      <c r="BI678" s="160"/>
      <c r="BJ678" s="160"/>
      <c r="BK678" s="160"/>
      <c r="BL678" s="160"/>
      <c r="BM678" s="160"/>
      <c r="BN678" s="160"/>
      <c r="BO678" s="160"/>
      <c r="BP678" s="160"/>
      <c r="BQ678" s="160"/>
      <c r="BR678" s="160"/>
      <c r="BS678" s="160"/>
      <c r="BT678" s="160"/>
      <c r="BU678" s="160"/>
      <c r="BV678" s="160"/>
      <c r="BW678" s="160"/>
      <c r="BX678" s="160"/>
      <c r="BY678" s="160"/>
      <c r="BZ678" s="160"/>
      <c r="CA678" s="160"/>
      <c r="CB678" s="160"/>
      <c r="CC678" s="160"/>
      <c r="CD678" s="160"/>
      <c r="CE678" s="160"/>
      <c r="CF678" s="160"/>
      <c r="CG678" s="160"/>
      <c r="CH678" s="160"/>
      <c r="CI678" s="160"/>
      <c r="CJ678" s="160"/>
      <c r="CK678" s="160"/>
      <c r="CL678" s="160"/>
      <c r="CM678" s="160"/>
      <c r="CN678" s="160"/>
      <c r="CO678" s="160"/>
      <c r="CP678" s="160"/>
      <c r="CQ678" s="160"/>
      <c r="CR678" s="160"/>
      <c r="CS678" s="160"/>
      <c r="CT678" s="160"/>
      <c r="CU678" s="160"/>
      <c r="CV678" s="160"/>
      <c r="CW678" s="160"/>
      <c r="CX678" s="160"/>
      <c r="CY678" s="160"/>
      <c r="CZ678" s="160"/>
      <c r="DA678" s="160"/>
      <c r="DB678" s="160"/>
      <c r="DC678" s="160"/>
      <c r="DD678" s="160"/>
      <c r="DE678" s="160"/>
      <c r="DF678" s="160"/>
      <c r="DG678" s="160"/>
      <c r="DH678" s="160"/>
      <c r="DI678" s="160"/>
      <c r="DJ678" s="160"/>
      <c r="DK678" s="160"/>
      <c r="DL678" s="160"/>
      <c r="DM678" s="160"/>
      <c r="DN678" s="160"/>
      <c r="DO678" s="160"/>
      <c r="DP678" s="160"/>
      <c r="DQ678" s="160"/>
      <c r="DR678" s="160"/>
      <c r="DS678" s="160"/>
      <c r="DT678" s="160"/>
      <c r="DU678" s="160"/>
      <c r="DV678" s="160"/>
      <c r="DW678" s="160"/>
      <c r="DX678" s="160"/>
      <c r="DY678" s="160"/>
      <c r="DZ678" s="160"/>
      <c r="EA678" s="160"/>
      <c r="EB678" s="160"/>
      <c r="EC678" s="160"/>
      <c r="ED678" s="160"/>
      <c r="EE678" s="160"/>
      <c r="EF678" s="160"/>
      <c r="EG678" s="160"/>
      <c r="EH678" s="160"/>
      <c r="EI678" s="160"/>
      <c r="EJ678" s="160"/>
      <c r="EK678" s="160"/>
      <c r="EL678" s="160"/>
      <c r="EM678" s="160"/>
      <c r="EN678" s="160"/>
      <c r="EO678" s="160"/>
      <c r="EP678" s="160"/>
      <c r="EQ678" s="160"/>
      <c r="ER678" s="160"/>
      <c r="ES678" s="160"/>
      <c r="ET678" s="160"/>
      <c r="EU678" s="160"/>
      <c r="EV678" s="160"/>
      <c r="EW678" s="160"/>
      <c r="EX678" s="160"/>
      <c r="EY678" s="160"/>
      <c r="EZ678" s="160"/>
      <c r="FA678" s="160"/>
      <c r="FB678" s="160"/>
      <c r="FC678" s="160"/>
      <c r="FD678" s="160"/>
      <c r="FE678" s="160"/>
      <c r="FF678" s="160"/>
      <c r="FG678" s="160"/>
      <c r="FH678" s="160"/>
      <c r="FI678" s="160"/>
      <c r="FJ678" s="160"/>
      <c r="FK678" s="160"/>
      <c r="FL678" s="160"/>
      <c r="FM678" s="160"/>
      <c r="FN678" s="160"/>
      <c r="FO678" s="160"/>
      <c r="FP678" s="160"/>
      <c r="FQ678" s="160"/>
      <c r="FR678" s="160"/>
      <c r="FS678" s="160"/>
      <c r="FT678" s="160"/>
      <c r="FU678" s="160"/>
      <c r="FV678" s="160"/>
      <c r="FW678" s="160"/>
      <c r="FX678" s="160"/>
      <c r="FY678" s="160"/>
      <c r="FZ678" s="160"/>
      <c r="GA678" s="160"/>
      <c r="GB678" s="160"/>
      <c r="GC678" s="160"/>
      <c r="GD678" s="160"/>
      <c r="GE678" s="160"/>
      <c r="GF678" s="160"/>
      <c r="GG678" s="160"/>
      <c r="GH678" s="160"/>
      <c r="GI678" s="160"/>
      <c r="GJ678" s="160"/>
      <c r="GK678" s="160"/>
      <c r="GL678" s="160"/>
      <c r="GM678" s="160"/>
      <c r="GN678" s="160"/>
      <c r="GO678" s="160"/>
      <c r="GP678" s="160"/>
      <c r="GQ678" s="160"/>
      <c r="GR678" s="160"/>
      <c r="GS678" s="160"/>
      <c r="GT678" s="160"/>
      <c r="GU678" s="160"/>
      <c r="GV678" s="160"/>
      <c r="GW678" s="160"/>
      <c r="GX678" s="160"/>
      <c r="GY678" s="160"/>
      <c r="GZ678" s="160"/>
      <c r="HA678" s="160"/>
      <c r="HB678" s="160"/>
      <c r="HC678" s="160"/>
      <c r="HD678" s="160"/>
      <c r="HE678" s="160"/>
      <c r="HF678" s="160"/>
      <c r="HG678" s="160"/>
      <c r="HH678" s="160"/>
      <c r="HI678" s="160"/>
      <c r="HJ678" s="160"/>
      <c r="HK678" s="160"/>
      <c r="HL678" s="160"/>
      <c r="HM678" s="160"/>
      <c r="HN678" s="160"/>
    </row>
    <row r="679" spans="2:222" s="158" customFormat="1" ht="20.100000000000001" customHeight="1" x14ac:dyDescent="0.25">
      <c r="B679" s="137"/>
      <c r="C679" s="160"/>
      <c r="D679" s="176"/>
      <c r="E679" s="160"/>
      <c r="F679" s="176"/>
      <c r="G679" s="160"/>
      <c r="H679" s="176"/>
      <c r="I679" s="177"/>
      <c r="J679" s="176"/>
      <c r="K679" s="160"/>
      <c r="L679" s="176"/>
      <c r="M679" s="160"/>
      <c r="N679" s="176"/>
      <c r="O679" s="160"/>
      <c r="P679" s="176"/>
      <c r="Q679" s="177"/>
      <c r="R679" s="176"/>
      <c r="S679" s="160"/>
      <c r="T679" s="160"/>
      <c r="U679" s="160"/>
      <c r="V679" s="160"/>
      <c r="W679" s="160"/>
      <c r="X679" s="160"/>
      <c r="Y679" s="160"/>
      <c r="Z679" s="160"/>
      <c r="AA679" s="160"/>
      <c r="AB679" s="160"/>
      <c r="AC679" s="160"/>
      <c r="AD679" s="160"/>
      <c r="AE679" s="160"/>
      <c r="AF679" s="160"/>
      <c r="AG679" s="160"/>
      <c r="AH679" s="160"/>
      <c r="AI679" s="160"/>
      <c r="AJ679" s="160"/>
      <c r="AK679" s="160"/>
      <c r="AL679" s="160"/>
      <c r="AM679" s="160"/>
      <c r="AN679" s="160"/>
      <c r="AO679" s="160"/>
      <c r="AP679" s="160"/>
      <c r="AQ679" s="160"/>
      <c r="AR679" s="160"/>
      <c r="AS679" s="160"/>
      <c r="AT679" s="160"/>
      <c r="AU679" s="160"/>
      <c r="AV679" s="160"/>
      <c r="AW679" s="160"/>
      <c r="AX679" s="160"/>
      <c r="AY679" s="160"/>
      <c r="AZ679" s="160"/>
      <c r="BA679" s="160"/>
      <c r="BB679" s="160"/>
      <c r="BC679" s="160"/>
      <c r="BD679" s="160"/>
      <c r="BE679" s="160"/>
      <c r="BF679" s="160"/>
      <c r="BG679" s="160"/>
      <c r="BH679" s="160"/>
      <c r="BI679" s="160"/>
      <c r="BJ679" s="160"/>
      <c r="BK679" s="160"/>
      <c r="BL679" s="160"/>
      <c r="BM679" s="160"/>
      <c r="BN679" s="160"/>
      <c r="BO679" s="160"/>
      <c r="BP679" s="160"/>
      <c r="BQ679" s="160"/>
      <c r="BR679" s="160"/>
      <c r="BS679" s="160"/>
      <c r="BT679" s="160"/>
      <c r="BU679" s="160"/>
      <c r="BV679" s="160"/>
      <c r="BW679" s="160"/>
      <c r="BX679" s="160"/>
      <c r="BY679" s="160"/>
      <c r="BZ679" s="160"/>
      <c r="CA679" s="160"/>
      <c r="CB679" s="160"/>
      <c r="CC679" s="160"/>
      <c r="CD679" s="160"/>
      <c r="CE679" s="160"/>
      <c r="CF679" s="160"/>
      <c r="CG679" s="160"/>
      <c r="CH679" s="160"/>
      <c r="CI679" s="160"/>
      <c r="CJ679" s="160"/>
      <c r="CK679" s="160"/>
      <c r="CL679" s="160"/>
      <c r="CM679" s="160"/>
      <c r="CN679" s="160"/>
      <c r="CO679" s="160"/>
      <c r="CP679" s="160"/>
      <c r="CQ679" s="160"/>
      <c r="CR679" s="160"/>
      <c r="CS679" s="160"/>
      <c r="CT679" s="160"/>
      <c r="CU679" s="160"/>
      <c r="CV679" s="160"/>
      <c r="CW679" s="160"/>
      <c r="CX679" s="160"/>
      <c r="CY679" s="160"/>
      <c r="CZ679" s="160"/>
      <c r="DA679" s="160"/>
      <c r="DB679" s="160"/>
      <c r="DC679" s="160"/>
      <c r="DD679" s="160"/>
      <c r="DE679" s="160"/>
      <c r="DF679" s="160"/>
      <c r="DG679" s="160"/>
      <c r="DH679" s="160"/>
      <c r="DI679" s="160"/>
      <c r="DJ679" s="160"/>
      <c r="DK679" s="160"/>
      <c r="DL679" s="160"/>
      <c r="DM679" s="160"/>
      <c r="DN679" s="160"/>
      <c r="DO679" s="160"/>
      <c r="DP679" s="160"/>
      <c r="DQ679" s="160"/>
      <c r="DR679" s="160"/>
      <c r="DS679" s="160"/>
      <c r="DT679" s="160"/>
      <c r="DU679" s="160"/>
      <c r="DV679" s="160"/>
      <c r="DW679" s="160"/>
      <c r="DX679" s="160"/>
      <c r="DY679" s="160"/>
      <c r="DZ679" s="160"/>
      <c r="EA679" s="160"/>
      <c r="EB679" s="160"/>
      <c r="EC679" s="160"/>
      <c r="ED679" s="160"/>
      <c r="EE679" s="160"/>
      <c r="EF679" s="160"/>
      <c r="EG679" s="160"/>
      <c r="EH679" s="160"/>
      <c r="EI679" s="160"/>
      <c r="EJ679" s="160"/>
      <c r="EK679" s="160"/>
      <c r="EL679" s="160"/>
      <c r="EM679" s="160"/>
      <c r="EN679" s="160"/>
      <c r="EO679" s="160"/>
      <c r="EP679" s="160"/>
      <c r="EQ679" s="160"/>
      <c r="ER679" s="160"/>
      <c r="ES679" s="160"/>
      <c r="ET679" s="160"/>
      <c r="EU679" s="160"/>
      <c r="EV679" s="160"/>
      <c r="EW679" s="160"/>
      <c r="EX679" s="160"/>
      <c r="EY679" s="160"/>
      <c r="EZ679" s="160"/>
      <c r="FA679" s="160"/>
      <c r="FB679" s="160"/>
      <c r="FC679" s="160"/>
      <c r="FD679" s="160"/>
      <c r="FE679" s="160"/>
      <c r="FF679" s="160"/>
      <c r="FG679" s="160"/>
      <c r="FH679" s="160"/>
      <c r="FI679" s="160"/>
      <c r="FJ679" s="160"/>
      <c r="FK679" s="160"/>
      <c r="FL679" s="160"/>
      <c r="FM679" s="160"/>
      <c r="FN679" s="160"/>
      <c r="FO679" s="160"/>
      <c r="FP679" s="160"/>
      <c r="FQ679" s="160"/>
      <c r="FR679" s="160"/>
      <c r="FS679" s="160"/>
      <c r="FT679" s="160"/>
      <c r="FU679" s="160"/>
      <c r="FV679" s="160"/>
      <c r="FW679" s="160"/>
      <c r="FX679" s="160"/>
      <c r="FY679" s="160"/>
      <c r="FZ679" s="160"/>
      <c r="GA679" s="160"/>
      <c r="GB679" s="160"/>
      <c r="GC679" s="160"/>
      <c r="GD679" s="160"/>
      <c r="GE679" s="160"/>
      <c r="GF679" s="160"/>
      <c r="GG679" s="160"/>
      <c r="GH679" s="160"/>
      <c r="GI679" s="160"/>
      <c r="GJ679" s="160"/>
      <c r="GK679" s="160"/>
      <c r="GL679" s="160"/>
      <c r="GM679" s="160"/>
      <c r="GN679" s="160"/>
      <c r="GO679" s="160"/>
      <c r="GP679" s="160"/>
      <c r="GQ679" s="160"/>
      <c r="GR679" s="160"/>
      <c r="GS679" s="160"/>
      <c r="GT679" s="160"/>
      <c r="GU679" s="160"/>
      <c r="GV679" s="160"/>
      <c r="GW679" s="160"/>
      <c r="GX679" s="160"/>
      <c r="GY679" s="160"/>
      <c r="GZ679" s="160"/>
      <c r="HA679" s="160"/>
      <c r="HB679" s="160"/>
      <c r="HC679" s="160"/>
      <c r="HD679" s="160"/>
      <c r="HE679" s="160"/>
      <c r="HF679" s="160"/>
      <c r="HG679" s="160"/>
      <c r="HH679" s="160"/>
      <c r="HI679" s="160"/>
      <c r="HJ679" s="160"/>
      <c r="HK679" s="160"/>
      <c r="HL679" s="160"/>
      <c r="HM679" s="160"/>
      <c r="HN679" s="160"/>
    </row>
    <row r="680" spans="2:222" s="158" customFormat="1" ht="20.100000000000001" customHeight="1" x14ac:dyDescent="0.25">
      <c r="B680" s="137"/>
      <c r="C680" s="160"/>
      <c r="D680" s="176"/>
      <c r="E680" s="160"/>
      <c r="F680" s="176"/>
      <c r="G680" s="160"/>
      <c r="H680" s="176"/>
      <c r="I680" s="177"/>
      <c r="J680" s="176"/>
      <c r="K680" s="160"/>
      <c r="L680" s="176"/>
      <c r="M680" s="160"/>
      <c r="N680" s="176"/>
      <c r="O680" s="160"/>
      <c r="P680" s="176"/>
      <c r="Q680" s="177"/>
      <c r="R680" s="176"/>
      <c r="S680" s="160"/>
      <c r="T680" s="160"/>
      <c r="U680" s="160"/>
      <c r="V680" s="160"/>
      <c r="W680" s="160"/>
      <c r="X680" s="160"/>
      <c r="Y680" s="160"/>
      <c r="Z680" s="160"/>
      <c r="AA680" s="160"/>
      <c r="AB680" s="160"/>
      <c r="AC680" s="160"/>
      <c r="AD680" s="160"/>
      <c r="AE680" s="160"/>
      <c r="AF680" s="160"/>
      <c r="AG680" s="160"/>
      <c r="AH680" s="160"/>
      <c r="AI680" s="160"/>
      <c r="AJ680" s="160"/>
      <c r="AK680" s="160"/>
      <c r="AL680" s="160"/>
      <c r="AM680" s="160"/>
      <c r="AN680" s="160"/>
      <c r="AO680" s="160"/>
      <c r="AP680" s="160"/>
      <c r="AQ680" s="160"/>
      <c r="AR680" s="160"/>
      <c r="AS680" s="160"/>
      <c r="AT680" s="160"/>
      <c r="AU680" s="160"/>
      <c r="AV680" s="160"/>
      <c r="AW680" s="160"/>
      <c r="AX680" s="160"/>
      <c r="AY680" s="160"/>
      <c r="AZ680" s="160"/>
      <c r="BA680" s="160"/>
      <c r="BB680" s="160"/>
      <c r="BC680" s="160"/>
      <c r="BD680" s="160"/>
      <c r="BE680" s="160"/>
      <c r="BF680" s="160"/>
      <c r="BG680" s="160"/>
      <c r="BH680" s="160"/>
      <c r="BI680" s="160"/>
      <c r="BJ680" s="160"/>
      <c r="BK680" s="160"/>
      <c r="BL680" s="160"/>
      <c r="BM680" s="160"/>
      <c r="BN680" s="160"/>
      <c r="BO680" s="160"/>
      <c r="BP680" s="160"/>
      <c r="BQ680" s="160"/>
      <c r="BR680" s="160"/>
      <c r="BS680" s="160"/>
      <c r="BT680" s="160"/>
      <c r="BU680" s="160"/>
      <c r="BV680" s="160"/>
      <c r="BW680" s="160"/>
      <c r="BX680" s="160"/>
      <c r="BY680" s="160"/>
      <c r="BZ680" s="160"/>
      <c r="CA680" s="160"/>
      <c r="CB680" s="160"/>
      <c r="CC680" s="160"/>
      <c r="CD680" s="160"/>
      <c r="CE680" s="160"/>
      <c r="CF680" s="160"/>
      <c r="CG680" s="160"/>
      <c r="CH680" s="160"/>
      <c r="CI680" s="160"/>
      <c r="CJ680" s="160"/>
      <c r="CK680" s="160"/>
      <c r="CL680" s="160"/>
      <c r="CM680" s="160"/>
      <c r="CN680" s="160"/>
      <c r="CO680" s="160"/>
      <c r="CP680" s="160"/>
      <c r="CQ680" s="160"/>
      <c r="CR680" s="160"/>
      <c r="CS680" s="160"/>
      <c r="CT680" s="160"/>
      <c r="CU680" s="160"/>
      <c r="CV680" s="160"/>
      <c r="CW680" s="160"/>
      <c r="CX680" s="160"/>
      <c r="CY680" s="160"/>
      <c r="CZ680" s="160"/>
      <c r="DA680" s="160"/>
      <c r="DB680" s="160"/>
      <c r="DC680" s="160"/>
      <c r="DD680" s="160"/>
      <c r="DE680" s="160"/>
      <c r="DF680" s="160"/>
      <c r="DG680" s="160"/>
      <c r="DH680" s="160"/>
      <c r="DI680" s="160"/>
      <c r="DJ680" s="160"/>
      <c r="DK680" s="160"/>
      <c r="DL680" s="160"/>
      <c r="DM680" s="160"/>
      <c r="DN680" s="160"/>
      <c r="DO680" s="160"/>
      <c r="DP680" s="160"/>
      <c r="DQ680" s="160"/>
      <c r="DR680" s="160"/>
      <c r="DS680" s="160"/>
      <c r="DT680" s="160"/>
      <c r="DU680" s="160"/>
      <c r="DV680" s="160"/>
      <c r="DW680" s="160"/>
      <c r="DX680" s="160"/>
      <c r="DY680" s="160"/>
      <c r="DZ680" s="160"/>
      <c r="EA680" s="160"/>
      <c r="EB680" s="160"/>
      <c r="EC680" s="160"/>
      <c r="ED680" s="160"/>
      <c r="EE680" s="160"/>
      <c r="EF680" s="160"/>
      <c r="EG680" s="160"/>
      <c r="EH680" s="160"/>
      <c r="EI680" s="160"/>
      <c r="EJ680" s="160"/>
      <c r="EK680" s="160"/>
      <c r="EL680" s="160"/>
      <c r="EM680" s="160"/>
      <c r="EN680" s="160"/>
      <c r="EO680" s="160"/>
      <c r="EP680" s="160"/>
      <c r="EQ680" s="160"/>
      <c r="ER680" s="160"/>
      <c r="ES680" s="160"/>
      <c r="ET680" s="160"/>
      <c r="EU680" s="160"/>
      <c r="EV680" s="160"/>
      <c r="EW680" s="160"/>
      <c r="EX680" s="160"/>
      <c r="EY680" s="160"/>
      <c r="EZ680" s="160"/>
      <c r="FA680" s="160"/>
      <c r="FB680" s="160"/>
      <c r="FC680" s="160"/>
      <c r="FD680" s="160"/>
      <c r="FE680" s="160"/>
      <c r="FF680" s="160"/>
      <c r="FG680" s="160"/>
      <c r="FH680" s="160"/>
      <c r="FI680" s="160"/>
      <c r="FJ680" s="160"/>
      <c r="FK680" s="160"/>
      <c r="FL680" s="160"/>
      <c r="FM680" s="160"/>
      <c r="FN680" s="160"/>
      <c r="FO680" s="160"/>
      <c r="FP680" s="160"/>
      <c r="FQ680" s="160"/>
      <c r="FR680" s="160"/>
      <c r="FS680" s="160"/>
      <c r="FT680" s="160"/>
      <c r="FU680" s="160"/>
      <c r="FV680" s="160"/>
      <c r="FW680" s="160"/>
      <c r="FX680" s="160"/>
      <c r="FY680" s="160"/>
      <c r="FZ680" s="160"/>
      <c r="GA680" s="160"/>
      <c r="GB680" s="160"/>
      <c r="GC680" s="160"/>
      <c r="GD680" s="160"/>
      <c r="GE680" s="160"/>
      <c r="GF680" s="160"/>
      <c r="GG680" s="160"/>
      <c r="GH680" s="160"/>
      <c r="GI680" s="160"/>
      <c r="GJ680" s="160"/>
      <c r="GK680" s="160"/>
      <c r="GL680" s="160"/>
      <c r="GM680" s="160"/>
      <c r="GN680" s="160"/>
      <c r="GO680" s="160"/>
      <c r="GP680" s="160"/>
      <c r="GQ680" s="160"/>
      <c r="GR680" s="160"/>
      <c r="GS680" s="160"/>
      <c r="GT680" s="160"/>
      <c r="GU680" s="160"/>
      <c r="GV680" s="160"/>
      <c r="GW680" s="160"/>
      <c r="GX680" s="160"/>
      <c r="GY680" s="160"/>
      <c r="GZ680" s="160"/>
      <c r="HA680" s="160"/>
      <c r="HB680" s="160"/>
      <c r="HC680" s="160"/>
      <c r="HD680" s="160"/>
      <c r="HE680" s="160"/>
      <c r="HF680" s="160"/>
      <c r="HG680" s="160"/>
      <c r="HH680" s="160"/>
      <c r="HI680" s="160"/>
      <c r="HJ680" s="160"/>
      <c r="HK680" s="160"/>
      <c r="HL680" s="160"/>
      <c r="HM680" s="160"/>
      <c r="HN680" s="160"/>
    </row>
    <row r="681" spans="2:222" s="158" customFormat="1" ht="20.100000000000001" customHeight="1" x14ac:dyDescent="0.25">
      <c r="B681" s="137"/>
      <c r="C681" s="160"/>
      <c r="D681" s="176"/>
      <c r="E681" s="160"/>
      <c r="F681" s="176"/>
      <c r="G681" s="160"/>
      <c r="H681" s="176"/>
      <c r="I681" s="177"/>
      <c r="J681" s="176"/>
      <c r="K681" s="160"/>
      <c r="L681" s="176"/>
      <c r="M681" s="160"/>
      <c r="N681" s="176"/>
      <c r="O681" s="160"/>
      <c r="P681" s="176"/>
      <c r="Q681" s="177"/>
      <c r="R681" s="176"/>
      <c r="S681" s="160"/>
      <c r="T681" s="160"/>
      <c r="U681" s="160"/>
      <c r="V681" s="160"/>
      <c r="W681" s="160"/>
      <c r="X681" s="160"/>
      <c r="Y681" s="160"/>
      <c r="Z681" s="160"/>
      <c r="AA681" s="160"/>
      <c r="AB681" s="160"/>
      <c r="AC681" s="160"/>
      <c r="AD681" s="160"/>
      <c r="AE681" s="160"/>
      <c r="AF681" s="160"/>
      <c r="AG681" s="160"/>
      <c r="AH681" s="160"/>
      <c r="AI681" s="160"/>
      <c r="AJ681" s="160"/>
      <c r="AK681" s="160"/>
      <c r="AL681" s="160"/>
      <c r="AM681" s="160"/>
      <c r="AN681" s="160"/>
      <c r="AO681" s="160"/>
      <c r="AP681" s="160"/>
      <c r="AQ681" s="160"/>
      <c r="AR681" s="160"/>
      <c r="AS681" s="160"/>
      <c r="AT681" s="160"/>
      <c r="AU681" s="160"/>
      <c r="AV681" s="160"/>
      <c r="AW681" s="160"/>
      <c r="AX681" s="160"/>
      <c r="AY681" s="160"/>
      <c r="AZ681" s="160"/>
      <c r="BA681" s="160"/>
      <c r="BB681" s="160"/>
      <c r="BC681" s="160"/>
      <c r="BD681" s="160"/>
      <c r="BE681" s="160"/>
      <c r="BF681" s="160"/>
      <c r="BG681" s="160"/>
      <c r="BH681" s="160"/>
      <c r="BI681" s="160"/>
      <c r="BJ681" s="160"/>
      <c r="BK681" s="160"/>
      <c r="BL681" s="160"/>
      <c r="BM681" s="160"/>
      <c r="BN681" s="160"/>
      <c r="BO681" s="160"/>
      <c r="BP681" s="160"/>
      <c r="BQ681" s="160"/>
      <c r="BR681" s="160"/>
      <c r="BS681" s="160"/>
      <c r="BT681" s="160"/>
      <c r="BU681" s="160"/>
      <c r="BV681" s="160"/>
      <c r="BW681" s="160"/>
      <c r="BX681" s="160"/>
      <c r="BY681" s="160"/>
      <c r="BZ681" s="160"/>
      <c r="CA681" s="160"/>
      <c r="CB681" s="160"/>
      <c r="CC681" s="160"/>
      <c r="CD681" s="160"/>
      <c r="CE681" s="160"/>
      <c r="CF681" s="160"/>
      <c r="CG681" s="160"/>
      <c r="CH681" s="160"/>
      <c r="CI681" s="160"/>
      <c r="CJ681" s="160"/>
      <c r="CK681" s="160"/>
      <c r="CL681" s="160"/>
      <c r="CM681" s="160"/>
      <c r="CN681" s="160"/>
      <c r="CO681" s="160"/>
      <c r="CP681" s="160"/>
      <c r="CQ681" s="160"/>
      <c r="CR681" s="160"/>
      <c r="CS681" s="160"/>
      <c r="CT681" s="160"/>
      <c r="CU681" s="160"/>
      <c r="CV681" s="160"/>
      <c r="CW681" s="160"/>
      <c r="CX681" s="160"/>
      <c r="CY681" s="160"/>
      <c r="CZ681" s="160"/>
      <c r="DA681" s="160"/>
      <c r="DB681" s="160"/>
      <c r="DC681" s="160"/>
      <c r="DD681" s="160"/>
      <c r="DE681" s="160"/>
      <c r="DF681" s="160"/>
      <c r="DG681" s="160"/>
      <c r="DH681" s="160"/>
      <c r="DI681" s="160"/>
      <c r="DJ681" s="160"/>
      <c r="DK681" s="160"/>
      <c r="DL681" s="160"/>
      <c r="DM681" s="160"/>
      <c r="DN681" s="160"/>
      <c r="DO681" s="160"/>
      <c r="DP681" s="160"/>
      <c r="DQ681" s="160"/>
      <c r="DR681" s="160"/>
      <c r="DS681" s="160"/>
      <c r="DT681" s="160"/>
      <c r="DU681" s="160"/>
      <c r="DV681" s="160"/>
      <c r="DW681" s="160"/>
      <c r="DX681" s="160"/>
      <c r="DY681" s="160"/>
      <c r="DZ681" s="160"/>
      <c r="EA681" s="160"/>
      <c r="EB681" s="160"/>
      <c r="EC681" s="160"/>
      <c r="ED681" s="160"/>
      <c r="EE681" s="160"/>
      <c r="EF681" s="160"/>
      <c r="EG681" s="160"/>
      <c r="EH681" s="160"/>
      <c r="EI681" s="160"/>
      <c r="EJ681" s="160"/>
      <c r="EK681" s="160"/>
      <c r="EL681" s="160"/>
      <c r="EM681" s="160"/>
      <c r="EN681" s="160"/>
      <c r="EO681" s="160"/>
      <c r="EP681" s="160"/>
      <c r="EQ681" s="160"/>
      <c r="ER681" s="160"/>
      <c r="ES681" s="160"/>
      <c r="ET681" s="160"/>
      <c r="EU681" s="160"/>
      <c r="EV681" s="160"/>
      <c r="EW681" s="160"/>
      <c r="EX681" s="160"/>
      <c r="EY681" s="160"/>
      <c r="EZ681" s="160"/>
      <c r="FA681" s="160"/>
      <c r="FB681" s="160"/>
      <c r="FC681" s="160"/>
      <c r="FD681" s="160"/>
      <c r="FE681" s="160"/>
      <c r="FF681" s="160"/>
      <c r="FG681" s="160"/>
      <c r="FH681" s="160"/>
      <c r="FI681" s="160"/>
      <c r="FJ681" s="160"/>
      <c r="FK681" s="160"/>
      <c r="FL681" s="160"/>
      <c r="FM681" s="160"/>
      <c r="FN681" s="160"/>
      <c r="FO681" s="160"/>
      <c r="FP681" s="160"/>
      <c r="FQ681" s="160"/>
      <c r="FR681" s="160"/>
      <c r="FS681" s="160"/>
      <c r="FT681" s="160"/>
      <c r="FU681" s="160"/>
      <c r="FV681" s="160"/>
      <c r="FW681" s="160"/>
      <c r="FX681" s="160"/>
      <c r="FY681" s="160"/>
      <c r="FZ681" s="160"/>
      <c r="GA681" s="160"/>
      <c r="GB681" s="160"/>
      <c r="GC681" s="160"/>
      <c r="GD681" s="160"/>
      <c r="GE681" s="160"/>
      <c r="GF681" s="160"/>
      <c r="GG681" s="160"/>
      <c r="GH681" s="160"/>
      <c r="GI681" s="160"/>
      <c r="GJ681" s="160"/>
      <c r="GK681" s="160"/>
      <c r="GL681" s="160"/>
      <c r="GM681" s="160"/>
      <c r="GN681" s="160"/>
      <c r="GO681" s="160"/>
      <c r="GP681" s="160"/>
      <c r="GQ681" s="160"/>
      <c r="GR681" s="160"/>
      <c r="GS681" s="160"/>
      <c r="GT681" s="160"/>
      <c r="GU681" s="160"/>
      <c r="GV681" s="160"/>
      <c r="GW681" s="160"/>
      <c r="GX681" s="160"/>
      <c r="GY681" s="160"/>
      <c r="GZ681" s="160"/>
      <c r="HA681" s="160"/>
      <c r="HB681" s="160"/>
      <c r="HC681" s="160"/>
      <c r="HD681" s="160"/>
      <c r="HE681" s="160"/>
      <c r="HF681" s="160"/>
      <c r="HG681" s="160"/>
      <c r="HH681" s="160"/>
      <c r="HI681" s="160"/>
      <c r="HJ681" s="160"/>
      <c r="HK681" s="160"/>
      <c r="HL681" s="160"/>
      <c r="HM681" s="160"/>
      <c r="HN681" s="160"/>
    </row>
    <row r="682" spans="2:222" s="158" customFormat="1" ht="20.100000000000001" customHeight="1" x14ac:dyDescent="0.25">
      <c r="B682" s="137"/>
      <c r="C682" s="160"/>
      <c r="D682" s="176"/>
      <c r="E682" s="160"/>
      <c r="F682" s="176"/>
      <c r="G682" s="160"/>
      <c r="H682" s="176"/>
      <c r="I682" s="177"/>
      <c r="J682" s="176"/>
      <c r="K682" s="160"/>
      <c r="L682" s="176"/>
      <c r="M682" s="160"/>
      <c r="N682" s="176"/>
      <c r="O682" s="160"/>
      <c r="P682" s="176"/>
      <c r="Q682" s="177"/>
      <c r="R682" s="176"/>
      <c r="S682" s="160"/>
      <c r="T682" s="160"/>
      <c r="U682" s="160"/>
      <c r="V682" s="160"/>
      <c r="W682" s="160"/>
      <c r="X682" s="160"/>
      <c r="Y682" s="160"/>
      <c r="Z682" s="160"/>
      <c r="AA682" s="160"/>
      <c r="AB682" s="160"/>
      <c r="AC682" s="160"/>
      <c r="AD682" s="160"/>
      <c r="AE682" s="160"/>
      <c r="AF682" s="160"/>
      <c r="AG682" s="160"/>
      <c r="AH682" s="160"/>
      <c r="AI682" s="160"/>
      <c r="AJ682" s="160"/>
      <c r="AK682" s="160"/>
      <c r="AL682" s="160"/>
      <c r="AM682" s="160"/>
      <c r="AN682" s="160"/>
      <c r="AO682" s="160"/>
      <c r="AP682" s="160"/>
      <c r="AQ682" s="160"/>
      <c r="AR682" s="160"/>
      <c r="AS682" s="160"/>
      <c r="AT682" s="160"/>
      <c r="AU682" s="160"/>
      <c r="AV682" s="160"/>
      <c r="AW682" s="160"/>
      <c r="AX682" s="160"/>
      <c r="AY682" s="160"/>
      <c r="AZ682" s="160"/>
      <c r="BA682" s="160"/>
      <c r="BB682" s="160"/>
      <c r="BC682" s="160"/>
      <c r="BD682" s="160"/>
      <c r="BE682" s="160"/>
      <c r="BF682" s="160"/>
      <c r="BG682" s="160"/>
      <c r="BH682" s="160"/>
      <c r="BI682" s="160"/>
      <c r="BJ682" s="160"/>
      <c r="BK682" s="160"/>
      <c r="BL682" s="160"/>
      <c r="BM682" s="160"/>
      <c r="BN682" s="160"/>
      <c r="BO682" s="160"/>
      <c r="BP682" s="160"/>
      <c r="BQ682" s="160"/>
      <c r="BR682" s="160"/>
      <c r="BS682" s="160"/>
      <c r="BT682" s="160"/>
      <c r="BU682" s="160"/>
      <c r="BV682" s="160"/>
      <c r="BW682" s="160"/>
      <c r="BX682" s="160"/>
      <c r="BY682" s="160"/>
      <c r="BZ682" s="160"/>
      <c r="CA682" s="160"/>
      <c r="CB682" s="160"/>
      <c r="CC682" s="160"/>
      <c r="CD682" s="160"/>
      <c r="CE682" s="160"/>
      <c r="CF682" s="160"/>
      <c r="CG682" s="160"/>
      <c r="CH682" s="160"/>
      <c r="CI682" s="160"/>
      <c r="CJ682" s="160"/>
      <c r="CK682" s="160"/>
      <c r="CL682" s="160"/>
      <c r="CM682" s="160"/>
      <c r="CN682" s="160"/>
      <c r="CO682" s="160"/>
      <c r="CP682" s="160"/>
      <c r="CQ682" s="160"/>
      <c r="CR682" s="160"/>
      <c r="CS682" s="160"/>
      <c r="CT682" s="160"/>
      <c r="CU682" s="160"/>
      <c r="CV682" s="160"/>
      <c r="CW682" s="160"/>
      <c r="CX682" s="160"/>
      <c r="CY682" s="160"/>
      <c r="CZ682" s="160"/>
      <c r="DA682" s="160"/>
      <c r="DB682" s="160"/>
      <c r="DC682" s="160"/>
      <c r="DD682" s="160"/>
      <c r="DE682" s="160"/>
      <c r="DF682" s="160"/>
      <c r="DG682" s="160"/>
      <c r="DH682" s="160"/>
      <c r="DI682" s="160"/>
      <c r="DJ682" s="160"/>
      <c r="DK682" s="160"/>
      <c r="DL682" s="160"/>
      <c r="DM682" s="160"/>
      <c r="DN682" s="160"/>
      <c r="DO682" s="160"/>
      <c r="DP682" s="160"/>
      <c r="DQ682" s="160"/>
      <c r="DR682" s="160"/>
      <c r="DS682" s="160"/>
      <c r="DT682" s="160"/>
      <c r="DU682" s="160"/>
      <c r="DV682" s="160"/>
      <c r="DW682" s="160"/>
      <c r="DX682" s="160"/>
      <c r="DY682" s="160"/>
      <c r="DZ682" s="160"/>
      <c r="EA682" s="160"/>
      <c r="EB682" s="160"/>
      <c r="EC682" s="160"/>
      <c r="ED682" s="160"/>
      <c r="EE682" s="160"/>
      <c r="EF682" s="160"/>
      <c r="EG682" s="160"/>
      <c r="EH682" s="160"/>
      <c r="EI682" s="160"/>
      <c r="EJ682" s="160"/>
      <c r="EK682" s="160"/>
      <c r="EL682" s="160"/>
      <c r="EM682" s="160"/>
      <c r="EN682" s="160"/>
      <c r="EO682" s="160"/>
      <c r="EP682" s="160"/>
      <c r="EQ682" s="160"/>
      <c r="ER682" s="160"/>
      <c r="ES682" s="160"/>
      <c r="ET682" s="160"/>
      <c r="EU682" s="160"/>
      <c r="EV682" s="160"/>
      <c r="EW682" s="160"/>
      <c r="EX682" s="160"/>
      <c r="EY682" s="160"/>
      <c r="EZ682" s="160"/>
      <c r="FA682" s="160"/>
      <c r="FB682" s="160"/>
      <c r="FC682" s="160"/>
      <c r="FD682" s="160"/>
      <c r="FE682" s="160"/>
      <c r="FF682" s="160"/>
      <c r="FG682" s="160"/>
      <c r="FH682" s="160"/>
      <c r="FI682" s="160"/>
      <c r="FJ682" s="160"/>
      <c r="FK682" s="160"/>
      <c r="FL682" s="160"/>
      <c r="FM682" s="160"/>
      <c r="FN682" s="160"/>
      <c r="FO682" s="160"/>
      <c r="FP682" s="160"/>
      <c r="FQ682" s="160"/>
      <c r="FR682" s="160"/>
      <c r="FS682" s="160"/>
      <c r="FT682" s="160"/>
      <c r="FU682" s="160"/>
      <c r="FV682" s="160"/>
      <c r="FW682" s="160"/>
      <c r="FX682" s="160"/>
      <c r="FY682" s="160"/>
      <c r="FZ682" s="160"/>
      <c r="GA682" s="160"/>
      <c r="GB682" s="160"/>
      <c r="GC682" s="160"/>
      <c r="GD682" s="160"/>
      <c r="GE682" s="160"/>
      <c r="GF682" s="160"/>
      <c r="GG682" s="160"/>
      <c r="GH682" s="160"/>
      <c r="GI682" s="160"/>
      <c r="GJ682" s="160"/>
      <c r="GK682" s="160"/>
      <c r="GL682" s="160"/>
      <c r="GM682" s="160"/>
      <c r="GN682" s="160"/>
      <c r="GO682" s="160"/>
      <c r="GP682" s="160"/>
      <c r="GQ682" s="160"/>
      <c r="GR682" s="160"/>
      <c r="GS682" s="160"/>
      <c r="GT682" s="160"/>
      <c r="GU682" s="160"/>
      <c r="GV682" s="160"/>
      <c r="GW682" s="160"/>
      <c r="GX682" s="160"/>
      <c r="GY682" s="160"/>
      <c r="GZ682" s="160"/>
      <c r="HA682" s="160"/>
      <c r="HB682" s="160"/>
      <c r="HC682" s="160"/>
      <c r="HD682" s="160"/>
      <c r="HE682" s="160"/>
      <c r="HF682" s="160"/>
      <c r="HG682" s="160"/>
      <c r="HH682" s="160"/>
      <c r="HI682" s="160"/>
      <c r="HJ682" s="160"/>
      <c r="HK682" s="160"/>
      <c r="HL682" s="160"/>
      <c r="HM682" s="160"/>
      <c r="HN682" s="160"/>
    </row>
    <row r="683" spans="2:222" s="158" customFormat="1" ht="20.100000000000001" customHeight="1" x14ac:dyDescent="0.25">
      <c r="B683" s="137"/>
      <c r="C683" s="160"/>
      <c r="D683" s="176"/>
      <c r="E683" s="160"/>
      <c r="F683" s="176"/>
      <c r="G683" s="160"/>
      <c r="H683" s="176"/>
      <c r="I683" s="177"/>
      <c r="J683" s="176"/>
      <c r="K683" s="160"/>
      <c r="L683" s="176"/>
      <c r="M683" s="160"/>
      <c r="N683" s="176"/>
      <c r="O683" s="160"/>
      <c r="P683" s="176"/>
      <c r="Q683" s="177"/>
      <c r="R683" s="176"/>
      <c r="S683" s="160"/>
      <c r="T683" s="160"/>
      <c r="U683" s="160"/>
      <c r="V683" s="160"/>
      <c r="W683" s="160"/>
      <c r="X683" s="160"/>
      <c r="Y683" s="160"/>
      <c r="Z683" s="160"/>
      <c r="AA683" s="160"/>
      <c r="AB683" s="160"/>
      <c r="AC683" s="160"/>
      <c r="AD683" s="160"/>
      <c r="AE683" s="160"/>
      <c r="AF683" s="160"/>
      <c r="AG683" s="160"/>
      <c r="AH683" s="160"/>
      <c r="AI683" s="160"/>
      <c r="AJ683" s="160"/>
      <c r="AK683" s="160"/>
      <c r="AL683" s="160"/>
      <c r="AM683" s="160"/>
      <c r="AN683" s="160"/>
      <c r="AO683" s="160"/>
      <c r="AP683" s="160"/>
      <c r="AQ683" s="160"/>
      <c r="AR683" s="160"/>
      <c r="AS683" s="160"/>
      <c r="AT683" s="160"/>
      <c r="AU683" s="160"/>
      <c r="AV683" s="160"/>
      <c r="AW683" s="160"/>
      <c r="AX683" s="160"/>
      <c r="AY683" s="160"/>
      <c r="AZ683" s="160"/>
      <c r="BA683" s="160"/>
      <c r="BB683" s="160"/>
      <c r="BC683" s="160"/>
      <c r="BD683" s="160"/>
      <c r="BE683" s="160"/>
      <c r="BF683" s="160"/>
      <c r="BG683" s="160"/>
      <c r="BH683" s="160"/>
      <c r="BI683" s="160"/>
      <c r="BJ683" s="160"/>
      <c r="BK683" s="160"/>
      <c r="BL683" s="160"/>
      <c r="BM683" s="160"/>
      <c r="BN683" s="160"/>
      <c r="BO683" s="160"/>
      <c r="BP683" s="160"/>
      <c r="BQ683" s="160"/>
      <c r="BR683" s="160"/>
      <c r="BS683" s="160"/>
      <c r="BT683" s="160"/>
      <c r="BU683" s="160"/>
      <c r="BV683" s="160"/>
      <c r="BW683" s="160"/>
      <c r="BX683" s="160"/>
      <c r="BY683" s="160"/>
      <c r="BZ683" s="160"/>
      <c r="CA683" s="160"/>
      <c r="CB683" s="160"/>
      <c r="CC683" s="160"/>
      <c r="CD683" s="160"/>
      <c r="CE683" s="160"/>
      <c r="CF683" s="160"/>
      <c r="CG683" s="160"/>
      <c r="CH683" s="160"/>
      <c r="CI683" s="160"/>
      <c r="CJ683" s="160"/>
      <c r="CK683" s="160"/>
      <c r="CL683" s="160"/>
      <c r="CM683" s="160"/>
      <c r="CN683" s="160"/>
      <c r="CO683" s="160"/>
      <c r="CP683" s="160"/>
      <c r="CQ683" s="160"/>
      <c r="CR683" s="160"/>
      <c r="CS683" s="160"/>
      <c r="CT683" s="160"/>
      <c r="CU683" s="160"/>
      <c r="CV683" s="160"/>
      <c r="CW683" s="160"/>
      <c r="CX683" s="160"/>
      <c r="CY683" s="160"/>
      <c r="CZ683" s="160"/>
      <c r="DA683" s="160"/>
      <c r="DB683" s="160"/>
      <c r="DC683" s="160"/>
      <c r="DD683" s="160"/>
      <c r="DE683" s="160"/>
      <c r="DF683" s="160"/>
      <c r="DG683" s="160"/>
      <c r="DH683" s="160"/>
      <c r="DI683" s="160"/>
      <c r="DJ683" s="160"/>
      <c r="DK683" s="160"/>
      <c r="DL683" s="160"/>
      <c r="DM683" s="160"/>
      <c r="DN683" s="160"/>
      <c r="DO683" s="160"/>
      <c r="DP683" s="160"/>
      <c r="DQ683" s="160"/>
      <c r="DR683" s="160"/>
      <c r="DS683" s="160"/>
      <c r="DT683" s="160"/>
      <c r="DU683" s="160"/>
      <c r="DV683" s="160"/>
      <c r="DW683" s="160"/>
      <c r="DX683" s="160"/>
      <c r="DY683" s="160"/>
      <c r="DZ683" s="160"/>
      <c r="EA683" s="160"/>
      <c r="EB683" s="160"/>
      <c r="EC683" s="160"/>
      <c r="ED683" s="160"/>
      <c r="EE683" s="160"/>
      <c r="EF683" s="160"/>
      <c r="EG683" s="160"/>
      <c r="EH683" s="160"/>
      <c r="EI683" s="160"/>
      <c r="EJ683" s="160"/>
      <c r="EK683" s="160"/>
      <c r="EL683" s="160"/>
      <c r="EM683" s="160"/>
      <c r="EN683" s="160"/>
      <c r="EO683" s="160"/>
      <c r="EP683" s="160"/>
      <c r="EQ683" s="160"/>
      <c r="ER683" s="160"/>
      <c r="ES683" s="160"/>
      <c r="ET683" s="160"/>
      <c r="EU683" s="160"/>
      <c r="EV683" s="160"/>
      <c r="EW683" s="160"/>
      <c r="EX683" s="160"/>
      <c r="EY683" s="160"/>
      <c r="EZ683" s="160"/>
      <c r="FA683" s="160"/>
      <c r="FB683" s="160"/>
      <c r="FC683" s="160"/>
      <c r="FD683" s="160"/>
      <c r="FE683" s="160"/>
      <c r="FF683" s="160"/>
      <c r="FG683" s="160"/>
      <c r="FH683" s="160"/>
      <c r="FI683" s="160"/>
      <c r="FJ683" s="160"/>
      <c r="FK683" s="160"/>
      <c r="FL683" s="160"/>
      <c r="FM683" s="160"/>
      <c r="FN683" s="160"/>
      <c r="FO683" s="160"/>
      <c r="FP683" s="160"/>
      <c r="FQ683" s="160"/>
      <c r="FR683" s="160"/>
      <c r="FS683" s="160"/>
      <c r="FT683" s="160"/>
      <c r="FU683" s="160"/>
      <c r="FV683" s="160"/>
      <c r="FW683" s="160"/>
      <c r="FX683" s="160"/>
      <c r="FY683" s="160"/>
      <c r="FZ683" s="160"/>
      <c r="GA683" s="160"/>
      <c r="GB683" s="160"/>
      <c r="GC683" s="160"/>
      <c r="GD683" s="160"/>
      <c r="GE683" s="160"/>
      <c r="GF683" s="160"/>
      <c r="GG683" s="160"/>
      <c r="GH683" s="160"/>
      <c r="GI683" s="160"/>
      <c r="GJ683" s="160"/>
      <c r="GK683" s="160"/>
      <c r="GL683" s="160"/>
      <c r="GM683" s="160"/>
      <c r="GN683" s="160"/>
      <c r="GO683" s="160"/>
      <c r="GP683" s="160"/>
      <c r="GQ683" s="160"/>
      <c r="GR683" s="160"/>
      <c r="GS683" s="160"/>
      <c r="GT683" s="160"/>
      <c r="GU683" s="160"/>
      <c r="GV683" s="160"/>
      <c r="GW683" s="160"/>
      <c r="GX683" s="160"/>
      <c r="GY683" s="160"/>
      <c r="GZ683" s="160"/>
      <c r="HA683" s="160"/>
      <c r="HB683" s="160"/>
      <c r="HC683" s="160"/>
      <c r="HD683" s="160"/>
      <c r="HE683" s="160"/>
      <c r="HF683" s="160"/>
      <c r="HG683" s="160"/>
      <c r="HH683" s="160"/>
      <c r="HI683" s="160"/>
      <c r="HJ683" s="160"/>
      <c r="HK683" s="160"/>
      <c r="HL683" s="160"/>
      <c r="HM683" s="160"/>
      <c r="HN683" s="160"/>
    </row>
    <row r="684" spans="2:222" s="158" customFormat="1" ht="20.100000000000001" customHeight="1" x14ac:dyDescent="0.25">
      <c r="B684" s="137"/>
      <c r="C684" s="160"/>
      <c r="D684" s="176"/>
      <c r="E684" s="160"/>
      <c r="F684" s="176"/>
      <c r="G684" s="160"/>
      <c r="H684" s="176"/>
      <c r="I684" s="177"/>
      <c r="J684" s="176"/>
      <c r="K684" s="160"/>
      <c r="L684" s="176"/>
      <c r="M684" s="160"/>
      <c r="N684" s="176"/>
      <c r="O684" s="160"/>
      <c r="P684" s="176"/>
      <c r="Q684" s="177"/>
      <c r="R684" s="176"/>
      <c r="S684" s="160"/>
      <c r="T684" s="160"/>
      <c r="U684" s="160"/>
      <c r="V684" s="160"/>
      <c r="W684" s="160"/>
      <c r="X684" s="160"/>
      <c r="Y684" s="160"/>
      <c r="Z684" s="160"/>
      <c r="AA684" s="160"/>
      <c r="AB684" s="160"/>
      <c r="AC684" s="160"/>
      <c r="AD684" s="160"/>
      <c r="AE684" s="160"/>
      <c r="AF684" s="160"/>
      <c r="AG684" s="160"/>
      <c r="AH684" s="160"/>
      <c r="AI684" s="160"/>
      <c r="AJ684" s="160"/>
      <c r="AK684" s="160"/>
      <c r="AL684" s="160"/>
      <c r="AM684" s="160"/>
      <c r="AN684" s="160"/>
      <c r="AO684" s="160"/>
      <c r="AP684" s="160"/>
      <c r="AQ684" s="160"/>
      <c r="AR684" s="160"/>
      <c r="AS684" s="160"/>
      <c r="AT684" s="160"/>
      <c r="AU684" s="160"/>
      <c r="AV684" s="160"/>
      <c r="AW684" s="160"/>
      <c r="AX684" s="160"/>
      <c r="AY684" s="160"/>
      <c r="AZ684" s="160"/>
      <c r="BA684" s="160"/>
      <c r="BB684" s="160"/>
      <c r="BC684" s="160"/>
      <c r="BD684" s="160"/>
      <c r="BE684" s="160"/>
      <c r="BF684" s="160"/>
      <c r="BG684" s="160"/>
      <c r="BH684" s="160"/>
      <c r="BI684" s="160"/>
      <c r="BJ684" s="160"/>
      <c r="BK684" s="160"/>
      <c r="BL684" s="160"/>
      <c r="BM684" s="160"/>
      <c r="BN684" s="160"/>
      <c r="BO684" s="160"/>
      <c r="BP684" s="160"/>
      <c r="BQ684" s="160"/>
      <c r="BR684" s="160"/>
      <c r="BS684" s="160"/>
      <c r="BT684" s="160"/>
      <c r="BU684" s="160"/>
      <c r="BV684" s="160"/>
      <c r="BW684" s="160"/>
      <c r="BX684" s="160"/>
      <c r="BY684" s="160"/>
      <c r="BZ684" s="160"/>
      <c r="CA684" s="160"/>
      <c r="CB684" s="160"/>
      <c r="CC684" s="160"/>
      <c r="CD684" s="160"/>
      <c r="CE684" s="160"/>
      <c r="CF684" s="160"/>
      <c r="CG684" s="160"/>
      <c r="CH684" s="160"/>
      <c r="CI684" s="160"/>
      <c r="CJ684" s="160"/>
      <c r="CK684" s="160"/>
      <c r="CL684" s="160"/>
      <c r="CM684" s="160"/>
      <c r="CN684" s="160"/>
      <c r="CO684" s="160"/>
      <c r="CP684" s="160"/>
      <c r="CQ684" s="160"/>
      <c r="CR684" s="160"/>
      <c r="CS684" s="160"/>
      <c r="CT684" s="160"/>
      <c r="CU684" s="160"/>
      <c r="CV684" s="160"/>
      <c r="CW684" s="160"/>
      <c r="CX684" s="160"/>
      <c r="CY684" s="160"/>
      <c r="CZ684" s="160"/>
      <c r="DA684" s="160"/>
      <c r="DB684" s="160"/>
      <c r="DC684" s="160"/>
      <c r="DD684" s="160"/>
      <c r="DE684" s="160"/>
      <c r="DF684" s="160"/>
      <c r="DG684" s="160"/>
      <c r="DH684" s="160"/>
      <c r="DI684" s="160"/>
      <c r="DJ684" s="160"/>
      <c r="DK684" s="160"/>
      <c r="DL684" s="160"/>
      <c r="DM684" s="160"/>
      <c r="DN684" s="160"/>
      <c r="DO684" s="160"/>
      <c r="DP684" s="160"/>
      <c r="DQ684" s="160"/>
      <c r="DR684" s="160"/>
      <c r="DS684" s="160"/>
      <c r="DT684" s="160"/>
      <c r="DU684" s="160"/>
      <c r="DV684" s="160"/>
      <c r="DW684" s="160"/>
      <c r="DX684" s="160"/>
      <c r="DY684" s="160"/>
      <c r="DZ684" s="160"/>
      <c r="EA684" s="160"/>
      <c r="EB684" s="160"/>
      <c r="EC684" s="160"/>
      <c r="ED684" s="160"/>
      <c r="EE684" s="160"/>
      <c r="EF684" s="160"/>
      <c r="EG684" s="160"/>
      <c r="EH684" s="160"/>
      <c r="EI684" s="160"/>
      <c r="EJ684" s="160"/>
      <c r="EK684" s="160"/>
      <c r="EL684" s="160"/>
      <c r="EM684" s="160"/>
      <c r="EN684" s="160"/>
      <c r="EO684" s="160"/>
      <c r="EP684" s="160"/>
      <c r="EQ684" s="160"/>
      <c r="ER684" s="160"/>
      <c r="ES684" s="160"/>
      <c r="ET684" s="160"/>
      <c r="EU684" s="160"/>
      <c r="EV684" s="160"/>
      <c r="EW684" s="160"/>
      <c r="EX684" s="160"/>
      <c r="EY684" s="160"/>
      <c r="EZ684" s="160"/>
      <c r="FA684" s="160"/>
      <c r="FB684" s="160"/>
      <c r="FC684" s="160"/>
      <c r="FD684" s="160"/>
      <c r="FE684" s="160"/>
      <c r="FF684" s="160"/>
      <c r="FG684" s="160"/>
      <c r="FH684" s="160"/>
      <c r="FI684" s="160"/>
      <c r="FJ684" s="160"/>
      <c r="FK684" s="160"/>
      <c r="FL684" s="160"/>
      <c r="FM684" s="160"/>
      <c r="FN684" s="160"/>
      <c r="FO684" s="160"/>
      <c r="FP684" s="160"/>
      <c r="FQ684" s="160"/>
      <c r="FR684" s="160"/>
      <c r="FS684" s="160"/>
      <c r="FT684" s="160"/>
      <c r="FU684" s="160"/>
      <c r="FV684" s="160"/>
      <c r="FW684" s="160"/>
      <c r="FX684" s="160"/>
      <c r="FY684" s="160"/>
      <c r="FZ684" s="160"/>
      <c r="GA684" s="160"/>
      <c r="GB684" s="160"/>
      <c r="GC684" s="160"/>
      <c r="GD684" s="160"/>
      <c r="GE684" s="160"/>
      <c r="GF684" s="160"/>
      <c r="GG684" s="160"/>
      <c r="GH684" s="160"/>
      <c r="GI684" s="160"/>
      <c r="GJ684" s="160"/>
      <c r="GK684" s="160"/>
      <c r="GL684" s="160"/>
      <c r="GM684" s="160"/>
      <c r="GN684" s="160"/>
      <c r="GO684" s="160"/>
      <c r="GP684" s="160"/>
      <c r="GQ684" s="160"/>
      <c r="GR684" s="160"/>
      <c r="GS684" s="160"/>
      <c r="GT684" s="160"/>
      <c r="GU684" s="160"/>
      <c r="GV684" s="160"/>
      <c r="GW684" s="160"/>
      <c r="GX684" s="160"/>
      <c r="GY684" s="160"/>
      <c r="GZ684" s="160"/>
      <c r="HA684" s="160"/>
      <c r="HB684" s="160"/>
      <c r="HC684" s="160"/>
      <c r="HD684" s="160"/>
      <c r="HE684" s="160"/>
      <c r="HF684" s="160"/>
      <c r="HG684" s="160"/>
      <c r="HH684" s="160"/>
      <c r="HI684" s="160"/>
      <c r="HJ684" s="160"/>
      <c r="HK684" s="160"/>
      <c r="HL684" s="160"/>
      <c r="HM684" s="160"/>
      <c r="HN684" s="160"/>
    </row>
    <row r="685" spans="2:222" s="158" customFormat="1" ht="20.100000000000001" customHeight="1" x14ac:dyDescent="0.25">
      <c r="B685" s="137"/>
      <c r="C685" s="160"/>
      <c r="D685" s="176"/>
      <c r="E685" s="160"/>
      <c r="F685" s="176"/>
      <c r="G685" s="160"/>
      <c r="H685" s="176"/>
      <c r="I685" s="177"/>
      <c r="J685" s="176"/>
      <c r="K685" s="160"/>
      <c r="L685" s="176"/>
      <c r="M685" s="160"/>
      <c r="N685" s="176"/>
      <c r="O685" s="160"/>
      <c r="P685" s="176"/>
      <c r="Q685" s="177"/>
      <c r="R685" s="176"/>
      <c r="S685" s="160"/>
      <c r="T685" s="160"/>
      <c r="U685" s="160"/>
      <c r="V685" s="160"/>
      <c r="W685" s="160"/>
      <c r="X685" s="160"/>
      <c r="Y685" s="160"/>
      <c r="Z685" s="160"/>
      <c r="AA685" s="160"/>
      <c r="AB685" s="160"/>
      <c r="AC685" s="160"/>
      <c r="AD685" s="160"/>
      <c r="AE685" s="160"/>
      <c r="AF685" s="160"/>
      <c r="AG685" s="160"/>
      <c r="AH685" s="160"/>
      <c r="AI685" s="160"/>
      <c r="AJ685" s="160"/>
      <c r="AK685" s="160"/>
      <c r="AL685" s="160"/>
      <c r="AM685" s="160"/>
      <c r="AN685" s="160"/>
      <c r="AO685" s="160"/>
      <c r="AP685" s="160"/>
      <c r="AQ685" s="160"/>
      <c r="AR685" s="160"/>
      <c r="AS685" s="160"/>
      <c r="AT685" s="160"/>
      <c r="AU685" s="160"/>
      <c r="AV685" s="160"/>
      <c r="AW685" s="160"/>
      <c r="AX685" s="160"/>
      <c r="AY685" s="160"/>
      <c r="AZ685" s="160"/>
      <c r="BA685" s="160"/>
      <c r="BB685" s="160"/>
      <c r="BC685" s="160"/>
      <c r="BD685" s="160"/>
      <c r="BE685" s="160"/>
      <c r="BF685" s="160"/>
      <c r="BG685" s="160"/>
      <c r="BH685" s="160"/>
      <c r="BI685" s="160"/>
      <c r="BJ685" s="160"/>
      <c r="BK685" s="160"/>
      <c r="BL685" s="160"/>
      <c r="BM685" s="160"/>
      <c r="BN685" s="160"/>
      <c r="BO685" s="160"/>
      <c r="BP685" s="160"/>
      <c r="BQ685" s="160"/>
      <c r="BR685" s="160"/>
      <c r="BS685" s="160"/>
      <c r="BT685" s="160"/>
      <c r="BU685" s="160"/>
      <c r="BV685" s="160"/>
      <c r="BW685" s="160"/>
      <c r="BX685" s="160"/>
      <c r="BY685" s="160"/>
      <c r="BZ685" s="160"/>
      <c r="CA685" s="160"/>
      <c r="CB685" s="160"/>
      <c r="CC685" s="160"/>
      <c r="CD685" s="160"/>
      <c r="CE685" s="160"/>
      <c r="CF685" s="160"/>
      <c r="CG685" s="160"/>
      <c r="CH685" s="160"/>
      <c r="CI685" s="160"/>
      <c r="CJ685" s="160"/>
      <c r="CK685" s="160"/>
      <c r="CL685" s="160"/>
      <c r="CM685" s="160"/>
      <c r="CN685" s="160"/>
      <c r="CO685" s="160"/>
      <c r="CP685" s="160"/>
      <c r="CQ685" s="160"/>
      <c r="CR685" s="160"/>
      <c r="CS685" s="160"/>
      <c r="CT685" s="160"/>
      <c r="CU685" s="160"/>
      <c r="CV685" s="160"/>
      <c r="CW685" s="160"/>
      <c r="CX685" s="160"/>
      <c r="CY685" s="160"/>
      <c r="CZ685" s="160"/>
      <c r="DA685" s="160"/>
      <c r="DB685" s="160"/>
      <c r="DC685" s="160"/>
      <c r="DD685" s="160"/>
      <c r="DE685" s="160"/>
      <c r="DF685" s="160"/>
      <c r="DG685" s="160"/>
      <c r="DH685" s="160"/>
      <c r="DI685" s="160"/>
      <c r="DJ685" s="160"/>
      <c r="DK685" s="160"/>
      <c r="DL685" s="160"/>
      <c r="DM685" s="160"/>
      <c r="DN685" s="160"/>
      <c r="DO685" s="160"/>
      <c r="DP685" s="160"/>
      <c r="DQ685" s="160"/>
      <c r="DR685" s="160"/>
      <c r="DS685" s="160"/>
      <c r="DT685" s="160"/>
      <c r="DU685" s="160"/>
      <c r="DV685" s="160"/>
      <c r="DW685" s="160"/>
      <c r="DX685" s="160"/>
      <c r="DY685" s="160"/>
      <c r="DZ685" s="160"/>
      <c r="EA685" s="160"/>
      <c r="EB685" s="160"/>
      <c r="EC685" s="160"/>
      <c r="ED685" s="160"/>
      <c r="EE685" s="160"/>
      <c r="EF685" s="160"/>
      <c r="EG685" s="160"/>
      <c r="EH685" s="160"/>
      <c r="EI685" s="160"/>
      <c r="EJ685" s="160"/>
      <c r="EK685" s="160"/>
      <c r="EL685" s="160"/>
      <c r="EM685" s="160"/>
      <c r="EN685" s="160"/>
      <c r="EO685" s="160"/>
      <c r="EP685" s="160"/>
      <c r="EQ685" s="160"/>
      <c r="ER685" s="160"/>
      <c r="ES685" s="160"/>
      <c r="ET685" s="160"/>
      <c r="EU685" s="160"/>
      <c r="EV685" s="160"/>
      <c r="EW685" s="160"/>
      <c r="EX685" s="160"/>
      <c r="EY685" s="160"/>
      <c r="EZ685" s="160"/>
      <c r="FA685" s="160"/>
      <c r="FB685" s="160"/>
      <c r="FC685" s="160"/>
      <c r="FD685" s="160"/>
      <c r="FE685" s="160"/>
      <c r="FF685" s="160"/>
      <c r="FG685" s="160"/>
      <c r="FH685" s="160"/>
      <c r="FI685" s="160"/>
      <c r="FJ685" s="160"/>
      <c r="FK685" s="160"/>
      <c r="FL685" s="160"/>
      <c r="FM685" s="160"/>
      <c r="FN685" s="160"/>
      <c r="FO685" s="160"/>
      <c r="FP685" s="160"/>
      <c r="FQ685" s="160"/>
      <c r="FR685" s="160"/>
      <c r="FS685" s="160"/>
      <c r="FT685" s="160"/>
      <c r="FU685" s="160"/>
      <c r="FV685" s="160"/>
      <c r="FW685" s="160"/>
      <c r="FX685" s="160"/>
      <c r="FY685" s="160"/>
      <c r="FZ685" s="160"/>
      <c r="GA685" s="160"/>
      <c r="GB685" s="160"/>
      <c r="GC685" s="160"/>
      <c r="GD685" s="160"/>
      <c r="GE685" s="160"/>
      <c r="GF685" s="160"/>
      <c r="GG685" s="160"/>
      <c r="GH685" s="160"/>
      <c r="GI685" s="160"/>
      <c r="GJ685" s="160"/>
      <c r="GK685" s="160"/>
      <c r="GL685" s="160"/>
      <c r="GM685" s="160"/>
      <c r="GN685" s="160"/>
      <c r="GO685" s="160"/>
      <c r="GP685" s="160"/>
      <c r="GQ685" s="160"/>
      <c r="GR685" s="160"/>
      <c r="GS685" s="160"/>
      <c r="GT685" s="160"/>
      <c r="GU685" s="160"/>
      <c r="GV685" s="160"/>
      <c r="GW685" s="160"/>
      <c r="GX685" s="160"/>
      <c r="GY685" s="160"/>
      <c r="GZ685" s="160"/>
      <c r="HA685" s="160"/>
      <c r="HB685" s="160"/>
      <c r="HC685" s="160"/>
      <c r="HD685" s="160"/>
      <c r="HE685" s="160"/>
      <c r="HF685" s="160"/>
      <c r="HG685" s="160"/>
      <c r="HH685" s="160"/>
      <c r="HI685" s="160"/>
      <c r="HJ685" s="160"/>
      <c r="HK685" s="160"/>
      <c r="HL685" s="160"/>
      <c r="HM685" s="160"/>
      <c r="HN685" s="160"/>
    </row>
    <row r="686" spans="2:222" s="158" customFormat="1" ht="20.100000000000001" customHeight="1" x14ac:dyDescent="0.25">
      <c r="B686" s="137"/>
      <c r="C686" s="160"/>
      <c r="D686" s="176"/>
      <c r="E686" s="160"/>
      <c r="F686" s="176"/>
      <c r="G686" s="160"/>
      <c r="H686" s="176"/>
      <c r="I686" s="177"/>
      <c r="J686" s="176"/>
      <c r="K686" s="160"/>
      <c r="L686" s="176"/>
      <c r="M686" s="160"/>
      <c r="N686" s="176"/>
      <c r="O686" s="160"/>
      <c r="P686" s="176"/>
      <c r="Q686" s="177"/>
      <c r="R686" s="176"/>
      <c r="S686" s="160"/>
      <c r="T686" s="160"/>
      <c r="U686" s="160"/>
      <c r="V686" s="160"/>
      <c r="W686" s="160"/>
      <c r="X686" s="160"/>
      <c r="Y686" s="160"/>
      <c r="Z686" s="160"/>
      <c r="AA686" s="160"/>
      <c r="AB686" s="160"/>
      <c r="AC686" s="160"/>
      <c r="AD686" s="160"/>
      <c r="AE686" s="160"/>
      <c r="AF686" s="160"/>
      <c r="AG686" s="160"/>
      <c r="AH686" s="160"/>
      <c r="AI686" s="160"/>
      <c r="AJ686" s="160"/>
      <c r="AK686" s="160"/>
      <c r="AL686" s="160"/>
      <c r="AM686" s="160"/>
      <c r="AN686" s="160"/>
      <c r="AO686" s="160"/>
      <c r="AP686" s="160"/>
      <c r="AQ686" s="160"/>
      <c r="AR686" s="160"/>
      <c r="AS686" s="160"/>
      <c r="AT686" s="160"/>
      <c r="AU686" s="160"/>
      <c r="AV686" s="160"/>
      <c r="AW686" s="160"/>
      <c r="AX686" s="160"/>
      <c r="AY686" s="160"/>
      <c r="AZ686" s="160"/>
      <c r="BA686" s="160"/>
      <c r="BB686" s="160"/>
      <c r="BC686" s="160"/>
      <c r="BD686" s="160"/>
      <c r="BE686" s="160"/>
      <c r="BF686" s="160"/>
      <c r="BG686" s="160"/>
      <c r="BH686" s="160"/>
      <c r="BI686" s="160"/>
      <c r="BJ686" s="160"/>
      <c r="BK686" s="160"/>
      <c r="BL686" s="160"/>
      <c r="BM686" s="160"/>
      <c r="BN686" s="160"/>
      <c r="BO686" s="160"/>
      <c r="BP686" s="160"/>
      <c r="BQ686" s="160"/>
      <c r="BR686" s="160"/>
      <c r="BS686" s="160"/>
      <c r="BT686" s="160"/>
      <c r="BU686" s="160"/>
      <c r="BV686" s="160"/>
      <c r="BW686" s="160"/>
      <c r="BX686" s="160"/>
      <c r="BY686" s="160"/>
      <c r="BZ686" s="160"/>
      <c r="CA686" s="160"/>
      <c r="CB686" s="160"/>
      <c r="CC686" s="160"/>
      <c r="CD686" s="160"/>
      <c r="CE686" s="160"/>
      <c r="CF686" s="160"/>
      <c r="CG686" s="160"/>
      <c r="CH686" s="160"/>
      <c r="CI686" s="160"/>
      <c r="CJ686" s="160"/>
      <c r="CK686" s="160"/>
      <c r="CL686" s="160"/>
      <c r="CM686" s="160"/>
      <c r="CN686" s="160"/>
      <c r="CO686" s="160"/>
      <c r="CP686" s="160"/>
      <c r="CQ686" s="160"/>
      <c r="CR686" s="160"/>
      <c r="CS686" s="160"/>
      <c r="CT686" s="160"/>
      <c r="CU686" s="160"/>
      <c r="CV686" s="160"/>
      <c r="CW686" s="160"/>
      <c r="CX686" s="160"/>
      <c r="CY686" s="160"/>
      <c r="CZ686" s="160"/>
      <c r="DA686" s="160"/>
      <c r="DB686" s="160"/>
      <c r="DC686" s="160"/>
      <c r="DD686" s="160"/>
      <c r="DE686" s="160"/>
      <c r="DF686" s="160"/>
      <c r="DG686" s="160"/>
      <c r="DH686" s="160"/>
      <c r="DI686" s="160"/>
      <c r="DJ686" s="160"/>
      <c r="DK686" s="160"/>
      <c r="DL686" s="160"/>
      <c r="DM686" s="160"/>
      <c r="DN686" s="160"/>
      <c r="DO686" s="160"/>
      <c r="DP686" s="160"/>
      <c r="DQ686" s="160"/>
      <c r="DR686" s="160"/>
      <c r="DS686" s="160"/>
      <c r="DT686" s="160"/>
      <c r="DU686" s="160"/>
      <c r="DV686" s="160"/>
      <c r="DW686" s="160"/>
      <c r="DX686" s="160"/>
      <c r="DY686" s="160"/>
      <c r="DZ686" s="160"/>
      <c r="EA686" s="160"/>
      <c r="EB686" s="160"/>
      <c r="EC686" s="160"/>
      <c r="ED686" s="160"/>
      <c r="EE686" s="160"/>
      <c r="EF686" s="160"/>
      <c r="EG686" s="160"/>
      <c r="EH686" s="160"/>
      <c r="EI686" s="160"/>
      <c r="EJ686" s="160"/>
      <c r="EK686" s="160"/>
      <c r="EL686" s="160"/>
      <c r="EM686" s="160"/>
      <c r="EN686" s="160"/>
      <c r="EO686" s="160"/>
      <c r="EP686" s="160"/>
      <c r="EQ686" s="160"/>
      <c r="ER686" s="160"/>
      <c r="ES686" s="160"/>
      <c r="ET686" s="160"/>
      <c r="EU686" s="160"/>
      <c r="EV686" s="160"/>
      <c r="EW686" s="160"/>
      <c r="EX686" s="160"/>
      <c r="EY686" s="160"/>
      <c r="EZ686" s="160"/>
      <c r="FA686" s="160"/>
      <c r="FB686" s="160"/>
      <c r="FC686" s="160"/>
      <c r="FD686" s="160"/>
      <c r="FE686" s="160"/>
      <c r="FF686" s="160"/>
      <c r="FG686" s="160"/>
      <c r="FH686" s="160"/>
      <c r="FI686" s="160"/>
      <c r="FJ686" s="160"/>
      <c r="FK686" s="160"/>
      <c r="FL686" s="160"/>
      <c r="FM686" s="160"/>
      <c r="FN686" s="160"/>
      <c r="FO686" s="160"/>
      <c r="FP686" s="160"/>
      <c r="FQ686" s="160"/>
      <c r="FR686" s="160"/>
      <c r="FS686" s="160"/>
      <c r="FT686" s="160"/>
      <c r="FU686" s="160"/>
      <c r="FV686" s="160"/>
      <c r="FW686" s="160"/>
      <c r="FX686" s="160"/>
      <c r="FY686" s="160"/>
      <c r="FZ686" s="160"/>
      <c r="GA686" s="160"/>
      <c r="GB686" s="160"/>
      <c r="GC686" s="160"/>
      <c r="GD686" s="160"/>
      <c r="GE686" s="160"/>
      <c r="GF686" s="160"/>
      <c r="GG686" s="160"/>
      <c r="GH686" s="160"/>
      <c r="GI686" s="160"/>
      <c r="GJ686" s="160"/>
      <c r="GK686" s="160"/>
      <c r="GL686" s="160"/>
      <c r="GM686" s="160"/>
      <c r="GN686" s="160"/>
      <c r="GO686" s="160"/>
      <c r="GP686" s="160"/>
      <c r="GQ686" s="160"/>
      <c r="GR686" s="160"/>
      <c r="GS686" s="160"/>
      <c r="GT686" s="160"/>
      <c r="GU686" s="160"/>
      <c r="GV686" s="160"/>
      <c r="GW686" s="160"/>
      <c r="GX686" s="160"/>
      <c r="GY686" s="160"/>
      <c r="GZ686" s="160"/>
      <c r="HA686" s="160"/>
      <c r="HB686" s="160"/>
      <c r="HC686" s="160"/>
      <c r="HD686" s="160"/>
      <c r="HE686" s="160"/>
      <c r="HF686" s="160"/>
      <c r="HG686" s="160"/>
      <c r="HH686" s="160"/>
      <c r="HI686" s="160"/>
      <c r="HJ686" s="160"/>
      <c r="HK686" s="160"/>
      <c r="HL686" s="160"/>
      <c r="HM686" s="160"/>
      <c r="HN686" s="160"/>
    </row>
    <row r="687" spans="2:222" s="158" customFormat="1" ht="20.100000000000001" customHeight="1" x14ac:dyDescent="0.25">
      <c r="B687" s="137"/>
      <c r="C687" s="160"/>
      <c r="D687" s="176"/>
      <c r="E687" s="160"/>
      <c r="F687" s="176"/>
      <c r="G687" s="160"/>
      <c r="H687" s="176"/>
      <c r="I687" s="177"/>
      <c r="J687" s="176"/>
      <c r="K687" s="160"/>
      <c r="L687" s="176"/>
      <c r="M687" s="160"/>
      <c r="N687" s="176"/>
      <c r="O687" s="160"/>
      <c r="P687" s="176"/>
      <c r="Q687" s="177"/>
      <c r="R687" s="176"/>
      <c r="S687" s="160"/>
      <c r="T687" s="160"/>
      <c r="U687" s="160"/>
      <c r="V687" s="160"/>
      <c r="W687" s="160"/>
      <c r="X687" s="160"/>
      <c r="Y687" s="160"/>
      <c r="Z687" s="160"/>
      <c r="AA687" s="160"/>
      <c r="AB687" s="160"/>
      <c r="AC687" s="160"/>
      <c r="AD687" s="160"/>
      <c r="AE687" s="160"/>
      <c r="AF687" s="160"/>
      <c r="AG687" s="160"/>
      <c r="AH687" s="160"/>
      <c r="AI687" s="160"/>
      <c r="AJ687" s="160"/>
      <c r="AK687" s="160"/>
      <c r="AL687" s="160"/>
      <c r="AM687" s="160"/>
      <c r="AN687" s="160"/>
      <c r="AO687" s="160"/>
      <c r="AP687" s="160"/>
      <c r="AQ687" s="160"/>
      <c r="AR687" s="160"/>
      <c r="AS687" s="160"/>
      <c r="AT687" s="160"/>
      <c r="AU687" s="160"/>
      <c r="AV687" s="160"/>
      <c r="AW687" s="160"/>
      <c r="AX687" s="160"/>
      <c r="AY687" s="160"/>
      <c r="AZ687" s="160"/>
      <c r="BA687" s="160"/>
      <c r="BB687" s="160"/>
      <c r="BC687" s="160"/>
      <c r="BD687" s="160"/>
      <c r="BE687" s="160"/>
      <c r="BF687" s="160"/>
      <c r="BG687" s="160"/>
      <c r="BH687" s="160"/>
      <c r="BI687" s="160"/>
      <c r="BJ687" s="160"/>
      <c r="BK687" s="160"/>
      <c r="BL687" s="160"/>
      <c r="BM687" s="160"/>
      <c r="BN687" s="160"/>
      <c r="BO687" s="160"/>
      <c r="BP687" s="160"/>
      <c r="BQ687" s="160"/>
      <c r="BR687" s="160"/>
      <c r="BS687" s="160"/>
      <c r="BT687" s="160"/>
      <c r="BU687" s="160"/>
      <c r="BV687" s="160"/>
      <c r="BW687" s="160"/>
      <c r="BX687" s="160"/>
      <c r="BY687" s="160"/>
      <c r="BZ687" s="160"/>
      <c r="CA687" s="160"/>
      <c r="CB687" s="160"/>
      <c r="CC687" s="160"/>
      <c r="CD687" s="160"/>
      <c r="CE687" s="160"/>
      <c r="CF687" s="160"/>
      <c r="CG687" s="160"/>
      <c r="CH687" s="160"/>
      <c r="CI687" s="160"/>
      <c r="CJ687" s="160"/>
      <c r="CK687" s="160"/>
      <c r="CL687" s="160"/>
      <c r="CM687" s="160"/>
      <c r="CN687" s="160"/>
      <c r="CO687" s="160"/>
      <c r="CP687" s="160"/>
      <c r="CQ687" s="160"/>
      <c r="CR687" s="160"/>
      <c r="CS687" s="160"/>
      <c r="CT687" s="160"/>
      <c r="CU687" s="160"/>
      <c r="CV687" s="160"/>
      <c r="CW687" s="160"/>
      <c r="CX687" s="160"/>
      <c r="CY687" s="160"/>
      <c r="CZ687" s="160"/>
      <c r="DA687" s="160"/>
      <c r="DB687" s="160"/>
      <c r="DC687" s="160"/>
      <c r="DD687" s="160"/>
      <c r="DE687" s="160"/>
      <c r="DF687" s="160"/>
      <c r="DG687" s="160"/>
      <c r="DH687" s="160"/>
      <c r="DI687" s="160"/>
      <c r="DJ687" s="160"/>
      <c r="DK687" s="160"/>
      <c r="DL687" s="160"/>
      <c r="DM687" s="160"/>
      <c r="DN687" s="160"/>
      <c r="DO687" s="160"/>
      <c r="DP687" s="160"/>
      <c r="DQ687" s="160"/>
      <c r="DR687" s="160"/>
      <c r="DS687" s="160"/>
      <c r="DT687" s="160"/>
      <c r="DU687" s="160"/>
      <c r="DV687" s="160"/>
      <c r="DW687" s="160"/>
      <c r="DX687" s="160"/>
      <c r="DY687" s="160"/>
      <c r="DZ687" s="160"/>
      <c r="EA687" s="160"/>
      <c r="EB687" s="160"/>
      <c r="EC687" s="160"/>
      <c r="ED687" s="160"/>
      <c r="EE687" s="160"/>
      <c r="EF687" s="160"/>
      <c r="EG687" s="160"/>
      <c r="EH687" s="160"/>
      <c r="EI687" s="160"/>
      <c r="EJ687" s="160"/>
      <c r="EK687" s="160"/>
      <c r="EL687" s="160"/>
      <c r="EM687" s="160"/>
      <c r="EN687" s="160"/>
      <c r="EO687" s="160"/>
      <c r="EP687" s="160"/>
      <c r="EQ687" s="160"/>
      <c r="ER687" s="160"/>
      <c r="ES687" s="160"/>
      <c r="ET687" s="160"/>
      <c r="EU687" s="160"/>
      <c r="EV687" s="160"/>
      <c r="EW687" s="160"/>
      <c r="EX687" s="160"/>
      <c r="EY687" s="160"/>
      <c r="EZ687" s="160"/>
      <c r="FA687" s="160"/>
      <c r="FB687" s="160"/>
      <c r="FC687" s="160"/>
      <c r="FD687" s="160"/>
      <c r="FE687" s="160"/>
      <c r="FF687" s="160"/>
      <c r="FG687" s="160"/>
      <c r="FH687" s="160"/>
      <c r="FI687" s="160"/>
      <c r="FJ687" s="160"/>
      <c r="FK687" s="160"/>
      <c r="FL687" s="160"/>
      <c r="FM687" s="160"/>
      <c r="FN687" s="160"/>
      <c r="FO687" s="160"/>
      <c r="FP687" s="160"/>
      <c r="FQ687" s="160"/>
      <c r="FR687" s="160"/>
      <c r="FS687" s="160"/>
      <c r="FT687" s="160"/>
      <c r="FU687" s="160"/>
      <c r="FV687" s="160"/>
      <c r="FW687" s="160"/>
      <c r="FX687" s="160"/>
      <c r="FY687" s="160"/>
      <c r="FZ687" s="160"/>
      <c r="GA687" s="160"/>
      <c r="GB687" s="160"/>
      <c r="GC687" s="160"/>
      <c r="GD687" s="160"/>
      <c r="GE687" s="160"/>
      <c r="GF687" s="160"/>
      <c r="GG687" s="160"/>
      <c r="GH687" s="160"/>
      <c r="GI687" s="160"/>
      <c r="GJ687" s="160"/>
      <c r="GK687" s="160"/>
      <c r="GL687" s="160"/>
      <c r="GM687" s="160"/>
      <c r="GN687" s="160"/>
      <c r="GO687" s="160"/>
      <c r="GP687" s="160"/>
      <c r="GQ687" s="160"/>
      <c r="GR687" s="160"/>
      <c r="GS687" s="160"/>
      <c r="GT687" s="160"/>
      <c r="GU687" s="160"/>
      <c r="GV687" s="160"/>
      <c r="GW687" s="160"/>
      <c r="GX687" s="160"/>
      <c r="GY687" s="160"/>
      <c r="GZ687" s="160"/>
      <c r="HA687" s="160"/>
      <c r="HB687" s="160"/>
      <c r="HC687" s="160"/>
      <c r="HD687" s="160"/>
      <c r="HE687" s="160"/>
      <c r="HF687" s="160"/>
      <c r="HG687" s="160"/>
      <c r="HH687" s="160"/>
      <c r="HI687" s="160"/>
      <c r="HJ687" s="160"/>
      <c r="HK687" s="160"/>
      <c r="HL687" s="160"/>
      <c r="HM687" s="160"/>
      <c r="HN687" s="160"/>
    </row>
    <row r="688" spans="2:222" s="158" customFormat="1" ht="20.100000000000001" customHeight="1" x14ac:dyDescent="0.25">
      <c r="B688" s="137"/>
      <c r="C688" s="160"/>
      <c r="D688" s="176"/>
      <c r="E688" s="160"/>
      <c r="F688" s="176"/>
      <c r="G688" s="160"/>
      <c r="H688" s="176"/>
      <c r="I688" s="177"/>
      <c r="J688" s="176"/>
      <c r="K688" s="160"/>
      <c r="L688" s="176"/>
      <c r="M688" s="160"/>
      <c r="N688" s="176"/>
      <c r="O688" s="160"/>
      <c r="P688" s="176"/>
      <c r="Q688" s="177"/>
      <c r="R688" s="176"/>
      <c r="S688" s="160"/>
      <c r="T688" s="160"/>
      <c r="U688" s="160"/>
      <c r="V688" s="160"/>
      <c r="W688" s="160"/>
      <c r="X688" s="160"/>
      <c r="Y688" s="160"/>
      <c r="Z688" s="160"/>
      <c r="AA688" s="160"/>
      <c r="AB688" s="160"/>
      <c r="AC688" s="160"/>
      <c r="AD688" s="160"/>
      <c r="AE688" s="160"/>
      <c r="AF688" s="160"/>
      <c r="AG688" s="160"/>
      <c r="AH688" s="160"/>
      <c r="AI688" s="160"/>
      <c r="AJ688" s="160"/>
      <c r="AK688" s="160"/>
      <c r="AL688" s="160"/>
      <c r="AM688" s="160"/>
      <c r="AN688" s="160"/>
      <c r="AO688" s="160"/>
      <c r="AP688" s="160"/>
      <c r="AQ688" s="160"/>
      <c r="AR688" s="160"/>
      <c r="AS688" s="160"/>
      <c r="AT688" s="160"/>
      <c r="AU688" s="160"/>
      <c r="AV688" s="160"/>
      <c r="AW688" s="160"/>
      <c r="AX688" s="160"/>
      <c r="AY688" s="160"/>
      <c r="AZ688" s="160"/>
      <c r="BA688" s="160"/>
      <c r="BB688" s="160"/>
      <c r="BC688" s="160"/>
      <c r="BD688" s="160"/>
      <c r="BE688" s="160"/>
      <c r="BF688" s="160"/>
      <c r="BG688" s="160"/>
      <c r="BH688" s="160"/>
      <c r="BI688" s="160"/>
      <c r="BJ688" s="160"/>
      <c r="BK688" s="160"/>
      <c r="BL688" s="160"/>
      <c r="BM688" s="160"/>
      <c r="BN688" s="160"/>
      <c r="BO688" s="160"/>
      <c r="BP688" s="160"/>
      <c r="BQ688" s="160"/>
      <c r="BR688" s="160"/>
      <c r="BS688" s="160"/>
      <c r="BT688" s="160"/>
      <c r="BU688" s="160"/>
      <c r="BV688" s="160"/>
      <c r="BW688" s="160"/>
      <c r="BX688" s="160"/>
      <c r="BY688" s="160"/>
      <c r="BZ688" s="160"/>
      <c r="CA688" s="160"/>
      <c r="CB688" s="160"/>
      <c r="CC688" s="160"/>
      <c r="CD688" s="160"/>
      <c r="CE688" s="160"/>
      <c r="CF688" s="160"/>
      <c r="CG688" s="160"/>
      <c r="CH688" s="160"/>
      <c r="CI688" s="160"/>
      <c r="CJ688" s="160"/>
      <c r="CK688" s="160"/>
      <c r="CL688" s="160"/>
      <c r="CM688" s="160"/>
      <c r="CN688" s="160"/>
      <c r="CO688" s="160"/>
      <c r="CP688" s="160"/>
      <c r="CQ688" s="160"/>
      <c r="CR688" s="160"/>
      <c r="CS688" s="160"/>
      <c r="CT688" s="160"/>
      <c r="CU688" s="160"/>
      <c r="CV688" s="160"/>
      <c r="CW688" s="160"/>
      <c r="CX688" s="160"/>
      <c r="CY688" s="160"/>
      <c r="CZ688" s="160"/>
      <c r="DA688" s="160"/>
      <c r="DB688" s="160"/>
      <c r="DC688" s="160"/>
      <c r="DD688" s="160"/>
      <c r="DE688" s="160"/>
      <c r="DF688" s="160"/>
      <c r="DG688" s="160"/>
      <c r="DH688" s="160"/>
      <c r="DI688" s="160"/>
      <c r="DJ688" s="160"/>
      <c r="DK688" s="160"/>
      <c r="DL688" s="160"/>
      <c r="DM688" s="160"/>
      <c r="DN688" s="160"/>
      <c r="DO688" s="160"/>
      <c r="DP688" s="160"/>
      <c r="DQ688" s="160"/>
      <c r="DR688" s="160"/>
      <c r="DS688" s="160"/>
      <c r="DT688" s="160"/>
      <c r="DU688" s="160"/>
      <c r="DV688" s="160"/>
      <c r="DW688" s="160"/>
      <c r="DX688" s="160"/>
      <c r="DY688" s="160"/>
      <c r="DZ688" s="160"/>
      <c r="EA688" s="160"/>
      <c r="EB688" s="160"/>
      <c r="EC688" s="160"/>
      <c r="ED688" s="160"/>
      <c r="EE688" s="160"/>
      <c r="EF688" s="160"/>
      <c r="EG688" s="160"/>
      <c r="EH688" s="160"/>
      <c r="EI688" s="160"/>
      <c r="EJ688" s="160"/>
      <c r="EK688" s="160"/>
      <c r="EL688" s="160"/>
      <c r="EM688" s="160"/>
      <c r="EN688" s="160"/>
      <c r="EO688" s="160"/>
      <c r="EP688" s="160"/>
      <c r="EQ688" s="160"/>
      <c r="ER688" s="160"/>
      <c r="ES688" s="160"/>
      <c r="ET688" s="160"/>
      <c r="EU688" s="160"/>
      <c r="EV688" s="160"/>
      <c r="EW688" s="160"/>
      <c r="EX688" s="160"/>
      <c r="EY688" s="160"/>
      <c r="EZ688" s="160"/>
      <c r="FA688" s="160"/>
      <c r="FB688" s="160"/>
      <c r="FC688" s="160"/>
      <c r="FD688" s="160"/>
      <c r="FE688" s="160"/>
      <c r="FF688" s="160"/>
      <c r="FG688" s="160"/>
      <c r="FH688" s="160"/>
      <c r="FI688" s="160"/>
      <c r="FJ688" s="160"/>
      <c r="FK688" s="160"/>
      <c r="FL688" s="160"/>
      <c r="FM688" s="160"/>
      <c r="FN688" s="160"/>
      <c r="FO688" s="160"/>
      <c r="FP688" s="160"/>
      <c r="FQ688" s="160"/>
      <c r="FR688" s="160"/>
      <c r="FS688" s="160"/>
      <c r="FT688" s="160"/>
      <c r="FU688" s="160"/>
      <c r="FV688" s="160"/>
      <c r="FW688" s="160"/>
      <c r="FX688" s="160"/>
      <c r="FY688" s="160"/>
      <c r="FZ688" s="160"/>
      <c r="GA688" s="160"/>
      <c r="GB688" s="160"/>
      <c r="GC688" s="160"/>
      <c r="GD688" s="160"/>
      <c r="GE688" s="160"/>
      <c r="GF688" s="160"/>
      <c r="GG688" s="160"/>
      <c r="GH688" s="160"/>
      <c r="GI688" s="160"/>
      <c r="GJ688" s="160"/>
      <c r="GK688" s="160"/>
      <c r="GL688" s="160"/>
      <c r="GM688" s="160"/>
      <c r="GN688" s="160"/>
      <c r="GO688" s="160"/>
      <c r="GP688" s="160"/>
      <c r="GQ688" s="160"/>
      <c r="GR688" s="160"/>
      <c r="GS688" s="160"/>
      <c r="GT688" s="160"/>
      <c r="GU688" s="160"/>
      <c r="GV688" s="160"/>
      <c r="GW688" s="160"/>
      <c r="GX688" s="160"/>
      <c r="GY688" s="160"/>
      <c r="GZ688" s="160"/>
      <c r="HA688" s="160"/>
      <c r="HB688" s="160"/>
      <c r="HC688" s="160"/>
      <c r="HD688" s="160"/>
      <c r="HE688" s="160"/>
      <c r="HF688" s="160"/>
      <c r="HG688" s="160"/>
      <c r="HH688" s="160"/>
      <c r="HI688" s="160"/>
      <c r="HJ688" s="160"/>
      <c r="HK688" s="160"/>
      <c r="HL688" s="160"/>
      <c r="HM688" s="160"/>
      <c r="HN688" s="160"/>
    </row>
    <row r="689" spans="2:222" s="158" customFormat="1" ht="20.100000000000001" customHeight="1" x14ac:dyDescent="0.25">
      <c r="B689" s="137"/>
      <c r="C689" s="160"/>
      <c r="D689" s="176"/>
      <c r="E689" s="160"/>
      <c r="F689" s="176"/>
      <c r="G689" s="160"/>
      <c r="H689" s="176"/>
      <c r="I689" s="177"/>
      <c r="J689" s="176"/>
      <c r="K689" s="160"/>
      <c r="L689" s="176"/>
      <c r="M689" s="160"/>
      <c r="N689" s="176"/>
      <c r="O689" s="160"/>
      <c r="P689" s="176"/>
      <c r="Q689" s="177"/>
      <c r="R689" s="176"/>
      <c r="S689" s="160"/>
      <c r="T689" s="160"/>
      <c r="U689" s="160"/>
      <c r="V689" s="160"/>
      <c r="W689" s="160"/>
      <c r="X689" s="160"/>
      <c r="Y689" s="160"/>
      <c r="Z689" s="160"/>
      <c r="AA689" s="160"/>
      <c r="AB689" s="160"/>
      <c r="AC689" s="160"/>
      <c r="AD689" s="160"/>
      <c r="AE689" s="160"/>
      <c r="AF689" s="160"/>
      <c r="AG689" s="160"/>
      <c r="AH689" s="160"/>
      <c r="AI689" s="160"/>
      <c r="AJ689" s="160"/>
      <c r="AK689" s="160"/>
      <c r="AL689" s="160"/>
      <c r="AM689" s="160"/>
      <c r="AN689" s="160"/>
      <c r="AO689" s="160"/>
      <c r="AP689" s="160"/>
      <c r="AQ689" s="160"/>
      <c r="AR689" s="160"/>
      <c r="AS689" s="160"/>
      <c r="AT689" s="160"/>
      <c r="AU689" s="160"/>
      <c r="AV689" s="160"/>
      <c r="AW689" s="160"/>
      <c r="AX689" s="160"/>
      <c r="AY689" s="160"/>
      <c r="AZ689" s="160"/>
      <c r="BA689" s="160"/>
      <c r="BB689" s="160"/>
      <c r="BC689" s="160"/>
      <c r="BD689" s="160"/>
      <c r="BE689" s="160"/>
      <c r="BF689" s="160"/>
      <c r="BG689" s="160"/>
      <c r="BH689" s="160"/>
      <c r="BI689" s="160"/>
      <c r="BJ689" s="160"/>
      <c r="BK689" s="160"/>
      <c r="BL689" s="160"/>
      <c r="BM689" s="160"/>
      <c r="BN689" s="160"/>
      <c r="BO689" s="160"/>
      <c r="BP689" s="160"/>
      <c r="BQ689" s="160"/>
      <c r="BR689" s="160"/>
      <c r="BS689" s="160"/>
      <c r="BT689" s="160"/>
      <c r="BU689" s="160"/>
      <c r="BV689" s="160"/>
      <c r="BW689" s="160"/>
      <c r="BX689" s="160"/>
      <c r="BY689" s="160"/>
      <c r="BZ689" s="160"/>
      <c r="CA689" s="160"/>
      <c r="CB689" s="160"/>
      <c r="CC689" s="160"/>
      <c r="CD689" s="160"/>
      <c r="CE689" s="160"/>
      <c r="CF689" s="160"/>
      <c r="CG689" s="160"/>
      <c r="CH689" s="160"/>
      <c r="CI689" s="160"/>
      <c r="CJ689" s="160"/>
      <c r="CK689" s="160"/>
      <c r="CL689" s="160"/>
      <c r="CM689" s="160"/>
      <c r="CN689" s="160"/>
      <c r="CO689" s="160"/>
      <c r="CP689" s="160"/>
      <c r="CQ689" s="160"/>
      <c r="CR689" s="160"/>
      <c r="CS689" s="160"/>
      <c r="CT689" s="160"/>
      <c r="CU689" s="160"/>
      <c r="CV689" s="160"/>
      <c r="CW689" s="160"/>
      <c r="CX689" s="160"/>
      <c r="CY689" s="160"/>
      <c r="CZ689" s="160"/>
      <c r="DA689" s="160"/>
      <c r="DB689" s="160"/>
      <c r="DC689" s="160"/>
      <c r="DD689" s="160"/>
      <c r="DE689" s="160"/>
      <c r="DF689" s="160"/>
      <c r="DG689" s="160"/>
      <c r="DH689" s="160"/>
      <c r="DI689" s="160"/>
      <c r="DJ689" s="160"/>
      <c r="DK689" s="160"/>
      <c r="DL689" s="160"/>
      <c r="DM689" s="160"/>
      <c r="DN689" s="160"/>
      <c r="DO689" s="160"/>
      <c r="DP689" s="160"/>
      <c r="DQ689" s="160"/>
      <c r="DR689" s="160"/>
      <c r="DS689" s="160"/>
      <c r="DT689" s="160"/>
      <c r="DU689" s="160"/>
      <c r="DV689" s="160"/>
      <c r="DW689" s="160"/>
      <c r="DX689" s="160"/>
      <c r="DY689" s="160"/>
      <c r="DZ689" s="160"/>
      <c r="EA689" s="160"/>
      <c r="EB689" s="160"/>
      <c r="EC689" s="160"/>
      <c r="ED689" s="160"/>
      <c r="EE689" s="160"/>
      <c r="EF689" s="160"/>
      <c r="EG689" s="160"/>
      <c r="EH689" s="160"/>
      <c r="EI689" s="160"/>
      <c r="EJ689" s="160"/>
      <c r="EK689" s="160"/>
      <c r="EL689" s="160"/>
      <c r="EM689" s="160"/>
      <c r="EN689" s="160"/>
      <c r="EO689" s="160"/>
      <c r="EP689" s="160"/>
      <c r="EQ689" s="160"/>
      <c r="ER689" s="160"/>
      <c r="ES689" s="160"/>
      <c r="ET689" s="160"/>
      <c r="EU689" s="160"/>
      <c r="EV689" s="160"/>
      <c r="EW689" s="160"/>
      <c r="EX689" s="160"/>
      <c r="EY689" s="160"/>
      <c r="EZ689" s="160"/>
      <c r="FA689" s="160"/>
      <c r="FB689" s="160"/>
      <c r="FC689" s="160"/>
      <c r="FD689" s="160"/>
      <c r="FE689" s="160"/>
      <c r="FF689" s="160"/>
      <c r="FG689" s="160"/>
      <c r="FH689" s="160"/>
      <c r="FI689" s="160"/>
      <c r="FJ689" s="160"/>
      <c r="FK689" s="160"/>
      <c r="FL689" s="160"/>
      <c r="FM689" s="160"/>
      <c r="FN689" s="160"/>
      <c r="FO689" s="160"/>
      <c r="FP689" s="160"/>
      <c r="FQ689" s="160"/>
      <c r="FR689" s="160"/>
      <c r="FS689" s="160"/>
      <c r="FT689" s="160"/>
      <c r="FU689" s="160"/>
      <c r="FV689" s="160"/>
      <c r="FW689" s="160"/>
      <c r="FX689" s="160"/>
      <c r="FY689" s="160"/>
      <c r="FZ689" s="160"/>
      <c r="GA689" s="160"/>
      <c r="GB689" s="160"/>
      <c r="GC689" s="160"/>
      <c r="GD689" s="160"/>
      <c r="GE689" s="160"/>
      <c r="GF689" s="160"/>
      <c r="GG689" s="160"/>
      <c r="GH689" s="160"/>
      <c r="GI689" s="160"/>
      <c r="GJ689" s="160"/>
      <c r="GK689" s="160"/>
      <c r="GL689" s="160"/>
      <c r="GM689" s="160"/>
      <c r="GN689" s="160"/>
      <c r="GO689" s="160"/>
      <c r="GP689" s="160"/>
      <c r="GQ689" s="160"/>
      <c r="GR689" s="160"/>
      <c r="GS689" s="160"/>
      <c r="GT689" s="160"/>
      <c r="GU689" s="160"/>
      <c r="GV689" s="160"/>
      <c r="GW689" s="160"/>
      <c r="GX689" s="160"/>
      <c r="GY689" s="160"/>
      <c r="GZ689" s="160"/>
      <c r="HA689" s="160"/>
      <c r="HB689" s="160"/>
      <c r="HC689" s="160"/>
      <c r="HD689" s="160"/>
      <c r="HE689" s="160"/>
      <c r="HF689" s="160"/>
      <c r="HG689" s="160"/>
      <c r="HH689" s="160"/>
      <c r="HI689" s="160"/>
      <c r="HJ689" s="160"/>
      <c r="HK689" s="160"/>
      <c r="HL689" s="160"/>
      <c r="HM689" s="160"/>
      <c r="HN689" s="160"/>
    </row>
    <row r="690" spans="2:222" s="158" customFormat="1" ht="20.100000000000001" customHeight="1" x14ac:dyDescent="0.25">
      <c r="B690" s="137"/>
      <c r="C690" s="160"/>
      <c r="D690" s="176"/>
      <c r="E690" s="160"/>
      <c r="F690" s="176"/>
      <c r="G690" s="160"/>
      <c r="H690" s="176"/>
      <c r="I690" s="177"/>
      <c r="J690" s="176"/>
      <c r="K690" s="160"/>
      <c r="L690" s="176"/>
      <c r="M690" s="160"/>
      <c r="N690" s="176"/>
      <c r="O690" s="160"/>
      <c r="P690" s="176"/>
      <c r="Q690" s="177"/>
      <c r="R690" s="176"/>
      <c r="S690" s="160"/>
      <c r="T690" s="160"/>
      <c r="U690" s="160"/>
      <c r="V690" s="160"/>
      <c r="W690" s="160"/>
      <c r="X690" s="160"/>
      <c r="Y690" s="160"/>
      <c r="Z690" s="160"/>
      <c r="AA690" s="160"/>
      <c r="AB690" s="160"/>
      <c r="AC690" s="160"/>
      <c r="AD690" s="160"/>
      <c r="AE690" s="160"/>
      <c r="AF690" s="160"/>
      <c r="AG690" s="160"/>
      <c r="AH690" s="160"/>
      <c r="AI690" s="160"/>
      <c r="AJ690" s="160"/>
      <c r="AK690" s="160"/>
      <c r="AL690" s="160"/>
      <c r="AM690" s="160"/>
      <c r="AN690" s="160"/>
      <c r="AO690" s="160"/>
      <c r="AP690" s="160"/>
      <c r="AQ690" s="160"/>
      <c r="AR690" s="160"/>
      <c r="AS690" s="160"/>
      <c r="AT690" s="160"/>
      <c r="AU690" s="160"/>
      <c r="AV690" s="160"/>
      <c r="AW690" s="160"/>
      <c r="AX690" s="160"/>
      <c r="AY690" s="160"/>
      <c r="AZ690" s="160"/>
      <c r="BA690" s="160"/>
      <c r="BB690" s="160"/>
      <c r="BC690" s="160"/>
      <c r="BD690" s="160"/>
      <c r="BE690" s="160"/>
      <c r="BF690" s="160"/>
      <c r="BG690" s="160"/>
      <c r="BH690" s="160"/>
      <c r="BI690" s="160"/>
      <c r="BJ690" s="160"/>
      <c r="BK690" s="160"/>
      <c r="BL690" s="160"/>
      <c r="BM690" s="160"/>
      <c r="BN690" s="160"/>
      <c r="BO690" s="160"/>
      <c r="BP690" s="160"/>
      <c r="BQ690" s="160"/>
      <c r="BR690" s="160"/>
      <c r="BS690" s="160"/>
      <c r="BT690" s="160"/>
      <c r="BU690" s="160"/>
      <c r="BV690" s="160"/>
      <c r="BW690" s="160"/>
      <c r="BX690" s="160"/>
      <c r="BY690" s="160"/>
      <c r="BZ690" s="160"/>
      <c r="CA690" s="160"/>
      <c r="CB690" s="160"/>
      <c r="CC690" s="160"/>
      <c r="CD690" s="160"/>
      <c r="CE690" s="160"/>
      <c r="CF690" s="160"/>
      <c r="CG690" s="160"/>
      <c r="CH690" s="160"/>
      <c r="CI690" s="160"/>
      <c r="CJ690" s="160"/>
      <c r="CK690" s="160"/>
      <c r="CL690" s="160"/>
      <c r="CM690" s="160"/>
      <c r="CN690" s="160"/>
      <c r="CO690" s="160"/>
      <c r="CP690" s="160"/>
      <c r="CQ690" s="160"/>
      <c r="CR690" s="160"/>
      <c r="CS690" s="160"/>
      <c r="CT690" s="160"/>
      <c r="CU690" s="160"/>
      <c r="CV690" s="160"/>
      <c r="CW690" s="160"/>
      <c r="CX690" s="160"/>
      <c r="CY690" s="160"/>
      <c r="CZ690" s="160"/>
      <c r="DA690" s="160"/>
      <c r="DB690" s="160"/>
      <c r="DC690" s="160"/>
      <c r="DD690" s="160"/>
      <c r="DE690" s="160"/>
      <c r="DF690" s="160"/>
      <c r="DG690" s="160"/>
      <c r="DH690" s="160"/>
      <c r="DI690" s="160"/>
      <c r="DJ690" s="160"/>
      <c r="DK690" s="160"/>
      <c r="DL690" s="160"/>
      <c r="DM690" s="160"/>
      <c r="DN690" s="160"/>
      <c r="DO690" s="160"/>
      <c r="DP690" s="160"/>
      <c r="DQ690" s="160"/>
      <c r="DR690" s="160"/>
      <c r="DS690" s="160"/>
      <c r="DT690" s="160"/>
      <c r="DU690" s="160"/>
      <c r="DV690" s="160"/>
      <c r="DW690" s="160"/>
      <c r="DX690" s="160"/>
      <c r="DY690" s="160"/>
      <c r="DZ690" s="160"/>
      <c r="EA690" s="160"/>
      <c r="EB690" s="160"/>
      <c r="EC690" s="160"/>
      <c r="ED690" s="160"/>
      <c r="EE690" s="160"/>
      <c r="EF690" s="160"/>
      <c r="EG690" s="160"/>
      <c r="EH690" s="160"/>
      <c r="EI690" s="160"/>
      <c r="EJ690" s="160"/>
      <c r="EK690" s="160"/>
      <c r="EL690" s="160"/>
      <c r="EM690" s="160"/>
      <c r="EN690" s="160"/>
      <c r="EO690" s="160"/>
      <c r="EP690" s="160"/>
      <c r="EQ690" s="160"/>
      <c r="ER690" s="160"/>
      <c r="ES690" s="160"/>
      <c r="ET690" s="160"/>
      <c r="EU690" s="160"/>
      <c r="EV690" s="160"/>
      <c r="EW690" s="160"/>
      <c r="EX690" s="160"/>
      <c r="EY690" s="160"/>
      <c r="EZ690" s="160"/>
      <c r="FA690" s="160"/>
      <c r="FB690" s="160"/>
      <c r="FC690" s="160"/>
      <c r="FD690" s="160"/>
      <c r="FE690" s="160"/>
      <c r="FF690" s="160"/>
      <c r="FG690" s="160"/>
      <c r="FH690" s="160"/>
      <c r="FI690" s="160"/>
      <c r="FJ690" s="160"/>
      <c r="FK690" s="160"/>
      <c r="FL690" s="160"/>
      <c r="FM690" s="160"/>
      <c r="FN690" s="160"/>
      <c r="FO690" s="160"/>
      <c r="FP690" s="160"/>
      <c r="FQ690" s="160"/>
      <c r="FR690" s="160"/>
      <c r="FS690" s="160"/>
      <c r="FT690" s="160"/>
      <c r="FU690" s="160"/>
      <c r="FV690" s="160"/>
      <c r="FW690" s="160"/>
      <c r="FX690" s="160"/>
      <c r="FY690" s="160"/>
      <c r="FZ690" s="160"/>
      <c r="GA690" s="160"/>
      <c r="GB690" s="160"/>
      <c r="GC690" s="160"/>
      <c r="GD690" s="160"/>
      <c r="GE690" s="160"/>
      <c r="GF690" s="160"/>
      <c r="GG690" s="160"/>
      <c r="GH690" s="160"/>
      <c r="GI690" s="160"/>
      <c r="GJ690" s="160"/>
      <c r="GK690" s="160"/>
      <c r="GL690" s="160"/>
      <c r="GM690" s="160"/>
      <c r="GN690" s="160"/>
      <c r="GO690" s="160"/>
      <c r="GP690" s="160"/>
      <c r="GQ690" s="160"/>
      <c r="GR690" s="160"/>
      <c r="GS690" s="160"/>
      <c r="GT690" s="160"/>
      <c r="GU690" s="160"/>
      <c r="GV690" s="160"/>
      <c r="GW690" s="160"/>
      <c r="GX690" s="160"/>
      <c r="GY690" s="160"/>
      <c r="GZ690" s="160"/>
      <c r="HA690" s="160"/>
      <c r="HB690" s="160"/>
      <c r="HC690" s="160"/>
      <c r="HD690" s="160"/>
      <c r="HE690" s="160"/>
      <c r="HF690" s="160"/>
      <c r="HG690" s="160"/>
      <c r="HH690" s="160"/>
      <c r="HI690" s="160"/>
      <c r="HJ690" s="160"/>
      <c r="HK690" s="160"/>
      <c r="HL690" s="160"/>
      <c r="HM690" s="160"/>
      <c r="HN690" s="160"/>
    </row>
    <row r="691" spans="2:222" s="158" customFormat="1" ht="20.100000000000001" customHeight="1" x14ac:dyDescent="0.25">
      <c r="B691" s="137"/>
      <c r="C691" s="160"/>
      <c r="D691" s="176"/>
      <c r="E691" s="160"/>
      <c r="F691" s="176"/>
      <c r="G691" s="160"/>
      <c r="H691" s="176"/>
      <c r="I691" s="177"/>
      <c r="J691" s="176"/>
      <c r="K691" s="160"/>
      <c r="L691" s="176"/>
      <c r="M691" s="160"/>
      <c r="N691" s="176"/>
      <c r="O691" s="160"/>
      <c r="P691" s="176"/>
      <c r="Q691" s="177"/>
      <c r="R691" s="176"/>
      <c r="S691" s="160"/>
      <c r="T691" s="160"/>
      <c r="U691" s="160"/>
      <c r="V691" s="160"/>
      <c r="W691" s="160"/>
      <c r="X691" s="160"/>
      <c r="Y691" s="160"/>
      <c r="Z691" s="160"/>
      <c r="AA691" s="160"/>
      <c r="AB691" s="160"/>
      <c r="AC691" s="160"/>
      <c r="AD691" s="160"/>
      <c r="AE691" s="160"/>
      <c r="AF691" s="160"/>
      <c r="AG691" s="160"/>
      <c r="AH691" s="160"/>
      <c r="AI691" s="160"/>
      <c r="AJ691" s="160"/>
      <c r="AK691" s="160"/>
      <c r="AL691" s="160"/>
      <c r="AM691" s="160"/>
      <c r="AN691" s="160"/>
      <c r="AO691" s="160"/>
      <c r="AP691" s="160"/>
      <c r="AQ691" s="160"/>
      <c r="AR691" s="160"/>
      <c r="AS691" s="160"/>
      <c r="AT691" s="160"/>
      <c r="AU691" s="160"/>
      <c r="AV691" s="160"/>
      <c r="AW691" s="160"/>
      <c r="AX691" s="160"/>
      <c r="AY691" s="160"/>
      <c r="AZ691" s="160"/>
      <c r="BA691" s="160"/>
      <c r="BB691" s="160"/>
      <c r="BC691" s="160"/>
      <c r="BD691" s="160"/>
      <c r="BE691" s="160"/>
      <c r="BF691" s="160"/>
      <c r="BG691" s="160"/>
      <c r="BH691" s="160"/>
      <c r="BI691" s="160"/>
      <c r="BJ691" s="160"/>
      <c r="BK691" s="160"/>
      <c r="BL691" s="160"/>
      <c r="BM691" s="160"/>
      <c r="BN691" s="160"/>
      <c r="BO691" s="160"/>
      <c r="BP691" s="160"/>
      <c r="BQ691" s="160"/>
      <c r="BR691" s="160"/>
      <c r="BS691" s="160"/>
      <c r="BT691" s="160"/>
      <c r="BU691" s="160"/>
      <c r="BV691" s="160"/>
      <c r="BW691" s="160"/>
      <c r="BX691" s="160"/>
      <c r="BY691" s="160"/>
      <c r="BZ691" s="160"/>
      <c r="CA691" s="160"/>
      <c r="CB691" s="160"/>
      <c r="CC691" s="160"/>
      <c r="CD691" s="160"/>
      <c r="CE691" s="160"/>
      <c r="CF691" s="160"/>
      <c r="CG691" s="160"/>
      <c r="CH691" s="160"/>
      <c r="CI691" s="160"/>
      <c r="CJ691" s="160"/>
      <c r="CK691" s="160"/>
      <c r="CL691" s="160"/>
      <c r="CM691" s="160"/>
      <c r="CN691" s="160"/>
      <c r="CO691" s="160"/>
      <c r="CP691" s="160"/>
      <c r="CQ691" s="160"/>
      <c r="CR691" s="160"/>
      <c r="CS691" s="160"/>
      <c r="CT691" s="160"/>
      <c r="CU691" s="160"/>
      <c r="CV691" s="160"/>
      <c r="CW691" s="160"/>
      <c r="CX691" s="160"/>
      <c r="CY691" s="160"/>
      <c r="CZ691" s="160"/>
      <c r="DA691" s="160"/>
      <c r="DB691" s="160"/>
      <c r="DC691" s="160"/>
      <c r="DD691" s="160"/>
      <c r="DE691" s="160"/>
      <c r="DF691" s="160"/>
      <c r="DG691" s="160"/>
      <c r="DH691" s="160"/>
      <c r="DI691" s="160"/>
      <c r="DJ691" s="160"/>
      <c r="DK691" s="160"/>
      <c r="DL691" s="160"/>
      <c r="DM691" s="160"/>
      <c r="DN691" s="160"/>
      <c r="DO691" s="160"/>
      <c r="DP691" s="160"/>
      <c r="DQ691" s="160"/>
      <c r="DR691" s="160"/>
      <c r="DS691" s="160"/>
      <c r="DT691" s="160"/>
      <c r="DU691" s="160"/>
      <c r="DV691" s="160"/>
      <c r="DW691" s="160"/>
      <c r="DX691" s="160"/>
      <c r="DY691" s="160"/>
      <c r="DZ691" s="160"/>
      <c r="EA691" s="160"/>
      <c r="EB691" s="160"/>
      <c r="EC691" s="160"/>
      <c r="ED691" s="160"/>
      <c r="EE691" s="160"/>
      <c r="EF691" s="160"/>
      <c r="EG691" s="160"/>
      <c r="EH691" s="160"/>
      <c r="EI691" s="160"/>
      <c r="EJ691" s="160"/>
      <c r="EK691" s="160"/>
      <c r="EL691" s="160"/>
      <c r="EM691" s="160"/>
      <c r="EN691" s="160"/>
      <c r="EO691" s="160"/>
      <c r="EP691" s="160"/>
      <c r="EQ691" s="160"/>
      <c r="ER691" s="160"/>
      <c r="ES691" s="160"/>
      <c r="ET691" s="160"/>
      <c r="EU691" s="160"/>
      <c r="EV691" s="160"/>
      <c r="EW691" s="160"/>
      <c r="EX691" s="160"/>
      <c r="EY691" s="160"/>
      <c r="EZ691" s="160"/>
      <c r="FA691" s="160"/>
      <c r="FB691" s="160"/>
      <c r="FC691" s="160"/>
      <c r="FD691" s="160"/>
      <c r="FE691" s="160"/>
      <c r="FF691" s="160"/>
      <c r="FG691" s="160"/>
      <c r="FH691" s="160"/>
      <c r="FI691" s="160"/>
      <c r="FJ691" s="160"/>
      <c r="FK691" s="160"/>
      <c r="FL691" s="160"/>
      <c r="FM691" s="160"/>
      <c r="FN691" s="160"/>
      <c r="FO691" s="160"/>
      <c r="FP691" s="160"/>
      <c r="FQ691" s="160"/>
      <c r="FR691" s="160"/>
      <c r="FS691" s="160"/>
      <c r="FT691" s="160"/>
      <c r="FU691" s="160"/>
      <c r="FV691" s="160"/>
      <c r="FW691" s="160"/>
      <c r="FX691" s="160"/>
      <c r="FY691" s="160"/>
      <c r="FZ691" s="160"/>
      <c r="GA691" s="160"/>
      <c r="GB691" s="160"/>
      <c r="GC691" s="160"/>
      <c r="GD691" s="160"/>
      <c r="GE691" s="160"/>
      <c r="GF691" s="160"/>
      <c r="GG691" s="160"/>
      <c r="GH691" s="160"/>
      <c r="GI691" s="160"/>
      <c r="GJ691" s="160"/>
      <c r="GK691" s="160"/>
      <c r="GL691" s="160"/>
      <c r="GM691" s="160"/>
      <c r="GN691" s="160"/>
      <c r="GO691" s="160"/>
      <c r="GP691" s="160"/>
      <c r="GQ691" s="160"/>
      <c r="GR691" s="160"/>
      <c r="GS691" s="160"/>
      <c r="GT691" s="160"/>
      <c r="GU691" s="160"/>
      <c r="GV691" s="160"/>
      <c r="GW691" s="160"/>
      <c r="GX691" s="160"/>
      <c r="GY691" s="160"/>
      <c r="GZ691" s="160"/>
      <c r="HA691" s="160"/>
      <c r="HB691" s="160"/>
      <c r="HC691" s="160"/>
      <c r="HD691" s="160"/>
      <c r="HE691" s="160"/>
      <c r="HF691" s="160"/>
      <c r="HG691" s="160"/>
      <c r="HH691" s="160"/>
      <c r="HI691" s="160"/>
      <c r="HJ691" s="160"/>
      <c r="HK691" s="160"/>
      <c r="HL691" s="160"/>
      <c r="HM691" s="160"/>
      <c r="HN691" s="160"/>
    </row>
    <row r="692" spans="2:222" s="158" customFormat="1" ht="20.100000000000001" customHeight="1" x14ac:dyDescent="0.25">
      <c r="B692" s="137"/>
      <c r="C692" s="160"/>
      <c r="D692" s="176"/>
      <c r="E692" s="160"/>
      <c r="F692" s="176"/>
      <c r="G692" s="160"/>
      <c r="H692" s="176"/>
      <c r="I692" s="177"/>
      <c r="J692" s="176"/>
      <c r="K692" s="160"/>
      <c r="L692" s="176"/>
      <c r="M692" s="160"/>
      <c r="N692" s="176"/>
      <c r="O692" s="160"/>
      <c r="P692" s="176"/>
      <c r="Q692" s="177"/>
      <c r="R692" s="176"/>
      <c r="S692" s="160"/>
      <c r="T692" s="160"/>
      <c r="U692" s="160"/>
      <c r="V692" s="160"/>
      <c r="W692" s="160"/>
      <c r="X692" s="160"/>
      <c r="Y692" s="160"/>
      <c r="Z692" s="160"/>
      <c r="AA692" s="160"/>
      <c r="AB692" s="160"/>
      <c r="AC692" s="160"/>
      <c r="AD692" s="160"/>
      <c r="AE692" s="160"/>
      <c r="AF692" s="160"/>
      <c r="AG692" s="160"/>
      <c r="AH692" s="160"/>
      <c r="AI692" s="160"/>
      <c r="AJ692" s="160"/>
      <c r="AK692" s="160"/>
      <c r="AL692" s="160"/>
      <c r="AM692" s="160"/>
      <c r="AN692" s="160"/>
      <c r="AO692" s="160"/>
      <c r="AP692" s="160"/>
      <c r="AQ692" s="160"/>
      <c r="AR692" s="160"/>
      <c r="AS692" s="160"/>
      <c r="AT692" s="160"/>
      <c r="AU692" s="160"/>
      <c r="AV692" s="160"/>
      <c r="AW692" s="160"/>
      <c r="AX692" s="160"/>
      <c r="AY692" s="160"/>
      <c r="AZ692" s="160"/>
      <c r="BA692" s="160"/>
      <c r="BB692" s="160"/>
      <c r="BC692" s="160"/>
      <c r="BD692" s="160"/>
      <c r="BE692" s="160"/>
      <c r="BF692" s="160"/>
      <c r="BG692" s="160"/>
      <c r="BH692" s="160"/>
      <c r="BI692" s="160"/>
      <c r="BJ692" s="160"/>
      <c r="BK692" s="160"/>
      <c r="BL692" s="160"/>
      <c r="BM692" s="160"/>
      <c r="BN692" s="160"/>
      <c r="BO692" s="160"/>
      <c r="BP692" s="160"/>
      <c r="BQ692" s="160"/>
      <c r="BR692" s="160"/>
      <c r="BS692" s="160"/>
      <c r="BT692" s="160"/>
      <c r="BU692" s="160"/>
      <c r="BV692" s="160"/>
      <c r="BW692" s="160"/>
      <c r="BX692" s="160"/>
      <c r="BY692" s="160"/>
      <c r="BZ692" s="160"/>
      <c r="CA692" s="160"/>
      <c r="CB692" s="160"/>
      <c r="CC692" s="160"/>
      <c r="CD692" s="160"/>
      <c r="CE692" s="160"/>
      <c r="CF692" s="160"/>
      <c r="CG692" s="160"/>
      <c r="CH692" s="160"/>
      <c r="CI692" s="160"/>
      <c r="CJ692" s="160"/>
      <c r="CK692" s="160"/>
      <c r="CL692" s="160"/>
      <c r="CM692" s="160"/>
      <c r="CN692" s="160"/>
      <c r="CO692" s="160"/>
      <c r="CP692" s="160"/>
      <c r="CQ692" s="160"/>
      <c r="CR692" s="160"/>
      <c r="CS692" s="160"/>
      <c r="CT692" s="160"/>
      <c r="CU692" s="160"/>
      <c r="CV692" s="160"/>
      <c r="CW692" s="160"/>
      <c r="CX692" s="160"/>
      <c r="CY692" s="160"/>
      <c r="CZ692" s="160"/>
      <c r="DA692" s="160"/>
      <c r="DB692" s="160"/>
      <c r="DC692" s="160"/>
      <c r="DD692" s="160"/>
      <c r="DE692" s="160"/>
      <c r="DF692" s="160"/>
      <c r="DG692" s="160"/>
      <c r="DH692" s="160"/>
      <c r="DI692" s="160"/>
      <c r="DJ692" s="160"/>
      <c r="DK692" s="160"/>
      <c r="DL692" s="160"/>
      <c r="DM692" s="160"/>
      <c r="DN692" s="160"/>
      <c r="DO692" s="160"/>
      <c r="DP692" s="160"/>
      <c r="DQ692" s="160"/>
      <c r="DR692" s="160"/>
      <c r="DS692" s="160"/>
      <c r="DT692" s="160"/>
      <c r="DU692" s="160"/>
      <c r="DV692" s="160"/>
      <c r="DW692" s="160"/>
      <c r="DX692" s="160"/>
      <c r="DY692" s="160"/>
      <c r="DZ692" s="160"/>
      <c r="EA692" s="160"/>
      <c r="EB692" s="160"/>
      <c r="EC692" s="160"/>
      <c r="ED692" s="160"/>
      <c r="EE692" s="160"/>
      <c r="EF692" s="160"/>
      <c r="EG692" s="160"/>
      <c r="EH692" s="160"/>
      <c r="EI692" s="160"/>
      <c r="EJ692" s="160"/>
      <c r="EK692" s="160"/>
      <c r="EL692" s="160"/>
      <c r="EM692" s="160"/>
      <c r="EN692" s="160"/>
      <c r="EO692" s="160"/>
      <c r="EP692" s="160"/>
      <c r="EQ692" s="160"/>
      <c r="ER692" s="160"/>
      <c r="ES692" s="160"/>
      <c r="ET692" s="160"/>
      <c r="EU692" s="160"/>
      <c r="EV692" s="160"/>
      <c r="EW692" s="160"/>
      <c r="EX692" s="160"/>
      <c r="EY692" s="160"/>
      <c r="EZ692" s="160"/>
      <c r="FA692" s="160"/>
      <c r="FB692" s="160"/>
      <c r="FC692" s="160"/>
      <c r="FD692" s="160"/>
      <c r="FE692" s="160"/>
      <c r="FF692" s="160"/>
      <c r="FG692" s="160"/>
      <c r="FH692" s="160"/>
      <c r="FI692" s="160"/>
      <c r="FJ692" s="160"/>
      <c r="FK692" s="160"/>
      <c r="FL692" s="160"/>
      <c r="FM692" s="160"/>
      <c r="FN692" s="160"/>
      <c r="FO692" s="160"/>
      <c r="FP692" s="160"/>
      <c r="FQ692" s="160"/>
      <c r="FR692" s="160"/>
      <c r="FS692" s="160"/>
      <c r="FT692" s="160"/>
      <c r="FU692" s="160"/>
      <c r="FV692" s="160"/>
      <c r="FW692" s="160"/>
      <c r="FX692" s="160"/>
      <c r="FY692" s="160"/>
      <c r="FZ692" s="160"/>
      <c r="GA692" s="160"/>
      <c r="GB692" s="160"/>
      <c r="GC692" s="160"/>
      <c r="GD692" s="160"/>
      <c r="GE692" s="160"/>
      <c r="GF692" s="160"/>
      <c r="GG692" s="160"/>
      <c r="GH692" s="160"/>
      <c r="GI692" s="160"/>
      <c r="GJ692" s="160"/>
      <c r="GK692" s="160"/>
      <c r="GL692" s="160"/>
      <c r="GM692" s="160"/>
      <c r="GN692" s="160"/>
      <c r="GO692" s="160"/>
      <c r="GP692" s="160"/>
      <c r="GQ692" s="160"/>
      <c r="GR692" s="160"/>
      <c r="GS692" s="160"/>
      <c r="GT692" s="160"/>
      <c r="GU692" s="160"/>
      <c r="GV692" s="160"/>
      <c r="GW692" s="160"/>
      <c r="GX692" s="160"/>
      <c r="GY692" s="160"/>
      <c r="GZ692" s="160"/>
      <c r="HA692" s="160"/>
      <c r="HB692" s="160"/>
      <c r="HC692" s="160"/>
      <c r="HD692" s="160"/>
      <c r="HE692" s="160"/>
      <c r="HF692" s="160"/>
      <c r="HG692" s="160"/>
      <c r="HH692" s="160"/>
      <c r="HI692" s="160"/>
      <c r="HJ692" s="160"/>
      <c r="HK692" s="160"/>
      <c r="HL692" s="160"/>
      <c r="HM692" s="160"/>
      <c r="HN692" s="160"/>
    </row>
    <row r="693" spans="2:222" s="158" customFormat="1" ht="20.100000000000001" customHeight="1" x14ac:dyDescent="0.25">
      <c r="B693" s="137"/>
      <c r="C693" s="160"/>
      <c r="D693" s="176"/>
      <c r="E693" s="160"/>
      <c r="F693" s="176"/>
      <c r="G693" s="160"/>
      <c r="H693" s="176"/>
      <c r="I693" s="177"/>
      <c r="J693" s="176"/>
      <c r="K693" s="160"/>
      <c r="L693" s="176"/>
      <c r="M693" s="160"/>
      <c r="N693" s="176"/>
      <c r="O693" s="160"/>
      <c r="P693" s="176"/>
      <c r="Q693" s="177"/>
      <c r="R693" s="176"/>
      <c r="S693" s="160"/>
      <c r="T693" s="160"/>
      <c r="U693" s="160"/>
      <c r="V693" s="160"/>
      <c r="W693" s="160"/>
      <c r="X693" s="160"/>
      <c r="Y693" s="160"/>
      <c r="Z693" s="160"/>
      <c r="AA693" s="160"/>
      <c r="AB693" s="160"/>
      <c r="AC693" s="160"/>
      <c r="AD693" s="160"/>
      <c r="AE693" s="160"/>
      <c r="AF693" s="160"/>
      <c r="AG693" s="160"/>
      <c r="AH693" s="160"/>
      <c r="AI693" s="160"/>
      <c r="AJ693" s="160"/>
      <c r="AK693" s="160"/>
      <c r="AL693" s="160"/>
      <c r="AM693" s="160"/>
      <c r="AN693" s="160"/>
      <c r="AO693" s="160"/>
      <c r="AP693" s="160"/>
      <c r="AQ693" s="160"/>
      <c r="AR693" s="160"/>
      <c r="AS693" s="160"/>
      <c r="AT693" s="160"/>
      <c r="AU693" s="160"/>
      <c r="AV693" s="160"/>
      <c r="AW693" s="160"/>
      <c r="AX693" s="160"/>
      <c r="AY693" s="160"/>
      <c r="AZ693" s="160"/>
      <c r="BA693" s="160"/>
      <c r="BB693" s="160"/>
      <c r="BC693" s="160"/>
      <c r="BD693" s="160"/>
      <c r="BE693" s="160"/>
      <c r="BF693" s="160"/>
      <c r="BG693" s="160"/>
      <c r="BH693" s="160"/>
      <c r="BI693" s="160"/>
      <c r="BJ693" s="160"/>
      <c r="BK693" s="160"/>
      <c r="BL693" s="160"/>
      <c r="BM693" s="160"/>
      <c r="BN693" s="160"/>
      <c r="BO693" s="160"/>
      <c r="BP693" s="160"/>
      <c r="BQ693" s="160"/>
      <c r="BR693" s="160"/>
      <c r="BS693" s="160"/>
      <c r="BT693" s="160"/>
      <c r="BU693" s="160"/>
      <c r="BV693" s="160"/>
      <c r="BW693" s="160"/>
      <c r="BX693" s="160"/>
      <c r="BY693" s="160"/>
      <c r="BZ693" s="160"/>
      <c r="CA693" s="160"/>
      <c r="CB693" s="160"/>
      <c r="CC693" s="160"/>
      <c r="CD693" s="160"/>
      <c r="CE693" s="160"/>
      <c r="CF693" s="160"/>
      <c r="CG693" s="160"/>
      <c r="CH693" s="160"/>
      <c r="CI693" s="160"/>
      <c r="CJ693" s="160"/>
      <c r="CK693" s="160"/>
      <c r="CL693" s="160"/>
      <c r="CM693" s="160"/>
      <c r="CN693" s="160"/>
      <c r="CO693" s="160"/>
      <c r="CP693" s="160"/>
      <c r="CQ693" s="160"/>
      <c r="CR693" s="160"/>
      <c r="CS693" s="160"/>
      <c r="CT693" s="160"/>
      <c r="CU693" s="160"/>
      <c r="CV693" s="160"/>
      <c r="CW693" s="160"/>
      <c r="CX693" s="160"/>
      <c r="CY693" s="160"/>
      <c r="CZ693" s="160"/>
      <c r="DA693" s="160"/>
      <c r="DB693" s="160"/>
      <c r="DC693" s="160"/>
      <c r="DD693" s="160"/>
      <c r="DE693" s="160"/>
      <c r="DF693" s="160"/>
      <c r="DG693" s="160"/>
      <c r="DH693" s="160"/>
      <c r="DI693" s="160"/>
      <c r="DJ693" s="160"/>
      <c r="DK693" s="160"/>
      <c r="DL693" s="160"/>
      <c r="DM693" s="160"/>
      <c r="DN693" s="160"/>
      <c r="DO693" s="160"/>
      <c r="DP693" s="160"/>
      <c r="DQ693" s="160"/>
      <c r="DR693" s="160"/>
      <c r="DS693" s="160"/>
      <c r="DT693" s="160"/>
      <c r="DU693" s="160"/>
      <c r="DV693" s="160"/>
      <c r="DW693" s="160"/>
      <c r="DX693" s="160"/>
      <c r="DY693" s="160"/>
      <c r="DZ693" s="160"/>
      <c r="EA693" s="160"/>
      <c r="EB693" s="160"/>
      <c r="EC693" s="160"/>
      <c r="ED693" s="160"/>
      <c r="EE693" s="160"/>
      <c r="EF693" s="160"/>
      <c r="EG693" s="160"/>
      <c r="EH693" s="160"/>
      <c r="EI693" s="160"/>
      <c r="EJ693" s="160"/>
      <c r="EK693" s="160"/>
      <c r="EL693" s="160"/>
      <c r="EM693" s="160"/>
      <c r="EN693" s="160"/>
      <c r="EO693" s="160"/>
      <c r="EP693" s="160"/>
      <c r="EQ693" s="160"/>
      <c r="ER693" s="160"/>
      <c r="ES693" s="160"/>
      <c r="ET693" s="160"/>
      <c r="EU693" s="160"/>
      <c r="EV693" s="160"/>
      <c r="EW693" s="160"/>
      <c r="EX693" s="160"/>
      <c r="EY693" s="160"/>
      <c r="EZ693" s="160"/>
      <c r="FA693" s="160"/>
      <c r="FB693" s="160"/>
      <c r="FC693" s="160"/>
      <c r="FD693" s="160"/>
      <c r="FE693" s="160"/>
      <c r="FF693" s="160"/>
      <c r="FG693" s="160"/>
      <c r="FH693" s="160"/>
      <c r="FI693" s="160"/>
      <c r="FJ693" s="160"/>
      <c r="FK693" s="160"/>
      <c r="FL693" s="160"/>
      <c r="FM693" s="160"/>
      <c r="FN693" s="160"/>
      <c r="FO693" s="160"/>
      <c r="FP693" s="160"/>
      <c r="FQ693" s="160"/>
      <c r="FR693" s="160"/>
      <c r="FS693" s="160"/>
      <c r="FT693" s="160"/>
      <c r="FU693" s="160"/>
      <c r="FV693" s="160"/>
      <c r="FW693" s="160"/>
      <c r="FX693" s="160"/>
      <c r="FY693" s="160"/>
      <c r="FZ693" s="160"/>
      <c r="GA693" s="160"/>
      <c r="GB693" s="160"/>
      <c r="GC693" s="160"/>
      <c r="GD693" s="160"/>
      <c r="GE693" s="160"/>
      <c r="GF693" s="160"/>
      <c r="GG693" s="160"/>
      <c r="GH693" s="160"/>
      <c r="GI693" s="160"/>
      <c r="GJ693" s="160"/>
      <c r="GK693" s="160"/>
      <c r="GL693" s="160"/>
      <c r="GM693" s="160"/>
      <c r="GN693" s="160"/>
      <c r="GO693" s="160"/>
      <c r="GP693" s="160"/>
      <c r="GQ693" s="160"/>
      <c r="GR693" s="160"/>
      <c r="GS693" s="160"/>
      <c r="GT693" s="160"/>
      <c r="GU693" s="160"/>
      <c r="GV693" s="160"/>
      <c r="GW693" s="160"/>
      <c r="GX693" s="160"/>
      <c r="GY693" s="160"/>
      <c r="GZ693" s="160"/>
      <c r="HA693" s="160"/>
      <c r="HB693" s="160"/>
      <c r="HC693" s="160"/>
      <c r="HD693" s="160"/>
      <c r="HE693" s="160"/>
      <c r="HF693" s="160"/>
      <c r="HG693" s="160"/>
      <c r="HH693" s="160"/>
      <c r="HI693" s="160"/>
      <c r="HJ693" s="160"/>
      <c r="HK693" s="160"/>
      <c r="HL693" s="160"/>
      <c r="HM693" s="160"/>
      <c r="HN693" s="160"/>
    </row>
    <row r="694" spans="2:222" s="158" customFormat="1" ht="20.100000000000001" customHeight="1" x14ac:dyDescent="0.25">
      <c r="B694" s="137"/>
      <c r="C694" s="160"/>
      <c r="D694" s="176"/>
      <c r="E694" s="160"/>
      <c r="F694" s="176"/>
      <c r="G694" s="160"/>
      <c r="H694" s="176"/>
      <c r="I694" s="177"/>
      <c r="J694" s="176"/>
      <c r="K694" s="160"/>
      <c r="L694" s="176"/>
      <c r="M694" s="160"/>
      <c r="N694" s="176"/>
      <c r="O694" s="160"/>
      <c r="P694" s="176"/>
      <c r="Q694" s="177"/>
      <c r="R694" s="176"/>
      <c r="S694" s="160"/>
      <c r="T694" s="160"/>
      <c r="U694" s="160"/>
      <c r="V694" s="160"/>
      <c r="W694" s="160"/>
      <c r="X694" s="160"/>
      <c r="Y694" s="160"/>
      <c r="Z694" s="160"/>
      <c r="AA694" s="160"/>
      <c r="AB694" s="160"/>
      <c r="AC694" s="160"/>
      <c r="AD694" s="160"/>
      <c r="AE694" s="160"/>
      <c r="AF694" s="160"/>
      <c r="AG694" s="160"/>
      <c r="AH694" s="160"/>
      <c r="AI694" s="160"/>
      <c r="AJ694" s="160"/>
      <c r="AK694" s="160"/>
      <c r="AL694" s="160"/>
      <c r="AM694" s="160"/>
      <c r="AN694" s="160"/>
      <c r="AO694" s="160"/>
      <c r="AP694" s="160"/>
      <c r="AQ694" s="160"/>
      <c r="AR694" s="160"/>
      <c r="AS694" s="160"/>
      <c r="AT694" s="160"/>
      <c r="AU694" s="160"/>
      <c r="AV694" s="160"/>
      <c r="AW694" s="160"/>
      <c r="AX694" s="160"/>
      <c r="AY694" s="160"/>
      <c r="AZ694" s="160"/>
      <c r="BA694" s="160"/>
      <c r="BB694" s="160"/>
      <c r="BC694" s="160"/>
      <c r="BD694" s="160"/>
      <c r="BE694" s="160"/>
      <c r="BF694" s="160"/>
      <c r="BG694" s="160"/>
      <c r="BH694" s="160"/>
      <c r="BI694" s="160"/>
      <c r="BJ694" s="160"/>
      <c r="BK694" s="160"/>
      <c r="BL694" s="160"/>
      <c r="BM694" s="160"/>
      <c r="BN694" s="160"/>
      <c r="BO694" s="160"/>
      <c r="BP694" s="160"/>
      <c r="BQ694" s="160"/>
      <c r="BR694" s="160"/>
      <c r="BS694" s="160"/>
      <c r="BT694" s="160"/>
      <c r="BU694" s="160"/>
      <c r="BV694" s="160"/>
      <c r="BW694" s="160"/>
      <c r="BX694" s="160"/>
      <c r="BY694" s="160"/>
      <c r="BZ694" s="160"/>
      <c r="CA694" s="160"/>
      <c r="CB694" s="160"/>
      <c r="CC694" s="160"/>
      <c r="CD694" s="160"/>
      <c r="CE694" s="160"/>
      <c r="CF694" s="160"/>
      <c r="CG694" s="160"/>
      <c r="CH694" s="160"/>
      <c r="CI694" s="160"/>
      <c r="CJ694" s="160"/>
      <c r="CK694" s="160"/>
      <c r="CL694" s="160"/>
      <c r="CM694" s="160"/>
      <c r="CN694" s="160"/>
      <c r="CO694" s="160"/>
      <c r="CP694" s="160"/>
      <c r="CQ694" s="160"/>
      <c r="CR694" s="160"/>
      <c r="CS694" s="160"/>
      <c r="CT694" s="160"/>
      <c r="CU694" s="160"/>
      <c r="CV694" s="160"/>
      <c r="CW694" s="160"/>
      <c r="CX694" s="160"/>
      <c r="CY694" s="160"/>
      <c r="CZ694" s="160"/>
      <c r="DA694" s="160"/>
      <c r="DB694" s="160"/>
      <c r="DC694" s="160"/>
      <c r="DD694" s="160"/>
      <c r="DE694" s="160"/>
      <c r="DF694" s="160"/>
      <c r="DG694" s="160"/>
      <c r="DH694" s="160"/>
      <c r="DI694" s="160"/>
      <c r="DJ694" s="160"/>
      <c r="DK694" s="160"/>
      <c r="DL694" s="160"/>
      <c r="DM694" s="160"/>
      <c r="DN694" s="160"/>
      <c r="DO694" s="160"/>
      <c r="DP694" s="160"/>
      <c r="DQ694" s="160"/>
      <c r="DR694" s="160"/>
      <c r="DS694" s="160"/>
      <c r="DT694" s="160"/>
      <c r="DU694" s="160"/>
      <c r="DV694" s="160"/>
      <c r="DW694" s="160"/>
      <c r="DX694" s="160"/>
      <c r="DY694" s="160"/>
      <c r="DZ694" s="160"/>
      <c r="EA694" s="160"/>
      <c r="EB694" s="160"/>
      <c r="EC694" s="160"/>
      <c r="ED694" s="160"/>
      <c r="EE694" s="160"/>
      <c r="EF694" s="160"/>
      <c r="EG694" s="160"/>
      <c r="EH694" s="160"/>
      <c r="EI694" s="160"/>
      <c r="EJ694" s="160"/>
      <c r="EK694" s="160"/>
      <c r="EL694" s="160"/>
      <c r="EM694" s="160"/>
      <c r="EN694" s="160"/>
      <c r="EO694" s="160"/>
      <c r="EP694" s="160"/>
      <c r="EQ694" s="160"/>
      <c r="ER694" s="160"/>
      <c r="ES694" s="160"/>
      <c r="ET694" s="160"/>
      <c r="EU694" s="160"/>
      <c r="EV694" s="160"/>
      <c r="EW694" s="160"/>
      <c r="EX694" s="160"/>
      <c r="EY694" s="160"/>
      <c r="EZ694" s="160"/>
      <c r="FA694" s="160"/>
      <c r="FB694" s="160"/>
      <c r="FC694" s="160"/>
      <c r="FD694" s="160"/>
      <c r="FE694" s="160"/>
      <c r="FF694" s="160"/>
      <c r="FG694" s="160"/>
      <c r="FH694" s="160"/>
      <c r="FI694" s="160"/>
      <c r="FJ694" s="160"/>
      <c r="FK694" s="160"/>
      <c r="FL694" s="160"/>
      <c r="FM694" s="160"/>
      <c r="FN694" s="160"/>
      <c r="FO694" s="160"/>
      <c r="FP694" s="160"/>
      <c r="FQ694" s="160"/>
      <c r="FR694" s="160"/>
      <c r="FS694" s="160"/>
      <c r="FT694" s="160"/>
      <c r="FU694" s="160"/>
      <c r="FV694" s="160"/>
      <c r="FW694" s="160"/>
      <c r="FX694" s="160"/>
      <c r="FY694" s="160"/>
      <c r="FZ694" s="160"/>
      <c r="GA694" s="160"/>
      <c r="GB694" s="160"/>
      <c r="GC694" s="160"/>
      <c r="GD694" s="160"/>
      <c r="GE694" s="160"/>
      <c r="GF694" s="160"/>
      <c r="GG694" s="160"/>
      <c r="GH694" s="160"/>
      <c r="GI694" s="160"/>
      <c r="GJ694" s="160"/>
      <c r="GK694" s="160"/>
      <c r="GL694" s="160"/>
      <c r="GM694" s="160"/>
      <c r="GN694" s="160"/>
      <c r="GO694" s="160"/>
      <c r="GP694" s="160"/>
      <c r="GQ694" s="160"/>
      <c r="GR694" s="160"/>
      <c r="GS694" s="160"/>
      <c r="GT694" s="160"/>
      <c r="GU694" s="160"/>
      <c r="GV694" s="160"/>
      <c r="GW694" s="160"/>
      <c r="GX694" s="160"/>
      <c r="GY694" s="160"/>
      <c r="GZ694" s="160"/>
      <c r="HA694" s="160"/>
      <c r="HB694" s="160"/>
      <c r="HC694" s="160"/>
      <c r="HD694" s="160"/>
      <c r="HE694" s="160"/>
      <c r="HF694" s="160"/>
      <c r="HG694" s="160"/>
      <c r="HH694" s="160"/>
      <c r="HI694" s="160"/>
      <c r="HJ694" s="160"/>
      <c r="HK694" s="160"/>
      <c r="HL694" s="160"/>
      <c r="HM694" s="160"/>
      <c r="HN694" s="160"/>
    </row>
    <row r="695" spans="2:222" s="158" customFormat="1" ht="20.100000000000001" customHeight="1" x14ac:dyDescent="0.25">
      <c r="B695" s="137"/>
      <c r="C695" s="160"/>
      <c r="D695" s="176"/>
      <c r="E695" s="160"/>
      <c r="F695" s="176"/>
      <c r="G695" s="160"/>
      <c r="H695" s="176"/>
      <c r="I695" s="177"/>
      <c r="J695" s="176"/>
      <c r="K695" s="160"/>
      <c r="L695" s="176"/>
      <c r="M695" s="160"/>
      <c r="N695" s="176"/>
      <c r="O695" s="160"/>
      <c r="P695" s="176"/>
      <c r="Q695" s="177"/>
      <c r="R695" s="176"/>
      <c r="S695" s="160"/>
      <c r="T695" s="160"/>
      <c r="U695" s="160"/>
      <c r="V695" s="160"/>
      <c r="W695" s="160"/>
      <c r="X695" s="160"/>
      <c r="Y695" s="160"/>
      <c r="Z695" s="160"/>
      <c r="AA695" s="160"/>
      <c r="AB695" s="160"/>
      <c r="AC695" s="160"/>
      <c r="AD695" s="160"/>
      <c r="AE695" s="160"/>
      <c r="AF695" s="160"/>
      <c r="AG695" s="160"/>
      <c r="AH695" s="160"/>
      <c r="AI695" s="160"/>
      <c r="AJ695" s="160"/>
      <c r="AK695" s="160"/>
      <c r="AL695" s="160"/>
      <c r="AM695" s="160"/>
      <c r="AN695" s="160"/>
      <c r="AO695" s="160"/>
      <c r="AP695" s="160"/>
      <c r="AQ695" s="160"/>
      <c r="AR695" s="160"/>
      <c r="AS695" s="160"/>
      <c r="AT695" s="160"/>
      <c r="AU695" s="160"/>
      <c r="AV695" s="160"/>
      <c r="AW695" s="160"/>
      <c r="AX695" s="160"/>
      <c r="AY695" s="160"/>
      <c r="AZ695" s="160"/>
      <c r="BA695" s="160"/>
      <c r="BB695" s="160"/>
      <c r="BC695" s="160"/>
      <c r="BD695" s="160"/>
      <c r="BE695" s="160"/>
      <c r="BF695" s="160"/>
      <c r="BG695" s="160"/>
      <c r="BH695" s="160"/>
      <c r="BI695" s="160"/>
      <c r="BJ695" s="160"/>
      <c r="BK695" s="160"/>
      <c r="BL695" s="160"/>
      <c r="BM695" s="160"/>
      <c r="BN695" s="160"/>
      <c r="BO695" s="160"/>
      <c r="BP695" s="160"/>
      <c r="BQ695" s="160"/>
      <c r="BR695" s="160"/>
      <c r="BS695" s="160"/>
      <c r="BT695" s="160"/>
      <c r="BU695" s="160"/>
      <c r="BV695" s="160"/>
      <c r="BW695" s="160"/>
      <c r="BX695" s="160"/>
      <c r="BY695" s="160"/>
      <c r="BZ695" s="160"/>
      <c r="CA695" s="160"/>
      <c r="CB695" s="160"/>
      <c r="CC695" s="160"/>
      <c r="CD695" s="160"/>
      <c r="CE695" s="160"/>
      <c r="CF695" s="160"/>
      <c r="CG695" s="160"/>
      <c r="CH695" s="160"/>
      <c r="CI695" s="160"/>
      <c r="CJ695" s="160"/>
      <c r="CK695" s="160"/>
      <c r="CL695" s="160"/>
      <c r="CM695" s="160"/>
      <c r="CN695" s="160"/>
      <c r="CO695" s="160"/>
      <c r="CP695" s="160"/>
      <c r="CQ695" s="160"/>
      <c r="CR695" s="160"/>
      <c r="CS695" s="160"/>
      <c r="CT695" s="160"/>
      <c r="CU695" s="160"/>
      <c r="CV695" s="160"/>
      <c r="CW695" s="160"/>
      <c r="CX695" s="160"/>
      <c r="CY695" s="160"/>
      <c r="CZ695" s="160"/>
      <c r="DA695" s="160"/>
      <c r="DB695" s="160"/>
      <c r="DC695" s="160"/>
      <c r="DD695" s="160"/>
      <c r="DE695" s="160"/>
      <c r="DF695" s="160"/>
      <c r="DG695" s="160"/>
      <c r="DH695" s="160"/>
      <c r="DI695" s="160"/>
      <c r="DJ695" s="160"/>
      <c r="DK695" s="160"/>
      <c r="DL695" s="160"/>
      <c r="DM695" s="160"/>
      <c r="DN695" s="160"/>
      <c r="DO695" s="160"/>
      <c r="DP695" s="160"/>
      <c r="DQ695" s="160"/>
      <c r="DR695" s="160"/>
      <c r="DS695" s="160"/>
      <c r="DT695" s="160"/>
      <c r="DU695" s="160"/>
      <c r="DV695" s="160"/>
      <c r="DW695" s="160"/>
      <c r="DX695" s="160"/>
      <c r="DY695" s="160"/>
      <c r="DZ695" s="160"/>
      <c r="EA695" s="160"/>
      <c r="EB695" s="160"/>
      <c r="EC695" s="160"/>
      <c r="ED695" s="160"/>
      <c r="EE695" s="160"/>
      <c r="EF695" s="160"/>
      <c r="EG695" s="160"/>
      <c r="EH695" s="160"/>
      <c r="EI695" s="160"/>
      <c r="EJ695" s="160"/>
      <c r="EK695" s="160"/>
      <c r="EL695" s="160"/>
      <c r="EM695" s="160"/>
      <c r="EN695" s="160"/>
      <c r="EO695" s="160"/>
      <c r="EP695" s="160"/>
      <c r="EQ695" s="160"/>
      <c r="ER695" s="160"/>
      <c r="ES695" s="160"/>
      <c r="ET695" s="160"/>
      <c r="EU695" s="160"/>
      <c r="EV695" s="160"/>
      <c r="EW695" s="160"/>
      <c r="EX695" s="160"/>
      <c r="EY695" s="160"/>
      <c r="EZ695" s="160"/>
      <c r="FA695" s="160"/>
      <c r="FB695" s="160"/>
      <c r="FC695" s="160"/>
      <c r="FD695" s="160"/>
      <c r="FE695" s="160"/>
      <c r="FF695" s="160"/>
      <c r="FG695" s="160"/>
      <c r="FH695" s="160"/>
      <c r="FI695" s="160"/>
      <c r="FJ695" s="160"/>
      <c r="FK695" s="160"/>
      <c r="FL695" s="160"/>
      <c r="FM695" s="160"/>
      <c r="FN695" s="160"/>
      <c r="FO695" s="160"/>
      <c r="FP695" s="160"/>
      <c r="FQ695" s="160"/>
      <c r="FR695" s="160"/>
      <c r="FS695" s="160"/>
      <c r="FT695" s="160"/>
      <c r="FU695" s="160"/>
      <c r="FV695" s="160"/>
      <c r="FW695" s="160"/>
      <c r="FX695" s="160"/>
      <c r="FY695" s="160"/>
      <c r="FZ695" s="160"/>
      <c r="GA695" s="160"/>
      <c r="GB695" s="160"/>
      <c r="GC695" s="160"/>
      <c r="GD695" s="160"/>
      <c r="GE695" s="160"/>
      <c r="GF695" s="160"/>
      <c r="GG695" s="160"/>
      <c r="GH695" s="160"/>
      <c r="GI695" s="160"/>
      <c r="GJ695" s="160"/>
      <c r="GK695" s="160"/>
      <c r="GL695" s="160"/>
      <c r="GM695" s="160"/>
      <c r="GN695" s="160"/>
      <c r="GO695" s="160"/>
      <c r="GP695" s="160"/>
      <c r="GQ695" s="160"/>
      <c r="GR695" s="160"/>
      <c r="GS695" s="160"/>
      <c r="GT695" s="160"/>
      <c r="GU695" s="160"/>
      <c r="GV695" s="160"/>
      <c r="GW695" s="160"/>
      <c r="GX695" s="160"/>
      <c r="GY695" s="160"/>
      <c r="GZ695" s="160"/>
      <c r="HA695" s="160"/>
      <c r="HB695" s="160"/>
      <c r="HC695" s="160"/>
      <c r="HD695" s="160"/>
      <c r="HE695" s="160"/>
      <c r="HF695" s="160"/>
      <c r="HG695" s="160"/>
      <c r="HH695" s="160"/>
      <c r="HI695" s="160"/>
      <c r="HJ695" s="160"/>
      <c r="HK695" s="160"/>
      <c r="HL695" s="160"/>
      <c r="HM695" s="160"/>
      <c r="HN695" s="160"/>
    </row>
    <row r="696" spans="2:222" s="158" customFormat="1" ht="20.100000000000001" customHeight="1" x14ac:dyDescent="0.25">
      <c r="B696" s="137"/>
      <c r="C696" s="160"/>
      <c r="D696" s="176"/>
      <c r="E696" s="160"/>
      <c r="F696" s="176"/>
      <c r="G696" s="160"/>
      <c r="H696" s="176"/>
      <c r="I696" s="177"/>
      <c r="J696" s="176"/>
      <c r="K696" s="160"/>
      <c r="L696" s="176"/>
      <c r="M696" s="160"/>
      <c r="N696" s="176"/>
      <c r="O696" s="160"/>
      <c r="P696" s="176"/>
      <c r="Q696" s="177"/>
      <c r="R696" s="176"/>
      <c r="S696" s="160"/>
      <c r="T696" s="160"/>
      <c r="U696" s="160"/>
      <c r="V696" s="160"/>
      <c r="W696" s="160"/>
      <c r="X696" s="160"/>
      <c r="Y696" s="160"/>
      <c r="Z696" s="160"/>
      <c r="AA696" s="160"/>
      <c r="AB696" s="160"/>
      <c r="AC696" s="160"/>
      <c r="AD696" s="160"/>
      <c r="AE696" s="160"/>
      <c r="AF696" s="160"/>
      <c r="AG696" s="160"/>
      <c r="AH696" s="160"/>
      <c r="AI696" s="160"/>
      <c r="AJ696" s="160"/>
      <c r="AK696" s="160"/>
      <c r="AL696" s="160"/>
      <c r="AM696" s="160"/>
      <c r="AN696" s="160"/>
      <c r="AO696" s="160"/>
      <c r="AP696" s="160"/>
      <c r="AQ696" s="160"/>
      <c r="AR696" s="160"/>
      <c r="AS696" s="160"/>
      <c r="AT696" s="160"/>
      <c r="AU696" s="160"/>
      <c r="AV696" s="160"/>
      <c r="AW696" s="160"/>
      <c r="AX696" s="160"/>
      <c r="AY696" s="160"/>
      <c r="AZ696" s="160"/>
      <c r="BA696" s="160"/>
      <c r="BB696" s="160"/>
      <c r="BC696" s="160"/>
      <c r="BD696" s="160"/>
      <c r="BE696" s="160"/>
      <c r="BF696" s="160"/>
      <c r="BG696" s="160"/>
      <c r="BH696" s="160"/>
      <c r="BI696" s="160"/>
      <c r="BJ696" s="160"/>
      <c r="BK696" s="160"/>
      <c r="BL696" s="160"/>
      <c r="BM696" s="160"/>
      <c r="BN696" s="160"/>
      <c r="BO696" s="160"/>
      <c r="BP696" s="160"/>
      <c r="BQ696" s="160"/>
      <c r="BR696" s="160"/>
      <c r="BS696" s="160"/>
      <c r="BT696" s="160"/>
      <c r="BU696" s="160"/>
      <c r="BV696" s="160"/>
      <c r="BW696" s="160"/>
      <c r="BX696" s="160"/>
      <c r="BY696" s="160"/>
      <c r="BZ696" s="160"/>
      <c r="CA696" s="160"/>
      <c r="CB696" s="160"/>
      <c r="CC696" s="160"/>
      <c r="CD696" s="160"/>
      <c r="CE696" s="160"/>
      <c r="CF696" s="160"/>
      <c r="CG696" s="160"/>
      <c r="CH696" s="160"/>
      <c r="CI696" s="160"/>
      <c r="CJ696" s="160"/>
      <c r="CK696" s="160"/>
      <c r="CL696" s="160"/>
      <c r="CM696" s="160"/>
      <c r="CN696" s="160"/>
      <c r="CO696" s="160"/>
      <c r="CP696" s="160"/>
      <c r="CQ696" s="160"/>
      <c r="CR696" s="160"/>
      <c r="CS696" s="160"/>
      <c r="CT696" s="160"/>
      <c r="CU696" s="160"/>
      <c r="CV696" s="160"/>
      <c r="CW696" s="160"/>
      <c r="CX696" s="160"/>
      <c r="CY696" s="160"/>
      <c r="CZ696" s="160"/>
      <c r="DA696" s="160"/>
      <c r="DB696" s="160"/>
      <c r="DC696" s="160"/>
      <c r="DD696" s="160"/>
      <c r="DE696" s="160"/>
      <c r="DF696" s="160"/>
      <c r="DG696" s="160"/>
      <c r="DH696" s="160"/>
      <c r="DI696" s="160"/>
      <c r="DJ696" s="160"/>
      <c r="DK696" s="160"/>
      <c r="DL696" s="160"/>
      <c r="DM696" s="160"/>
      <c r="DN696" s="160"/>
      <c r="DO696" s="160"/>
      <c r="DP696" s="160"/>
      <c r="DQ696" s="160"/>
      <c r="DR696" s="160"/>
      <c r="DS696" s="160"/>
      <c r="DT696" s="160"/>
      <c r="DU696" s="160"/>
      <c r="DV696" s="160"/>
      <c r="DW696" s="160"/>
      <c r="DX696" s="160"/>
      <c r="DY696" s="160"/>
      <c r="DZ696" s="160"/>
      <c r="EA696" s="160"/>
      <c r="EB696" s="160"/>
      <c r="EC696" s="160"/>
      <c r="ED696" s="160"/>
      <c r="EE696" s="160"/>
      <c r="EF696" s="160"/>
      <c r="EG696" s="160"/>
      <c r="EH696" s="160"/>
      <c r="EI696" s="160"/>
      <c r="EJ696" s="160"/>
      <c r="EK696" s="160"/>
      <c r="EL696" s="160"/>
      <c r="EM696" s="160"/>
      <c r="EN696" s="160"/>
      <c r="EO696" s="160"/>
      <c r="EP696" s="160"/>
      <c r="EQ696" s="160"/>
      <c r="ER696" s="160"/>
      <c r="ES696" s="160"/>
      <c r="ET696" s="160"/>
      <c r="EU696" s="160"/>
      <c r="EV696" s="160"/>
      <c r="EW696" s="160"/>
      <c r="EX696" s="160"/>
      <c r="EY696" s="160"/>
      <c r="EZ696" s="160"/>
      <c r="FA696" s="160"/>
      <c r="FB696" s="160"/>
      <c r="FC696" s="160"/>
      <c r="FD696" s="160"/>
      <c r="FE696" s="160"/>
      <c r="FF696" s="160"/>
      <c r="FG696" s="160"/>
      <c r="FH696" s="160"/>
      <c r="FI696" s="160"/>
      <c r="FJ696" s="160"/>
      <c r="FK696" s="160"/>
      <c r="FL696" s="160"/>
      <c r="FM696" s="160"/>
      <c r="FN696" s="160"/>
      <c r="FO696" s="160"/>
      <c r="FP696" s="160"/>
      <c r="FQ696" s="160"/>
      <c r="FR696" s="160"/>
      <c r="FS696" s="160"/>
      <c r="FT696" s="160"/>
      <c r="FU696" s="160"/>
      <c r="FV696" s="160"/>
      <c r="FW696" s="160"/>
      <c r="FX696" s="160"/>
      <c r="FY696" s="160"/>
      <c r="FZ696" s="160"/>
      <c r="GA696" s="160"/>
      <c r="GB696" s="160"/>
      <c r="GC696" s="160"/>
      <c r="GD696" s="160"/>
      <c r="GE696" s="160"/>
      <c r="GF696" s="160"/>
      <c r="GG696" s="160"/>
      <c r="GH696" s="160"/>
      <c r="GI696" s="160"/>
      <c r="GJ696" s="160"/>
      <c r="GK696" s="160"/>
      <c r="GL696" s="160"/>
      <c r="GM696" s="160"/>
      <c r="GN696" s="160"/>
      <c r="GO696" s="160"/>
      <c r="GP696" s="160"/>
      <c r="GQ696" s="160"/>
      <c r="GR696" s="160"/>
      <c r="GS696" s="160"/>
      <c r="GT696" s="160"/>
      <c r="GU696" s="160"/>
      <c r="GV696" s="160"/>
      <c r="GW696" s="160"/>
      <c r="GX696" s="160"/>
      <c r="GY696" s="160"/>
      <c r="GZ696" s="160"/>
      <c r="HA696" s="160"/>
      <c r="HB696" s="160"/>
      <c r="HC696" s="160"/>
      <c r="HD696" s="160"/>
      <c r="HE696" s="160"/>
      <c r="HF696" s="160"/>
      <c r="HG696" s="160"/>
      <c r="HH696" s="160"/>
      <c r="HI696" s="160"/>
      <c r="HJ696" s="160"/>
      <c r="HK696" s="160"/>
      <c r="HL696" s="160"/>
      <c r="HM696" s="160"/>
      <c r="HN696" s="160"/>
    </row>
    <row r="697" spans="2:222" s="158" customFormat="1" ht="20.100000000000001" customHeight="1" x14ac:dyDescent="0.25">
      <c r="B697" s="137"/>
      <c r="C697" s="160"/>
      <c r="D697" s="176"/>
      <c r="E697" s="160"/>
      <c r="F697" s="176"/>
      <c r="G697" s="160"/>
      <c r="H697" s="176"/>
      <c r="I697" s="177"/>
      <c r="J697" s="176"/>
      <c r="K697" s="160"/>
      <c r="L697" s="176"/>
      <c r="M697" s="160"/>
      <c r="N697" s="176"/>
      <c r="O697" s="160"/>
      <c r="P697" s="176"/>
      <c r="Q697" s="177"/>
      <c r="R697" s="176"/>
      <c r="S697" s="160"/>
      <c r="T697" s="160"/>
      <c r="U697" s="160"/>
      <c r="V697" s="160"/>
      <c r="W697" s="160"/>
      <c r="X697" s="160"/>
      <c r="Y697" s="160"/>
      <c r="Z697" s="160"/>
      <c r="AA697" s="160"/>
      <c r="AB697" s="160"/>
      <c r="AC697" s="160"/>
      <c r="AD697" s="160"/>
      <c r="AE697" s="160"/>
      <c r="AF697" s="160"/>
      <c r="AG697" s="160"/>
      <c r="AH697" s="160"/>
      <c r="AI697" s="160"/>
      <c r="AJ697" s="160"/>
      <c r="AK697" s="160"/>
      <c r="AL697" s="160"/>
      <c r="AM697" s="160"/>
      <c r="AN697" s="160"/>
      <c r="AO697" s="160"/>
      <c r="AP697" s="160"/>
      <c r="AQ697" s="160"/>
      <c r="AR697" s="160"/>
      <c r="AS697" s="160"/>
      <c r="AT697" s="160"/>
      <c r="AU697" s="160"/>
      <c r="AV697" s="160"/>
      <c r="AW697" s="160"/>
      <c r="AX697" s="160"/>
      <c r="AY697" s="160"/>
      <c r="AZ697" s="160"/>
      <c r="BA697" s="160"/>
      <c r="BB697" s="160"/>
      <c r="BC697" s="160"/>
      <c r="BD697" s="160"/>
      <c r="BE697" s="160"/>
      <c r="BF697" s="160"/>
      <c r="BG697" s="160"/>
      <c r="BH697" s="160"/>
      <c r="BI697" s="160"/>
      <c r="BJ697" s="160"/>
      <c r="BK697" s="160"/>
      <c r="BL697" s="160"/>
      <c r="BM697" s="160"/>
      <c r="BN697" s="160"/>
      <c r="BO697" s="160"/>
      <c r="BP697" s="160"/>
      <c r="BQ697" s="160"/>
      <c r="BR697" s="160"/>
      <c r="BS697" s="160"/>
      <c r="BT697" s="160"/>
      <c r="BU697" s="160"/>
      <c r="BV697" s="160"/>
      <c r="BW697" s="160"/>
      <c r="BX697" s="160"/>
      <c r="BY697" s="160"/>
      <c r="BZ697" s="160"/>
      <c r="CA697" s="160"/>
      <c r="CB697" s="160"/>
      <c r="CC697" s="160"/>
      <c r="CD697" s="160"/>
      <c r="CE697" s="160"/>
      <c r="CF697" s="160"/>
      <c r="CG697" s="160"/>
      <c r="CH697" s="160"/>
      <c r="CI697" s="160"/>
      <c r="CJ697" s="160"/>
      <c r="CK697" s="160"/>
      <c r="CL697" s="160"/>
      <c r="CM697" s="160"/>
      <c r="CN697" s="160"/>
      <c r="CO697" s="160"/>
      <c r="CP697" s="160"/>
      <c r="CQ697" s="160"/>
      <c r="CR697" s="160"/>
      <c r="CS697" s="160"/>
      <c r="CT697" s="160"/>
      <c r="CU697" s="160"/>
      <c r="CV697" s="160"/>
      <c r="CW697" s="160"/>
      <c r="CX697" s="160"/>
      <c r="CY697" s="160"/>
      <c r="CZ697" s="160"/>
      <c r="DA697" s="160"/>
      <c r="DB697" s="160"/>
      <c r="DC697" s="160"/>
      <c r="DD697" s="160"/>
      <c r="DE697" s="160"/>
      <c r="DF697" s="160"/>
      <c r="DG697" s="160"/>
      <c r="DH697" s="160"/>
      <c r="DI697" s="160"/>
      <c r="DJ697" s="160"/>
      <c r="DK697" s="160"/>
      <c r="DL697" s="160"/>
      <c r="DM697" s="160"/>
      <c r="DN697" s="160"/>
      <c r="DO697" s="160"/>
      <c r="DP697" s="160"/>
      <c r="DQ697" s="160"/>
      <c r="DR697" s="160"/>
      <c r="DS697" s="160"/>
      <c r="DT697" s="160"/>
      <c r="DU697" s="160"/>
      <c r="DV697" s="160"/>
      <c r="DW697" s="160"/>
      <c r="DX697" s="160"/>
      <c r="DY697" s="160"/>
      <c r="DZ697" s="160"/>
      <c r="EA697" s="160"/>
      <c r="EB697" s="160"/>
      <c r="EC697" s="160"/>
      <c r="ED697" s="160"/>
      <c r="EE697" s="160"/>
      <c r="EF697" s="160"/>
      <c r="EG697" s="160"/>
      <c r="EH697" s="160"/>
      <c r="EI697" s="160"/>
      <c r="EJ697" s="160"/>
      <c r="EK697" s="160"/>
      <c r="EL697" s="160"/>
      <c r="EM697" s="160"/>
      <c r="EN697" s="160"/>
      <c r="EO697" s="160"/>
      <c r="EP697" s="160"/>
      <c r="EQ697" s="160"/>
      <c r="ER697" s="160"/>
      <c r="ES697" s="160"/>
      <c r="ET697" s="160"/>
      <c r="EU697" s="160"/>
      <c r="EV697" s="160"/>
      <c r="EW697" s="160"/>
      <c r="EX697" s="160"/>
      <c r="EY697" s="160"/>
      <c r="EZ697" s="160"/>
      <c r="FA697" s="160"/>
      <c r="FB697" s="160"/>
      <c r="FC697" s="160"/>
      <c r="FD697" s="160"/>
      <c r="FE697" s="160"/>
      <c r="FF697" s="160"/>
      <c r="FG697" s="160"/>
      <c r="FH697" s="160"/>
      <c r="FI697" s="160"/>
      <c r="FJ697" s="160"/>
      <c r="FK697" s="160"/>
      <c r="FL697" s="160"/>
      <c r="FM697" s="160"/>
      <c r="FN697" s="160"/>
      <c r="FO697" s="160"/>
      <c r="FP697" s="160"/>
      <c r="FQ697" s="160"/>
      <c r="FR697" s="160"/>
      <c r="FS697" s="160"/>
      <c r="FT697" s="160"/>
      <c r="FU697" s="160"/>
      <c r="FV697" s="160"/>
      <c r="FW697" s="160"/>
      <c r="FX697" s="160"/>
      <c r="FY697" s="160"/>
      <c r="FZ697" s="160"/>
      <c r="GA697" s="160"/>
      <c r="GB697" s="160"/>
      <c r="GC697" s="160"/>
      <c r="GD697" s="160"/>
      <c r="GE697" s="160"/>
      <c r="GF697" s="160"/>
      <c r="GG697" s="160"/>
      <c r="GH697" s="160"/>
      <c r="GI697" s="160"/>
      <c r="GJ697" s="160"/>
      <c r="GK697" s="160"/>
      <c r="GL697" s="160"/>
      <c r="GM697" s="160"/>
      <c r="GN697" s="160"/>
      <c r="GO697" s="160"/>
      <c r="GP697" s="160"/>
      <c r="GQ697" s="160"/>
      <c r="GR697" s="160"/>
      <c r="GS697" s="160"/>
      <c r="GT697" s="160"/>
      <c r="GU697" s="160"/>
      <c r="GV697" s="160"/>
      <c r="GW697" s="160"/>
      <c r="GX697" s="160"/>
      <c r="GY697" s="160"/>
      <c r="GZ697" s="160"/>
      <c r="HA697" s="160"/>
      <c r="HB697" s="160"/>
      <c r="HC697" s="160"/>
      <c r="HD697" s="160"/>
      <c r="HE697" s="160"/>
      <c r="HF697" s="160"/>
      <c r="HG697" s="160"/>
      <c r="HH697" s="160"/>
      <c r="HI697" s="160"/>
      <c r="HJ697" s="160"/>
      <c r="HK697" s="160"/>
      <c r="HL697" s="160"/>
      <c r="HM697" s="160"/>
      <c r="HN697" s="160"/>
    </row>
    <row r="698" spans="2:222" s="158" customFormat="1" ht="20.100000000000001" customHeight="1" x14ac:dyDescent="0.25">
      <c r="B698" s="137"/>
      <c r="C698" s="160"/>
      <c r="D698" s="176"/>
      <c r="E698" s="160"/>
      <c r="F698" s="176"/>
      <c r="G698" s="160"/>
      <c r="H698" s="176"/>
      <c r="I698" s="177"/>
      <c r="J698" s="176"/>
      <c r="K698" s="160"/>
      <c r="L698" s="176"/>
      <c r="M698" s="160"/>
      <c r="N698" s="176"/>
      <c r="O698" s="160"/>
      <c r="P698" s="176"/>
      <c r="Q698" s="177"/>
      <c r="R698" s="176"/>
      <c r="S698" s="160"/>
      <c r="T698" s="160"/>
      <c r="U698" s="160"/>
      <c r="V698" s="160"/>
      <c r="W698" s="160"/>
      <c r="X698" s="160"/>
      <c r="Y698" s="160"/>
      <c r="Z698" s="160"/>
      <c r="AA698" s="160"/>
      <c r="AB698" s="160"/>
      <c r="AC698" s="160"/>
      <c r="AD698" s="160"/>
      <c r="AE698" s="160"/>
      <c r="AF698" s="160"/>
      <c r="AG698" s="160"/>
      <c r="AH698" s="160"/>
      <c r="AI698" s="160"/>
      <c r="AJ698" s="160"/>
      <c r="AK698" s="160"/>
      <c r="AL698" s="160"/>
      <c r="AM698" s="160"/>
      <c r="AN698" s="160"/>
      <c r="AO698" s="160"/>
      <c r="AP698" s="160"/>
      <c r="AQ698" s="160"/>
      <c r="AR698" s="160"/>
      <c r="AS698" s="160"/>
      <c r="AT698" s="160"/>
      <c r="AU698" s="160"/>
      <c r="AV698" s="160"/>
      <c r="AW698" s="160"/>
      <c r="AX698" s="160"/>
      <c r="AY698" s="160"/>
      <c r="AZ698" s="160"/>
      <c r="BA698" s="160"/>
      <c r="BB698" s="160"/>
      <c r="BC698" s="160"/>
      <c r="BD698" s="160"/>
      <c r="BE698" s="160"/>
      <c r="BF698" s="160"/>
      <c r="BG698" s="160"/>
      <c r="BH698" s="160"/>
      <c r="BI698" s="160"/>
      <c r="BJ698" s="160"/>
      <c r="BK698" s="160"/>
      <c r="BL698" s="160"/>
      <c r="BM698" s="160"/>
      <c r="BN698" s="160"/>
      <c r="BO698" s="160"/>
      <c r="BP698" s="160"/>
      <c r="BQ698" s="160"/>
      <c r="BR698" s="160"/>
      <c r="BS698" s="160"/>
      <c r="BT698" s="160"/>
      <c r="BU698" s="160"/>
      <c r="BV698" s="160"/>
      <c r="BW698" s="160"/>
      <c r="BX698" s="160"/>
      <c r="BY698" s="160"/>
      <c r="BZ698" s="160"/>
      <c r="CA698" s="160"/>
      <c r="CB698" s="160"/>
      <c r="CC698" s="160"/>
      <c r="CD698" s="160"/>
      <c r="CE698" s="160"/>
      <c r="CF698" s="160"/>
      <c r="CG698" s="160"/>
      <c r="CH698" s="160"/>
      <c r="CI698" s="160"/>
      <c r="CJ698" s="160"/>
      <c r="CK698" s="160"/>
      <c r="CL698" s="160"/>
      <c r="CM698" s="160"/>
      <c r="CN698" s="160"/>
      <c r="CO698" s="160"/>
      <c r="CP698" s="160"/>
      <c r="CQ698" s="160"/>
      <c r="CR698" s="160"/>
      <c r="CS698" s="160"/>
      <c r="CT698" s="160"/>
      <c r="CU698" s="160"/>
      <c r="CV698" s="160"/>
      <c r="CW698" s="160"/>
      <c r="CX698" s="160"/>
      <c r="CY698" s="160"/>
      <c r="CZ698" s="160"/>
      <c r="DA698" s="160"/>
      <c r="DB698" s="160"/>
      <c r="DC698" s="160"/>
      <c r="DD698" s="160"/>
      <c r="DE698" s="160"/>
      <c r="DF698" s="160"/>
      <c r="DG698" s="160"/>
      <c r="DH698" s="160"/>
      <c r="DI698" s="160"/>
      <c r="DJ698" s="160"/>
      <c r="DK698" s="160"/>
      <c r="DL698" s="160"/>
      <c r="DM698" s="160"/>
      <c r="DN698" s="160"/>
      <c r="DO698" s="160"/>
      <c r="DP698" s="160"/>
      <c r="DQ698" s="160"/>
      <c r="DR698" s="160"/>
      <c r="DS698" s="160"/>
      <c r="DT698" s="160"/>
      <c r="DU698" s="160"/>
      <c r="DV698" s="160"/>
      <c r="DW698" s="160"/>
      <c r="DX698" s="160"/>
      <c r="DY698" s="160"/>
      <c r="DZ698" s="160"/>
      <c r="EA698" s="160"/>
      <c r="EB698" s="160"/>
      <c r="EC698" s="160"/>
      <c r="ED698" s="160"/>
      <c r="EE698" s="160"/>
      <c r="EF698" s="160"/>
      <c r="EG698" s="160"/>
      <c r="EH698" s="160"/>
      <c r="EI698" s="160"/>
      <c r="EJ698" s="160"/>
      <c r="EK698" s="160"/>
      <c r="EL698" s="160"/>
      <c r="EM698" s="160"/>
      <c r="EN698" s="160"/>
      <c r="EO698" s="160"/>
      <c r="EP698" s="160"/>
      <c r="EQ698" s="160"/>
      <c r="ER698" s="160"/>
      <c r="ES698" s="160"/>
      <c r="ET698" s="160"/>
      <c r="EU698" s="160"/>
      <c r="EV698" s="160"/>
      <c r="EW698" s="160"/>
      <c r="EX698" s="160"/>
      <c r="EY698" s="160"/>
      <c r="EZ698" s="160"/>
      <c r="FA698" s="160"/>
      <c r="FB698" s="160"/>
      <c r="FC698" s="160"/>
      <c r="FD698" s="160"/>
      <c r="FE698" s="160"/>
      <c r="FF698" s="160"/>
      <c r="FG698" s="160"/>
      <c r="FH698" s="160"/>
      <c r="FI698" s="160"/>
      <c r="FJ698" s="160"/>
      <c r="FK698" s="160"/>
      <c r="FL698" s="160"/>
      <c r="FM698" s="160"/>
      <c r="FN698" s="160"/>
      <c r="FO698" s="160"/>
      <c r="FP698" s="160"/>
      <c r="FQ698" s="160"/>
      <c r="FR698" s="160"/>
      <c r="FS698" s="160"/>
      <c r="FT698" s="160"/>
      <c r="FU698" s="160"/>
      <c r="FV698" s="160"/>
      <c r="FW698" s="160"/>
      <c r="FX698" s="160"/>
      <c r="FY698" s="160"/>
      <c r="FZ698" s="160"/>
      <c r="GA698" s="160"/>
      <c r="GB698" s="160"/>
      <c r="GC698" s="160"/>
      <c r="GD698" s="160"/>
      <c r="GE698" s="160"/>
      <c r="GF698" s="160"/>
      <c r="GG698" s="160"/>
      <c r="GH698" s="160"/>
      <c r="GI698" s="160"/>
      <c r="GJ698" s="160"/>
      <c r="GK698" s="160"/>
      <c r="GL698" s="160"/>
      <c r="GM698" s="160"/>
      <c r="GN698" s="160"/>
      <c r="GO698" s="160"/>
      <c r="GP698" s="160"/>
      <c r="GQ698" s="160"/>
      <c r="GR698" s="160"/>
      <c r="GS698" s="160"/>
      <c r="GT698" s="160"/>
      <c r="GU698" s="160"/>
      <c r="GV698" s="160"/>
      <c r="GW698" s="160"/>
      <c r="GX698" s="160"/>
      <c r="GY698" s="160"/>
      <c r="GZ698" s="160"/>
      <c r="HA698" s="160"/>
      <c r="HB698" s="160"/>
      <c r="HC698" s="160"/>
      <c r="HD698" s="160"/>
      <c r="HE698" s="160"/>
      <c r="HF698" s="160"/>
      <c r="HG698" s="160"/>
      <c r="HH698" s="160"/>
      <c r="HI698" s="160"/>
      <c r="HJ698" s="160"/>
      <c r="HK698" s="160"/>
      <c r="HL698" s="160"/>
      <c r="HM698" s="160"/>
      <c r="HN698" s="160"/>
    </row>
    <row r="699" spans="2:222" s="158" customFormat="1" ht="20.100000000000001" customHeight="1" x14ac:dyDescent="0.25">
      <c r="B699" s="137"/>
      <c r="C699" s="160"/>
      <c r="D699" s="176"/>
      <c r="E699" s="160"/>
      <c r="F699" s="176"/>
      <c r="G699" s="160"/>
      <c r="H699" s="176"/>
      <c r="I699" s="177"/>
      <c r="J699" s="176"/>
      <c r="K699" s="160"/>
      <c r="L699" s="176"/>
      <c r="M699" s="160"/>
      <c r="N699" s="176"/>
      <c r="O699" s="160"/>
      <c r="P699" s="176"/>
      <c r="Q699" s="177"/>
      <c r="R699" s="176"/>
      <c r="S699" s="160"/>
      <c r="T699" s="160"/>
      <c r="U699" s="160"/>
      <c r="V699" s="160"/>
      <c r="W699" s="160"/>
      <c r="X699" s="160"/>
      <c r="Y699" s="160"/>
      <c r="Z699" s="160"/>
      <c r="AA699" s="160"/>
      <c r="AB699" s="160"/>
      <c r="AC699" s="160"/>
      <c r="AD699" s="160"/>
      <c r="AE699" s="160"/>
      <c r="AF699" s="160"/>
      <c r="AG699" s="160"/>
      <c r="AH699" s="160"/>
      <c r="AI699" s="160"/>
      <c r="AJ699" s="160"/>
      <c r="AK699" s="160"/>
      <c r="AL699" s="160"/>
      <c r="AM699" s="160"/>
      <c r="AN699" s="160"/>
      <c r="AO699" s="160"/>
      <c r="AP699" s="160"/>
      <c r="AQ699" s="160"/>
      <c r="AR699" s="160"/>
      <c r="AS699" s="160"/>
      <c r="AT699" s="160"/>
      <c r="AU699" s="160"/>
      <c r="AV699" s="160"/>
      <c r="AW699" s="160"/>
      <c r="AX699" s="160"/>
      <c r="AY699" s="160"/>
      <c r="AZ699" s="160"/>
      <c r="BA699" s="160"/>
      <c r="BB699" s="160"/>
      <c r="BC699" s="160"/>
      <c r="BD699" s="160"/>
      <c r="BE699" s="160"/>
      <c r="BF699" s="160"/>
      <c r="BG699" s="160"/>
      <c r="BH699" s="160"/>
      <c r="BI699" s="160"/>
      <c r="BJ699" s="160"/>
      <c r="BK699" s="160"/>
      <c r="BL699" s="160"/>
      <c r="BM699" s="160"/>
      <c r="BN699" s="160"/>
      <c r="BO699" s="160"/>
      <c r="BP699" s="160"/>
      <c r="BQ699" s="160"/>
      <c r="BR699" s="160"/>
      <c r="BS699" s="160"/>
      <c r="BT699" s="160"/>
      <c r="BU699" s="160"/>
      <c r="BV699" s="160"/>
      <c r="BW699" s="160"/>
      <c r="BX699" s="160"/>
      <c r="BY699" s="160"/>
      <c r="BZ699" s="160"/>
      <c r="CA699" s="160"/>
      <c r="CB699" s="160"/>
      <c r="CC699" s="160"/>
      <c r="CD699" s="160"/>
      <c r="CE699" s="160"/>
      <c r="CF699" s="160"/>
      <c r="CG699" s="160"/>
      <c r="CH699" s="160"/>
      <c r="CI699" s="160"/>
      <c r="CJ699" s="160"/>
      <c r="CK699" s="160"/>
      <c r="CL699" s="160"/>
      <c r="CM699" s="160"/>
      <c r="CN699" s="160"/>
      <c r="CO699" s="160"/>
      <c r="CP699" s="160"/>
      <c r="CQ699" s="160"/>
      <c r="CR699" s="160"/>
      <c r="CS699" s="160"/>
      <c r="CT699" s="160"/>
      <c r="CU699" s="160"/>
      <c r="CV699" s="160"/>
      <c r="CW699" s="160"/>
      <c r="CX699" s="160"/>
      <c r="CY699" s="160"/>
      <c r="CZ699" s="160"/>
      <c r="DA699" s="160"/>
      <c r="DB699" s="160"/>
      <c r="DC699" s="160"/>
      <c r="DD699" s="160"/>
      <c r="DE699" s="160"/>
      <c r="DF699" s="160"/>
      <c r="DG699" s="160"/>
      <c r="DH699" s="160"/>
      <c r="DI699" s="160"/>
      <c r="DJ699" s="160"/>
      <c r="DK699" s="160"/>
      <c r="DL699" s="160"/>
      <c r="DM699" s="160"/>
      <c r="DN699" s="160"/>
      <c r="DO699" s="160"/>
      <c r="DP699" s="160"/>
      <c r="DQ699" s="160"/>
      <c r="DR699" s="160"/>
      <c r="DS699" s="160"/>
      <c r="DT699" s="160"/>
      <c r="DU699" s="160"/>
      <c r="DV699" s="160"/>
      <c r="DW699" s="160"/>
      <c r="DX699" s="160"/>
      <c r="DY699" s="160"/>
      <c r="DZ699" s="160"/>
      <c r="EA699" s="160"/>
      <c r="EB699" s="160"/>
      <c r="EC699" s="160"/>
      <c r="ED699" s="160"/>
      <c r="EE699" s="160"/>
      <c r="EF699" s="160"/>
      <c r="EG699" s="160"/>
      <c r="EH699" s="160"/>
      <c r="EI699" s="160"/>
      <c r="EJ699" s="160"/>
      <c r="EK699" s="160"/>
      <c r="EL699" s="160"/>
      <c r="EM699" s="160"/>
      <c r="EN699" s="160"/>
      <c r="EO699" s="160"/>
      <c r="EP699" s="160"/>
      <c r="EQ699" s="160"/>
      <c r="ER699" s="160"/>
      <c r="ES699" s="160"/>
      <c r="ET699" s="160"/>
      <c r="EU699" s="160"/>
      <c r="EV699" s="160"/>
      <c r="EW699" s="160"/>
      <c r="EX699" s="160"/>
      <c r="EY699" s="160"/>
      <c r="EZ699" s="160"/>
      <c r="FA699" s="160"/>
      <c r="FB699" s="160"/>
      <c r="FC699" s="160"/>
      <c r="FD699" s="160"/>
      <c r="FE699" s="160"/>
      <c r="FF699" s="160"/>
      <c r="FG699" s="160"/>
      <c r="FH699" s="160"/>
      <c r="FI699" s="160"/>
      <c r="FJ699" s="160"/>
      <c r="FK699" s="160"/>
      <c r="FL699" s="160"/>
      <c r="FM699" s="160"/>
      <c r="FN699" s="160"/>
      <c r="FO699" s="160"/>
      <c r="FP699" s="160"/>
      <c r="FQ699" s="160"/>
      <c r="FR699" s="160"/>
      <c r="FS699" s="160"/>
      <c r="FT699" s="160"/>
      <c r="FU699" s="160"/>
      <c r="FV699" s="160"/>
      <c r="FW699" s="160"/>
      <c r="FX699" s="160"/>
      <c r="FY699" s="160"/>
      <c r="FZ699" s="160"/>
      <c r="GA699" s="160"/>
      <c r="GB699" s="160"/>
      <c r="GC699" s="160"/>
      <c r="GD699" s="160"/>
      <c r="GE699" s="160"/>
      <c r="GF699" s="160"/>
      <c r="GG699" s="160"/>
      <c r="GH699" s="160"/>
      <c r="GI699" s="160"/>
      <c r="GJ699" s="160"/>
      <c r="GK699" s="160"/>
      <c r="GL699" s="160"/>
      <c r="GM699" s="160"/>
      <c r="GN699" s="160"/>
      <c r="GO699" s="160"/>
      <c r="GP699" s="160"/>
      <c r="GQ699" s="160"/>
      <c r="GR699" s="160"/>
      <c r="GS699" s="160"/>
      <c r="GT699" s="160"/>
      <c r="GU699" s="160"/>
      <c r="GV699" s="160"/>
      <c r="GW699" s="160"/>
      <c r="GX699" s="160"/>
      <c r="GY699" s="160"/>
      <c r="GZ699" s="160"/>
      <c r="HA699" s="160"/>
      <c r="HB699" s="160"/>
      <c r="HC699" s="160"/>
      <c r="HD699" s="160"/>
      <c r="HE699" s="160"/>
      <c r="HF699" s="160"/>
      <c r="HG699" s="160"/>
      <c r="HH699" s="160"/>
      <c r="HI699" s="160"/>
      <c r="HJ699" s="160"/>
      <c r="HK699" s="160"/>
      <c r="HL699" s="160"/>
      <c r="HM699" s="160"/>
      <c r="HN699" s="160"/>
    </row>
    <row r="700" spans="2:222" s="158" customFormat="1" ht="20.100000000000001" customHeight="1" x14ac:dyDescent="0.25">
      <c r="B700" s="137"/>
      <c r="C700" s="160"/>
      <c r="D700" s="176"/>
      <c r="E700" s="160"/>
      <c r="F700" s="176"/>
      <c r="G700" s="160"/>
      <c r="H700" s="176"/>
      <c r="I700" s="177"/>
      <c r="J700" s="176"/>
      <c r="K700" s="160"/>
      <c r="L700" s="176"/>
      <c r="M700" s="160"/>
      <c r="N700" s="176"/>
      <c r="O700" s="160"/>
      <c r="P700" s="176"/>
      <c r="Q700" s="177"/>
      <c r="R700" s="176"/>
      <c r="S700" s="160"/>
      <c r="T700" s="160"/>
      <c r="U700" s="160"/>
      <c r="V700" s="160"/>
      <c r="W700" s="160"/>
      <c r="X700" s="160"/>
      <c r="Y700" s="160"/>
      <c r="Z700" s="160"/>
      <c r="AA700" s="160"/>
      <c r="AB700" s="160"/>
      <c r="AC700" s="160"/>
      <c r="AD700" s="160"/>
      <c r="AE700" s="160"/>
      <c r="AF700" s="160"/>
      <c r="AG700" s="160"/>
      <c r="AH700" s="160"/>
      <c r="AI700" s="160"/>
      <c r="AJ700" s="160"/>
      <c r="AK700" s="160"/>
      <c r="AL700" s="160"/>
      <c r="AM700" s="160"/>
      <c r="AN700" s="160"/>
      <c r="AO700" s="160"/>
      <c r="AP700" s="160"/>
      <c r="AQ700" s="160"/>
      <c r="AR700" s="160"/>
      <c r="AS700" s="160"/>
      <c r="AT700" s="160"/>
      <c r="AU700" s="160"/>
      <c r="AV700" s="160"/>
      <c r="AW700" s="160"/>
      <c r="AX700" s="160"/>
      <c r="AY700" s="160"/>
      <c r="AZ700" s="160"/>
      <c r="BA700" s="160"/>
      <c r="BB700" s="160"/>
      <c r="BC700" s="160"/>
      <c r="BD700" s="160"/>
      <c r="BE700" s="160"/>
      <c r="BF700" s="160"/>
      <c r="BG700" s="160"/>
      <c r="BH700" s="160"/>
      <c r="BI700" s="160"/>
      <c r="BJ700" s="160"/>
      <c r="BK700" s="160"/>
      <c r="BL700" s="160"/>
      <c r="BM700" s="160"/>
      <c r="BN700" s="160"/>
      <c r="BO700" s="160"/>
      <c r="BP700" s="160"/>
      <c r="BQ700" s="160"/>
      <c r="BR700" s="160"/>
      <c r="BS700" s="160"/>
      <c r="BT700" s="160"/>
      <c r="BU700" s="160"/>
      <c r="BV700" s="160"/>
      <c r="BW700" s="160"/>
      <c r="BX700" s="160"/>
      <c r="BY700" s="160"/>
      <c r="BZ700" s="160"/>
      <c r="CA700" s="160"/>
      <c r="CB700" s="160"/>
      <c r="CC700" s="160"/>
      <c r="CD700" s="160"/>
      <c r="CE700" s="160"/>
      <c r="CF700" s="160"/>
      <c r="CG700" s="160"/>
      <c r="CH700" s="160"/>
      <c r="CI700" s="160"/>
      <c r="CJ700" s="160"/>
      <c r="CK700" s="160"/>
      <c r="CL700" s="160"/>
      <c r="CM700" s="160"/>
      <c r="CN700" s="160"/>
      <c r="CO700" s="160"/>
      <c r="CP700" s="160"/>
      <c r="CQ700" s="160"/>
      <c r="CR700" s="160"/>
      <c r="CS700" s="160"/>
      <c r="CT700" s="160"/>
      <c r="CU700" s="160"/>
      <c r="CV700" s="160"/>
      <c r="CW700" s="160"/>
      <c r="CX700" s="160"/>
      <c r="CY700" s="160"/>
      <c r="CZ700" s="160"/>
      <c r="DA700" s="160"/>
      <c r="DB700" s="160"/>
      <c r="DC700" s="160"/>
      <c r="DD700" s="160"/>
      <c r="DE700" s="160"/>
      <c r="DF700" s="160"/>
      <c r="DG700" s="160"/>
      <c r="DH700" s="160"/>
      <c r="DI700" s="160"/>
      <c r="DJ700" s="160"/>
      <c r="DK700" s="160"/>
      <c r="DL700" s="160"/>
      <c r="DM700" s="160"/>
      <c r="DN700" s="160"/>
      <c r="DO700" s="160"/>
      <c r="DP700" s="160"/>
      <c r="DQ700" s="160"/>
      <c r="DR700" s="160"/>
      <c r="DS700" s="160"/>
      <c r="DT700" s="160"/>
      <c r="DU700" s="160"/>
      <c r="DV700" s="160"/>
      <c r="DW700" s="160"/>
      <c r="DX700" s="160"/>
      <c r="DY700" s="160"/>
      <c r="DZ700" s="160"/>
      <c r="EA700" s="160"/>
      <c r="EB700" s="160"/>
      <c r="EC700" s="160"/>
      <c r="ED700" s="160"/>
      <c r="EE700" s="160"/>
      <c r="EF700" s="160"/>
      <c r="EG700" s="160"/>
      <c r="EH700" s="160"/>
      <c r="EI700" s="160"/>
      <c r="EJ700" s="160"/>
      <c r="EK700" s="160"/>
      <c r="EL700" s="160"/>
      <c r="EM700" s="160"/>
      <c r="EN700" s="160"/>
      <c r="EO700" s="160"/>
      <c r="EP700" s="160"/>
      <c r="EQ700" s="160"/>
      <c r="ER700" s="160"/>
      <c r="ES700" s="160"/>
      <c r="ET700" s="160"/>
      <c r="EU700" s="160"/>
      <c r="EV700" s="160"/>
      <c r="EW700" s="160"/>
      <c r="EX700" s="160"/>
      <c r="EY700" s="160"/>
      <c r="EZ700" s="160"/>
      <c r="FA700" s="160"/>
      <c r="FB700" s="160"/>
      <c r="FC700" s="160"/>
      <c r="FD700" s="160"/>
      <c r="FE700" s="160"/>
      <c r="FF700" s="160"/>
      <c r="FG700" s="160"/>
      <c r="FH700" s="160"/>
      <c r="FI700" s="160"/>
      <c r="FJ700" s="160"/>
      <c r="FK700" s="160"/>
      <c r="FL700" s="160"/>
      <c r="FM700" s="160"/>
      <c r="FN700" s="160"/>
      <c r="FO700" s="160"/>
      <c r="FP700" s="160"/>
      <c r="FQ700" s="160"/>
      <c r="FR700" s="160"/>
      <c r="FS700" s="160"/>
      <c r="FT700" s="160"/>
      <c r="FU700" s="160"/>
      <c r="FV700" s="160"/>
      <c r="FW700" s="160"/>
      <c r="FX700" s="160"/>
      <c r="FY700" s="160"/>
      <c r="FZ700" s="160"/>
      <c r="GA700" s="160"/>
      <c r="GB700" s="160"/>
      <c r="GC700" s="160"/>
      <c r="GD700" s="160"/>
      <c r="GE700" s="160"/>
      <c r="GF700" s="160"/>
      <c r="GG700" s="160"/>
      <c r="GH700" s="160"/>
      <c r="GI700" s="160"/>
      <c r="GJ700" s="160"/>
      <c r="GK700" s="160"/>
      <c r="GL700" s="160"/>
      <c r="GM700" s="160"/>
      <c r="GN700" s="160"/>
      <c r="GO700" s="160"/>
      <c r="GP700" s="160"/>
      <c r="GQ700" s="160"/>
      <c r="GR700" s="160"/>
      <c r="GS700" s="160"/>
      <c r="GT700" s="160"/>
      <c r="GU700" s="160"/>
      <c r="GV700" s="160"/>
      <c r="GW700" s="160"/>
      <c r="GX700" s="160"/>
      <c r="GY700" s="160"/>
      <c r="GZ700" s="160"/>
      <c r="HA700" s="160"/>
      <c r="HB700" s="160"/>
      <c r="HC700" s="160"/>
      <c r="HD700" s="160"/>
      <c r="HE700" s="160"/>
      <c r="HF700" s="160"/>
      <c r="HG700" s="160"/>
      <c r="HH700" s="160"/>
      <c r="HI700" s="160"/>
      <c r="HJ700" s="160"/>
      <c r="HK700" s="160"/>
      <c r="HL700" s="160"/>
      <c r="HM700" s="160"/>
      <c r="HN700" s="160"/>
    </row>
    <row r="701" spans="2:222" s="158" customFormat="1" ht="20.100000000000001" customHeight="1" x14ac:dyDescent="0.25">
      <c r="B701" s="137"/>
      <c r="C701" s="160"/>
      <c r="D701" s="176"/>
      <c r="E701" s="160"/>
      <c r="F701" s="176"/>
      <c r="G701" s="160"/>
      <c r="H701" s="176"/>
      <c r="I701" s="177"/>
      <c r="J701" s="176"/>
      <c r="K701" s="160"/>
      <c r="L701" s="176"/>
      <c r="M701" s="160"/>
      <c r="N701" s="176"/>
      <c r="O701" s="160"/>
      <c r="P701" s="176"/>
      <c r="Q701" s="177"/>
      <c r="R701" s="176"/>
      <c r="S701" s="160"/>
      <c r="T701" s="160"/>
      <c r="U701" s="160"/>
      <c r="V701" s="160"/>
      <c r="W701" s="160"/>
      <c r="X701" s="160"/>
      <c r="Y701" s="160"/>
      <c r="Z701" s="160"/>
      <c r="AA701" s="160"/>
      <c r="AB701" s="160"/>
      <c r="AC701" s="160"/>
      <c r="AD701" s="160"/>
      <c r="AE701" s="160"/>
      <c r="AF701" s="160"/>
      <c r="AG701" s="160"/>
      <c r="AH701" s="160"/>
      <c r="AI701" s="160"/>
      <c r="AJ701" s="160"/>
      <c r="AK701" s="160"/>
      <c r="AL701" s="160"/>
      <c r="AM701" s="160"/>
      <c r="AN701" s="160"/>
      <c r="AO701" s="160"/>
      <c r="AP701" s="160"/>
      <c r="AQ701" s="160"/>
      <c r="AR701" s="160"/>
      <c r="AS701" s="160"/>
      <c r="AT701" s="160"/>
      <c r="AU701" s="160"/>
      <c r="AV701" s="160"/>
      <c r="AW701" s="160"/>
      <c r="AX701" s="160"/>
      <c r="AY701" s="160"/>
      <c r="AZ701" s="160"/>
      <c r="BA701" s="160"/>
      <c r="BB701" s="160"/>
      <c r="BC701" s="160"/>
      <c r="BD701" s="160"/>
      <c r="BE701" s="160"/>
      <c r="BF701" s="160"/>
      <c r="BG701" s="160"/>
      <c r="BH701" s="160"/>
      <c r="BI701" s="160"/>
      <c r="BJ701" s="160"/>
      <c r="BK701" s="160"/>
      <c r="BL701" s="160"/>
      <c r="BM701" s="160"/>
      <c r="BN701" s="160"/>
      <c r="BO701" s="160"/>
      <c r="BP701" s="160"/>
      <c r="BQ701" s="160"/>
      <c r="BR701" s="160"/>
      <c r="BS701" s="160"/>
      <c r="BT701" s="160"/>
      <c r="BU701" s="160"/>
      <c r="BV701" s="160"/>
      <c r="BW701" s="160"/>
      <c r="BX701" s="160"/>
      <c r="BY701" s="160"/>
      <c r="BZ701" s="160"/>
      <c r="CA701" s="160"/>
      <c r="CB701" s="160"/>
      <c r="CC701" s="160"/>
      <c r="CD701" s="160"/>
      <c r="CE701" s="160"/>
      <c r="CF701" s="160"/>
      <c r="CG701" s="160"/>
      <c r="CH701" s="160"/>
      <c r="CI701" s="160"/>
      <c r="CJ701" s="160"/>
      <c r="CK701" s="160"/>
      <c r="CL701" s="160"/>
      <c r="CM701" s="160"/>
      <c r="CN701" s="160"/>
      <c r="CO701" s="160"/>
      <c r="CP701" s="160"/>
      <c r="CQ701" s="160"/>
      <c r="CR701" s="160"/>
      <c r="CS701" s="160"/>
      <c r="CT701" s="160"/>
      <c r="CU701" s="160"/>
      <c r="CV701" s="160"/>
      <c r="CW701" s="160"/>
      <c r="CX701" s="160"/>
      <c r="CY701" s="160"/>
      <c r="CZ701" s="160"/>
      <c r="DA701" s="160"/>
      <c r="DB701" s="160"/>
      <c r="DC701" s="160"/>
      <c r="DD701" s="160"/>
      <c r="DE701" s="160"/>
      <c r="DF701" s="160"/>
      <c r="DG701" s="160"/>
      <c r="DH701" s="160"/>
      <c r="DI701" s="160"/>
      <c r="DJ701" s="160"/>
      <c r="DK701" s="160"/>
      <c r="DL701" s="160"/>
      <c r="DM701" s="160"/>
      <c r="DN701" s="160"/>
      <c r="DO701" s="160"/>
      <c r="DP701" s="160"/>
      <c r="DQ701" s="160"/>
      <c r="DR701" s="160"/>
      <c r="DS701" s="160"/>
      <c r="DT701" s="160"/>
      <c r="DU701" s="160"/>
      <c r="DV701" s="160"/>
      <c r="DW701" s="160"/>
      <c r="DX701" s="160"/>
      <c r="DY701" s="160"/>
      <c r="DZ701" s="160"/>
      <c r="EA701" s="160"/>
      <c r="EB701" s="160"/>
      <c r="EC701" s="160"/>
      <c r="ED701" s="160"/>
      <c r="EE701" s="160"/>
      <c r="EF701" s="160"/>
      <c r="EG701" s="160"/>
      <c r="EH701" s="160"/>
      <c r="EI701" s="160"/>
      <c r="EJ701" s="160"/>
      <c r="EK701" s="160"/>
      <c r="EL701" s="160"/>
      <c r="EM701" s="160"/>
      <c r="EN701" s="160"/>
      <c r="EO701" s="160"/>
      <c r="EP701" s="160"/>
      <c r="EQ701" s="160"/>
      <c r="ER701" s="160"/>
      <c r="ES701" s="160"/>
      <c r="ET701" s="160"/>
      <c r="EU701" s="160"/>
      <c r="EV701" s="160"/>
      <c r="EW701" s="160"/>
      <c r="EX701" s="160"/>
      <c r="EY701" s="160"/>
      <c r="EZ701" s="160"/>
      <c r="FA701" s="160"/>
      <c r="FB701" s="160"/>
      <c r="FC701" s="160"/>
      <c r="FD701" s="160"/>
      <c r="FE701" s="160"/>
      <c r="FF701" s="160"/>
      <c r="FG701" s="160"/>
      <c r="FH701" s="160"/>
      <c r="FI701" s="160"/>
      <c r="FJ701" s="160"/>
      <c r="FK701" s="160"/>
      <c r="FL701" s="160"/>
      <c r="FM701" s="160"/>
      <c r="FN701" s="160"/>
      <c r="FO701" s="160"/>
      <c r="FP701" s="160"/>
      <c r="FQ701" s="160"/>
      <c r="FR701" s="160"/>
      <c r="FS701" s="160"/>
      <c r="FT701" s="160"/>
      <c r="FU701" s="160"/>
      <c r="FV701" s="160"/>
      <c r="FW701" s="160"/>
      <c r="FX701" s="160"/>
      <c r="FY701" s="160"/>
      <c r="FZ701" s="160"/>
      <c r="GA701" s="160"/>
      <c r="GB701" s="160"/>
      <c r="GC701" s="160"/>
      <c r="GD701" s="160"/>
      <c r="GE701" s="160"/>
      <c r="GF701" s="160"/>
      <c r="GG701" s="160"/>
      <c r="GH701" s="160"/>
      <c r="GI701" s="160"/>
      <c r="GJ701" s="160"/>
      <c r="GK701" s="160"/>
      <c r="GL701" s="160"/>
      <c r="GM701" s="160"/>
      <c r="GN701" s="160"/>
      <c r="GO701" s="160"/>
      <c r="GP701" s="160"/>
      <c r="GQ701" s="160"/>
      <c r="GR701" s="160"/>
      <c r="GS701" s="160"/>
      <c r="GT701" s="160"/>
      <c r="GU701" s="160"/>
      <c r="GV701" s="160"/>
      <c r="GW701" s="160"/>
      <c r="GX701" s="160"/>
      <c r="GY701" s="160"/>
      <c r="GZ701" s="160"/>
      <c r="HA701" s="160"/>
      <c r="HB701" s="160"/>
      <c r="HC701" s="160"/>
      <c r="HD701" s="160"/>
      <c r="HE701" s="160"/>
      <c r="HF701" s="160"/>
      <c r="HG701" s="160"/>
      <c r="HH701" s="160"/>
      <c r="HI701" s="160"/>
      <c r="HJ701" s="160"/>
      <c r="HK701" s="160"/>
      <c r="HL701" s="160"/>
      <c r="HM701" s="160"/>
      <c r="HN701" s="160"/>
    </row>
    <row r="702" spans="2:222" s="158" customFormat="1" ht="20.100000000000001" customHeight="1" x14ac:dyDescent="0.25">
      <c r="B702" s="137"/>
      <c r="C702" s="160"/>
      <c r="D702" s="176"/>
      <c r="E702" s="160"/>
      <c r="F702" s="176"/>
      <c r="G702" s="160"/>
      <c r="H702" s="176"/>
      <c r="I702" s="177"/>
      <c r="J702" s="176"/>
      <c r="K702" s="160"/>
      <c r="L702" s="176"/>
      <c r="M702" s="160"/>
      <c r="N702" s="176"/>
      <c r="O702" s="160"/>
      <c r="P702" s="176"/>
      <c r="Q702" s="177"/>
      <c r="R702" s="176"/>
      <c r="S702" s="160"/>
      <c r="T702" s="160"/>
      <c r="U702" s="160"/>
      <c r="V702" s="160"/>
      <c r="W702" s="160"/>
      <c r="X702" s="160"/>
      <c r="Y702" s="160"/>
      <c r="Z702" s="160"/>
      <c r="AA702" s="160"/>
      <c r="AB702" s="160"/>
      <c r="AC702" s="160"/>
      <c r="AD702" s="160"/>
      <c r="AE702" s="160"/>
      <c r="AF702" s="160"/>
      <c r="AG702" s="160"/>
      <c r="AH702" s="160"/>
      <c r="AI702" s="160"/>
      <c r="AJ702" s="160"/>
      <c r="AK702" s="160"/>
      <c r="AL702" s="160"/>
      <c r="AM702" s="160"/>
      <c r="AN702" s="160"/>
      <c r="AO702" s="160"/>
      <c r="AP702" s="160"/>
      <c r="AQ702" s="160"/>
      <c r="AR702" s="160"/>
      <c r="AS702" s="160"/>
      <c r="AT702" s="160"/>
      <c r="AU702" s="160"/>
      <c r="AV702" s="160"/>
      <c r="AW702" s="160"/>
      <c r="AX702" s="160"/>
      <c r="AY702" s="160"/>
      <c r="AZ702" s="160"/>
      <c r="BA702" s="160"/>
      <c r="BB702" s="160"/>
      <c r="BC702" s="160"/>
      <c r="BD702" s="160"/>
      <c r="BE702" s="160"/>
      <c r="BF702" s="160"/>
      <c r="BG702" s="160"/>
      <c r="BH702" s="160"/>
      <c r="BI702" s="160"/>
      <c r="BJ702" s="160"/>
      <c r="BK702" s="160"/>
      <c r="BL702" s="160"/>
      <c r="BM702" s="160"/>
      <c r="BN702" s="160"/>
      <c r="BO702" s="160"/>
      <c r="BP702" s="160"/>
      <c r="BQ702" s="160"/>
      <c r="BR702" s="160"/>
      <c r="BS702" s="160"/>
      <c r="BT702" s="160"/>
      <c r="BU702" s="160"/>
      <c r="BV702" s="160"/>
      <c r="BW702" s="160"/>
      <c r="BX702" s="160"/>
      <c r="BY702" s="160"/>
      <c r="BZ702" s="160"/>
      <c r="CA702" s="160"/>
      <c r="CB702" s="160"/>
      <c r="CC702" s="160"/>
      <c r="CD702" s="160"/>
      <c r="CE702" s="160"/>
      <c r="CF702" s="160"/>
      <c r="CG702" s="160"/>
      <c r="CH702" s="160"/>
      <c r="CI702" s="160"/>
      <c r="CJ702" s="160"/>
      <c r="CK702" s="160"/>
      <c r="CL702" s="160"/>
      <c r="CM702" s="160"/>
      <c r="CN702" s="160"/>
      <c r="CO702" s="160"/>
      <c r="CP702" s="160"/>
      <c r="CQ702" s="160"/>
      <c r="CR702" s="160"/>
      <c r="CS702" s="160"/>
      <c r="CT702" s="160"/>
      <c r="CU702" s="160"/>
      <c r="CV702" s="160"/>
      <c r="CW702" s="160"/>
      <c r="CX702" s="160"/>
      <c r="CY702" s="160"/>
      <c r="CZ702" s="160"/>
      <c r="DA702" s="160"/>
      <c r="DB702" s="160"/>
      <c r="DC702" s="160"/>
      <c r="DD702" s="160"/>
      <c r="DE702" s="160"/>
      <c r="DF702" s="160"/>
      <c r="DG702" s="160"/>
      <c r="DH702" s="160"/>
      <c r="DI702" s="160"/>
      <c r="DJ702" s="160"/>
      <c r="DK702" s="160"/>
      <c r="DL702" s="160"/>
      <c r="DM702" s="160"/>
      <c r="DN702" s="160"/>
      <c r="DO702" s="160"/>
      <c r="DP702" s="160"/>
      <c r="DQ702" s="160"/>
      <c r="DR702" s="160"/>
      <c r="DS702" s="160"/>
      <c r="DT702" s="160"/>
      <c r="DU702" s="160"/>
      <c r="DV702" s="160"/>
      <c r="DW702" s="160"/>
      <c r="DX702" s="160"/>
      <c r="DY702" s="160"/>
      <c r="DZ702" s="160"/>
      <c r="EA702" s="160"/>
      <c r="EB702" s="160"/>
      <c r="EC702" s="160"/>
      <c r="ED702" s="160"/>
      <c r="EE702" s="160"/>
      <c r="EF702" s="160"/>
      <c r="EG702" s="160"/>
      <c r="EH702" s="160"/>
      <c r="EI702" s="160"/>
      <c r="EJ702" s="160"/>
      <c r="EK702" s="160"/>
      <c r="EL702" s="160"/>
      <c r="EM702" s="160"/>
      <c r="EN702" s="160"/>
      <c r="EO702" s="160"/>
      <c r="EP702" s="160"/>
      <c r="EQ702" s="160"/>
      <c r="ER702" s="160"/>
      <c r="ES702" s="160"/>
      <c r="ET702" s="160"/>
      <c r="EU702" s="160"/>
      <c r="EV702" s="160"/>
      <c r="EW702" s="160"/>
      <c r="EX702" s="160"/>
      <c r="EY702" s="160"/>
      <c r="EZ702" s="160"/>
      <c r="FA702" s="160"/>
      <c r="FB702" s="160"/>
      <c r="FC702" s="160"/>
      <c r="FD702" s="160"/>
      <c r="FE702" s="160"/>
      <c r="FF702" s="160"/>
      <c r="FG702" s="160"/>
      <c r="FH702" s="160"/>
      <c r="FI702" s="160"/>
      <c r="FJ702" s="160"/>
      <c r="FK702" s="160"/>
      <c r="FL702" s="160"/>
      <c r="FM702" s="160"/>
      <c r="FN702" s="160"/>
      <c r="FO702" s="160"/>
      <c r="FP702" s="160"/>
      <c r="FQ702" s="160"/>
      <c r="FR702" s="160"/>
      <c r="FS702" s="160"/>
      <c r="FT702" s="160"/>
      <c r="FU702" s="160"/>
      <c r="FV702" s="160"/>
      <c r="FW702" s="160"/>
      <c r="FX702" s="160"/>
      <c r="FY702" s="160"/>
      <c r="FZ702" s="160"/>
      <c r="GA702" s="160"/>
      <c r="GB702" s="160"/>
      <c r="GC702" s="160"/>
      <c r="GD702" s="160"/>
      <c r="GE702" s="160"/>
      <c r="GF702" s="160"/>
      <c r="GG702" s="160"/>
      <c r="GH702" s="160"/>
      <c r="GI702" s="160"/>
      <c r="GJ702" s="160"/>
      <c r="GK702" s="160"/>
      <c r="GL702" s="160"/>
      <c r="GM702" s="160"/>
      <c r="GN702" s="160"/>
      <c r="GO702" s="160"/>
      <c r="GP702" s="160"/>
      <c r="GQ702" s="160"/>
      <c r="GR702" s="160"/>
      <c r="GS702" s="160"/>
      <c r="GT702" s="160"/>
      <c r="GU702" s="160"/>
      <c r="GV702" s="160"/>
      <c r="GW702" s="160"/>
      <c r="GX702" s="160"/>
      <c r="GY702" s="160"/>
      <c r="GZ702" s="160"/>
      <c r="HA702" s="160"/>
      <c r="HB702" s="160"/>
      <c r="HC702" s="160"/>
      <c r="HD702" s="160"/>
      <c r="HE702" s="160"/>
      <c r="HF702" s="160"/>
      <c r="HG702" s="160"/>
      <c r="HH702" s="160"/>
      <c r="HI702" s="160"/>
      <c r="HJ702" s="160"/>
      <c r="HK702" s="160"/>
      <c r="HL702" s="160"/>
      <c r="HM702" s="160"/>
      <c r="HN702" s="160"/>
    </row>
    <row r="703" spans="2:222" s="158" customFormat="1" ht="20.100000000000001" customHeight="1" x14ac:dyDescent="0.25">
      <c r="B703" s="137"/>
      <c r="C703" s="160"/>
      <c r="D703" s="176"/>
      <c r="E703" s="160"/>
      <c r="F703" s="176"/>
      <c r="G703" s="160"/>
      <c r="H703" s="176"/>
      <c r="I703" s="177"/>
      <c r="J703" s="176"/>
      <c r="K703" s="160"/>
      <c r="L703" s="176"/>
      <c r="M703" s="160"/>
      <c r="N703" s="176"/>
      <c r="O703" s="160"/>
      <c r="P703" s="176"/>
      <c r="Q703" s="177"/>
      <c r="R703" s="176"/>
      <c r="S703" s="160"/>
      <c r="T703" s="160"/>
      <c r="U703" s="160"/>
      <c r="V703" s="160"/>
      <c r="W703" s="160"/>
      <c r="X703" s="160"/>
      <c r="Y703" s="160"/>
      <c r="Z703" s="160"/>
      <c r="AA703" s="160"/>
      <c r="AB703" s="160"/>
      <c r="AC703" s="160"/>
      <c r="AD703" s="160"/>
      <c r="AE703" s="160"/>
      <c r="AF703" s="160"/>
      <c r="AG703" s="160"/>
      <c r="AH703" s="160"/>
      <c r="AI703" s="160"/>
      <c r="AJ703" s="160"/>
      <c r="AK703" s="160"/>
      <c r="AL703" s="160"/>
      <c r="AM703" s="160"/>
      <c r="AN703" s="160"/>
      <c r="AO703" s="160"/>
      <c r="AP703" s="160"/>
      <c r="AQ703" s="160"/>
      <c r="AR703" s="160"/>
      <c r="AS703" s="160"/>
      <c r="AT703" s="160"/>
      <c r="AU703" s="160"/>
      <c r="AV703" s="160"/>
      <c r="AW703" s="160"/>
      <c r="AX703" s="160"/>
      <c r="AY703" s="160"/>
      <c r="AZ703" s="160"/>
      <c r="BA703" s="160"/>
      <c r="BB703" s="160"/>
      <c r="BC703" s="160"/>
      <c r="BD703" s="160"/>
      <c r="BE703" s="160"/>
      <c r="BF703" s="160"/>
      <c r="BG703" s="160"/>
      <c r="BH703" s="160"/>
      <c r="BI703" s="160"/>
      <c r="BJ703" s="160"/>
      <c r="BK703" s="160"/>
      <c r="BL703" s="160"/>
      <c r="BM703" s="160"/>
      <c r="BN703" s="160"/>
      <c r="BO703" s="160"/>
      <c r="BP703" s="160"/>
      <c r="BQ703" s="160"/>
      <c r="BR703" s="160"/>
      <c r="BS703" s="160"/>
      <c r="BT703" s="160"/>
      <c r="BU703" s="160"/>
      <c r="BV703" s="160"/>
      <c r="BW703" s="160"/>
      <c r="BX703" s="160"/>
      <c r="BY703" s="160"/>
      <c r="BZ703" s="160"/>
      <c r="CA703" s="160"/>
      <c r="CB703" s="160"/>
      <c r="CC703" s="160"/>
      <c r="CD703" s="160"/>
      <c r="CE703" s="160"/>
      <c r="CF703" s="160"/>
      <c r="CG703" s="160"/>
      <c r="CH703" s="160"/>
      <c r="CI703" s="160"/>
      <c r="CJ703" s="160"/>
      <c r="CK703" s="160"/>
      <c r="CL703" s="160"/>
      <c r="CM703" s="160"/>
      <c r="CN703" s="160"/>
      <c r="CO703" s="160"/>
      <c r="CP703" s="160"/>
      <c r="CQ703" s="160"/>
      <c r="CR703" s="160"/>
      <c r="CS703" s="160"/>
      <c r="CT703" s="160"/>
      <c r="CU703" s="160"/>
      <c r="CV703" s="160"/>
      <c r="CW703" s="160"/>
      <c r="CX703" s="160"/>
      <c r="CY703" s="160"/>
      <c r="CZ703" s="160"/>
      <c r="DA703" s="160"/>
      <c r="DB703" s="160"/>
      <c r="DC703" s="160"/>
      <c r="DD703" s="160"/>
      <c r="DE703" s="160"/>
      <c r="DF703" s="160"/>
      <c r="DG703" s="160"/>
      <c r="DH703" s="160"/>
      <c r="DI703" s="160"/>
      <c r="DJ703" s="160"/>
      <c r="DK703" s="160"/>
      <c r="DL703" s="160"/>
      <c r="DM703" s="160"/>
      <c r="DN703" s="160"/>
      <c r="DO703" s="160"/>
      <c r="DP703" s="160"/>
      <c r="DQ703" s="160"/>
      <c r="DR703" s="160"/>
      <c r="DS703" s="160"/>
      <c r="DT703" s="160"/>
      <c r="DU703" s="160"/>
      <c r="DV703" s="160"/>
      <c r="DW703" s="160"/>
      <c r="DX703" s="160"/>
      <c r="DY703" s="160"/>
      <c r="DZ703" s="160"/>
      <c r="EA703" s="160"/>
      <c r="EB703" s="160"/>
      <c r="EC703" s="160"/>
      <c r="ED703" s="160"/>
      <c r="EE703" s="160"/>
      <c r="EF703" s="160"/>
      <c r="EG703" s="160"/>
      <c r="EH703" s="160"/>
      <c r="EI703" s="160"/>
      <c r="EJ703" s="160"/>
      <c r="EK703" s="160"/>
      <c r="EL703" s="160"/>
      <c r="EM703" s="160"/>
      <c r="EN703" s="160"/>
      <c r="EO703" s="160"/>
      <c r="EP703" s="160"/>
      <c r="EQ703" s="160"/>
      <c r="ER703" s="160"/>
      <c r="ES703" s="160"/>
      <c r="ET703" s="160"/>
      <c r="EU703" s="160"/>
      <c r="EV703" s="160"/>
      <c r="EW703" s="160"/>
      <c r="EX703" s="160"/>
      <c r="EY703" s="160"/>
      <c r="EZ703" s="160"/>
      <c r="FA703" s="160"/>
      <c r="FB703" s="160"/>
      <c r="FC703" s="160"/>
      <c r="FD703" s="160"/>
      <c r="FE703" s="160"/>
      <c r="FF703" s="160"/>
      <c r="FG703" s="160"/>
      <c r="FH703" s="160"/>
      <c r="FI703" s="160"/>
      <c r="FJ703" s="160"/>
      <c r="FK703" s="160"/>
      <c r="FL703" s="160"/>
      <c r="FM703" s="160"/>
      <c r="FN703" s="160"/>
      <c r="FO703" s="160"/>
      <c r="FP703" s="160"/>
      <c r="FQ703" s="160"/>
      <c r="FR703" s="160"/>
      <c r="FS703" s="160"/>
      <c r="FT703" s="160"/>
      <c r="FU703" s="160"/>
      <c r="FV703" s="160"/>
      <c r="FW703" s="160"/>
      <c r="FX703" s="160"/>
      <c r="FY703" s="160"/>
      <c r="FZ703" s="160"/>
      <c r="GA703" s="160"/>
      <c r="GB703" s="160"/>
      <c r="GC703" s="160"/>
      <c r="GD703" s="160"/>
      <c r="GE703" s="160"/>
      <c r="GF703" s="160"/>
      <c r="GG703" s="160"/>
      <c r="GH703" s="160"/>
      <c r="GI703" s="160"/>
      <c r="GJ703" s="160"/>
      <c r="GK703" s="160"/>
      <c r="GL703" s="160"/>
      <c r="GM703" s="160"/>
      <c r="GN703" s="160"/>
      <c r="GO703" s="160"/>
      <c r="GP703" s="160"/>
      <c r="GQ703" s="160"/>
      <c r="GR703" s="160"/>
      <c r="GS703" s="160"/>
      <c r="GT703" s="160"/>
      <c r="GU703" s="160"/>
      <c r="GV703" s="160"/>
      <c r="GW703" s="160"/>
      <c r="GX703" s="160"/>
      <c r="GY703" s="160"/>
      <c r="GZ703" s="160"/>
      <c r="HA703" s="160"/>
      <c r="HB703" s="160"/>
      <c r="HC703" s="160"/>
      <c r="HD703" s="160"/>
      <c r="HE703" s="160"/>
      <c r="HF703" s="160"/>
      <c r="HG703" s="160"/>
      <c r="HH703" s="160"/>
      <c r="HI703" s="160"/>
      <c r="HJ703" s="160"/>
      <c r="HK703" s="160"/>
      <c r="HL703" s="160"/>
      <c r="HM703" s="160"/>
      <c r="HN703" s="160"/>
    </row>
    <row r="704" spans="2:222" s="158" customFormat="1" ht="20.100000000000001" customHeight="1" x14ac:dyDescent="0.25">
      <c r="B704" s="137"/>
      <c r="C704" s="160"/>
      <c r="D704" s="176"/>
      <c r="E704" s="160"/>
      <c r="F704" s="176"/>
      <c r="G704" s="160"/>
      <c r="H704" s="176"/>
      <c r="I704" s="177"/>
      <c r="J704" s="176"/>
      <c r="K704" s="160"/>
      <c r="L704" s="176"/>
      <c r="M704" s="160"/>
      <c r="N704" s="176"/>
      <c r="O704" s="160"/>
      <c r="P704" s="176"/>
      <c r="Q704" s="177"/>
      <c r="R704" s="176"/>
      <c r="S704" s="160"/>
      <c r="T704" s="160"/>
      <c r="U704" s="160"/>
      <c r="V704" s="160"/>
      <c r="W704" s="160"/>
      <c r="X704" s="160"/>
      <c r="Y704" s="160"/>
      <c r="Z704" s="160"/>
      <c r="AA704" s="160"/>
      <c r="AB704" s="160"/>
      <c r="AC704" s="160"/>
      <c r="AD704" s="160"/>
      <c r="AE704" s="160"/>
      <c r="AF704" s="160"/>
      <c r="AG704" s="160"/>
      <c r="AH704" s="160"/>
      <c r="AI704" s="160"/>
      <c r="AJ704" s="160"/>
      <c r="AK704" s="160"/>
      <c r="AL704" s="160"/>
      <c r="AM704" s="160"/>
      <c r="AN704" s="160"/>
      <c r="AO704" s="160"/>
      <c r="AP704" s="160"/>
      <c r="AQ704" s="160"/>
      <c r="AR704" s="160"/>
      <c r="AS704" s="160"/>
      <c r="AT704" s="160"/>
      <c r="AU704" s="160"/>
      <c r="AV704" s="160"/>
      <c r="AW704" s="160"/>
      <c r="AX704" s="160"/>
      <c r="AY704" s="160"/>
      <c r="AZ704" s="160"/>
      <c r="BA704" s="160"/>
      <c r="BB704" s="160"/>
      <c r="BC704" s="160"/>
      <c r="BD704" s="160"/>
      <c r="BE704" s="160"/>
      <c r="BF704" s="160"/>
      <c r="BG704" s="160"/>
      <c r="BH704" s="160"/>
      <c r="BI704" s="160"/>
      <c r="BJ704" s="160"/>
      <c r="BK704" s="160"/>
      <c r="BL704" s="160"/>
      <c r="BM704" s="160"/>
      <c r="BN704" s="160"/>
      <c r="BO704" s="160"/>
      <c r="BP704" s="160"/>
      <c r="BQ704" s="160"/>
      <c r="BR704" s="160"/>
      <c r="BS704" s="160"/>
      <c r="BT704" s="160"/>
      <c r="BU704" s="160"/>
      <c r="BV704" s="160"/>
      <c r="BW704" s="160"/>
      <c r="BX704" s="160"/>
      <c r="BY704" s="160"/>
      <c r="BZ704" s="160"/>
      <c r="CA704" s="160"/>
      <c r="CB704" s="160"/>
      <c r="CC704" s="160"/>
      <c r="CD704" s="160"/>
      <c r="CE704" s="160"/>
      <c r="CF704" s="160"/>
      <c r="CG704" s="160"/>
      <c r="CH704" s="160"/>
      <c r="CI704" s="160"/>
      <c r="CJ704" s="160"/>
      <c r="CK704" s="160"/>
      <c r="CL704" s="160"/>
      <c r="CM704" s="160"/>
      <c r="CN704" s="160"/>
      <c r="CO704" s="160"/>
      <c r="CP704" s="160"/>
      <c r="CQ704" s="160"/>
      <c r="CR704" s="160"/>
      <c r="CS704" s="160"/>
      <c r="CT704" s="160"/>
      <c r="CU704" s="160"/>
      <c r="CV704" s="160"/>
      <c r="CW704" s="160"/>
      <c r="CX704" s="160"/>
      <c r="CY704" s="160"/>
      <c r="CZ704" s="160"/>
      <c r="DA704" s="160"/>
      <c r="DB704" s="160"/>
      <c r="DC704" s="160"/>
      <c r="DD704" s="160"/>
      <c r="DE704" s="160"/>
      <c r="DF704" s="160"/>
      <c r="DG704" s="160"/>
      <c r="DH704" s="160"/>
      <c r="DI704" s="160"/>
      <c r="DJ704" s="160"/>
      <c r="DK704" s="160"/>
      <c r="DL704" s="160"/>
      <c r="DM704" s="160"/>
      <c r="DN704" s="160"/>
      <c r="DO704" s="160"/>
      <c r="DP704" s="160"/>
      <c r="DQ704" s="160"/>
      <c r="DR704" s="160"/>
      <c r="DS704" s="160"/>
      <c r="DT704" s="160"/>
      <c r="DU704" s="160"/>
      <c r="DV704" s="160"/>
      <c r="DW704" s="160"/>
      <c r="DX704" s="160"/>
      <c r="DY704" s="160"/>
      <c r="DZ704" s="160"/>
      <c r="EA704" s="160"/>
      <c r="EB704" s="160"/>
      <c r="EC704" s="160"/>
      <c r="ED704" s="160"/>
      <c r="EE704" s="160"/>
      <c r="EF704" s="160"/>
      <c r="EG704" s="160"/>
      <c r="EH704" s="160"/>
      <c r="EI704" s="160"/>
      <c r="EJ704" s="160"/>
      <c r="EK704" s="160"/>
      <c r="EL704" s="160"/>
      <c r="EM704" s="160"/>
      <c r="EN704" s="160"/>
      <c r="EO704" s="160"/>
      <c r="EP704" s="160"/>
      <c r="EQ704" s="160"/>
      <c r="ER704" s="160"/>
      <c r="ES704" s="160"/>
      <c r="ET704" s="160"/>
      <c r="EU704" s="160"/>
      <c r="EV704" s="160"/>
      <c r="EW704" s="160"/>
      <c r="EX704" s="160"/>
      <c r="EY704" s="160"/>
      <c r="EZ704" s="160"/>
      <c r="FA704" s="160"/>
      <c r="FB704" s="160"/>
      <c r="FC704" s="160"/>
      <c r="FD704" s="160"/>
      <c r="FE704" s="160"/>
      <c r="FF704" s="160"/>
      <c r="FG704" s="160"/>
      <c r="FH704" s="160"/>
      <c r="FI704" s="160"/>
      <c r="FJ704" s="160"/>
      <c r="FK704" s="160"/>
      <c r="FL704" s="160"/>
      <c r="FM704" s="160"/>
      <c r="FN704" s="160"/>
      <c r="FO704" s="160"/>
      <c r="FP704" s="160"/>
      <c r="FQ704" s="160"/>
      <c r="FR704" s="160"/>
      <c r="FS704" s="160"/>
      <c r="FT704" s="160"/>
      <c r="FU704" s="160"/>
      <c r="FV704" s="160"/>
      <c r="FW704" s="160"/>
      <c r="FX704" s="160"/>
      <c r="FY704" s="160"/>
      <c r="FZ704" s="160"/>
      <c r="GA704" s="160"/>
      <c r="GB704" s="160"/>
      <c r="GC704" s="160"/>
      <c r="GD704" s="160"/>
      <c r="GE704" s="160"/>
      <c r="GF704" s="160"/>
      <c r="GG704" s="160"/>
      <c r="GH704" s="160"/>
      <c r="GI704" s="160"/>
      <c r="GJ704" s="160"/>
      <c r="GK704" s="160"/>
      <c r="GL704" s="160"/>
      <c r="GM704" s="160"/>
      <c r="GN704" s="160"/>
      <c r="GO704" s="160"/>
      <c r="GP704" s="160"/>
      <c r="GQ704" s="160"/>
      <c r="GR704" s="160"/>
      <c r="GS704" s="160"/>
      <c r="GT704" s="160"/>
      <c r="GU704" s="160"/>
      <c r="GV704" s="160"/>
      <c r="GW704" s="160"/>
      <c r="GX704" s="160"/>
      <c r="GY704" s="160"/>
      <c r="GZ704" s="160"/>
      <c r="HA704" s="160"/>
      <c r="HB704" s="160"/>
      <c r="HC704" s="160"/>
      <c r="HD704" s="160"/>
      <c r="HE704" s="160"/>
      <c r="HF704" s="160"/>
      <c r="HG704" s="160"/>
      <c r="HH704" s="160"/>
      <c r="HI704" s="160"/>
      <c r="HJ704" s="160"/>
      <c r="HK704" s="160"/>
      <c r="HL704" s="160"/>
      <c r="HM704" s="160"/>
      <c r="HN704" s="160"/>
    </row>
    <row r="705" spans="2:222" s="158" customFormat="1" ht="20.100000000000001" customHeight="1" x14ac:dyDescent="0.25">
      <c r="B705" s="137"/>
      <c r="C705" s="160"/>
      <c r="D705" s="176"/>
      <c r="E705" s="160"/>
      <c r="F705" s="176"/>
      <c r="G705" s="160"/>
      <c r="H705" s="176"/>
      <c r="I705" s="177"/>
      <c r="J705" s="176"/>
      <c r="K705" s="160"/>
      <c r="L705" s="176"/>
      <c r="M705" s="160"/>
      <c r="N705" s="176"/>
      <c r="O705" s="160"/>
      <c r="P705" s="176"/>
      <c r="Q705" s="177"/>
      <c r="R705" s="176"/>
      <c r="S705" s="160"/>
      <c r="T705" s="160"/>
      <c r="U705" s="160"/>
      <c r="V705" s="160"/>
      <c r="W705" s="160"/>
      <c r="X705" s="160"/>
      <c r="Y705" s="160"/>
      <c r="Z705" s="160"/>
      <c r="AA705" s="160"/>
      <c r="AB705" s="160"/>
      <c r="AC705" s="160"/>
      <c r="AD705" s="160"/>
      <c r="AE705" s="160"/>
      <c r="AF705" s="160"/>
      <c r="AG705" s="160"/>
      <c r="AH705" s="160"/>
      <c r="AI705" s="160"/>
      <c r="AJ705" s="160"/>
      <c r="AK705" s="160"/>
      <c r="AL705" s="160"/>
      <c r="AM705" s="160"/>
      <c r="AN705" s="160"/>
      <c r="AO705" s="160"/>
      <c r="AP705" s="160"/>
      <c r="AQ705" s="160"/>
      <c r="AR705" s="160"/>
      <c r="AS705" s="160"/>
      <c r="AT705" s="160"/>
      <c r="AU705" s="160"/>
      <c r="AV705" s="160"/>
      <c r="AW705" s="160"/>
      <c r="AX705" s="160"/>
      <c r="AY705" s="160"/>
      <c r="AZ705" s="160"/>
      <c r="BA705" s="160"/>
      <c r="BB705" s="160"/>
      <c r="BC705" s="160"/>
      <c r="BD705" s="160"/>
      <c r="BE705" s="160"/>
      <c r="BF705" s="160"/>
      <c r="BG705" s="160"/>
      <c r="BH705" s="160"/>
      <c r="BI705" s="160"/>
      <c r="BJ705" s="160"/>
      <c r="BK705" s="160"/>
      <c r="BL705" s="160"/>
      <c r="BM705" s="160"/>
      <c r="BN705" s="160"/>
      <c r="BO705" s="160"/>
      <c r="BP705" s="160"/>
      <c r="BQ705" s="160"/>
      <c r="BR705" s="160"/>
      <c r="BS705" s="160"/>
      <c r="BT705" s="160"/>
      <c r="BU705" s="160"/>
      <c r="BV705" s="160"/>
      <c r="BW705" s="160"/>
      <c r="BX705" s="160"/>
      <c r="BY705" s="160"/>
      <c r="BZ705" s="160"/>
      <c r="CA705" s="160"/>
      <c r="CB705" s="160"/>
      <c r="CC705" s="160"/>
      <c r="CD705" s="160"/>
      <c r="CE705" s="160"/>
      <c r="CF705" s="160"/>
      <c r="CG705" s="160"/>
      <c r="CH705" s="160"/>
      <c r="CI705" s="160"/>
      <c r="CJ705" s="160"/>
      <c r="CK705" s="160"/>
      <c r="CL705" s="160"/>
      <c r="CM705" s="160"/>
      <c r="CN705" s="160"/>
      <c r="CO705" s="160"/>
      <c r="CP705" s="160"/>
      <c r="CQ705" s="160"/>
      <c r="CR705" s="160"/>
      <c r="CS705" s="160"/>
      <c r="CT705" s="160"/>
      <c r="CU705" s="160"/>
      <c r="CV705" s="160"/>
      <c r="CW705" s="160"/>
      <c r="CX705" s="160"/>
      <c r="CY705" s="160"/>
      <c r="CZ705" s="160"/>
      <c r="DA705" s="160"/>
      <c r="DB705" s="160"/>
      <c r="DC705" s="160"/>
      <c r="DD705" s="160"/>
      <c r="DE705" s="160"/>
      <c r="DF705" s="160"/>
      <c r="DG705" s="160"/>
      <c r="DH705" s="160"/>
      <c r="DI705" s="160"/>
      <c r="DJ705" s="160"/>
      <c r="DK705" s="160"/>
      <c r="DL705" s="160"/>
      <c r="DM705" s="160"/>
      <c r="DN705" s="160"/>
      <c r="DO705" s="160"/>
      <c r="DP705" s="160"/>
      <c r="DQ705" s="160"/>
      <c r="DR705" s="160"/>
      <c r="DS705" s="160"/>
      <c r="DT705" s="160"/>
      <c r="DU705" s="160"/>
      <c r="DV705" s="160"/>
      <c r="DW705" s="160"/>
      <c r="DX705" s="160"/>
      <c r="DY705" s="160"/>
      <c r="DZ705" s="160"/>
      <c r="EA705" s="160"/>
      <c r="EB705" s="160"/>
      <c r="EC705" s="160"/>
      <c r="ED705" s="160"/>
      <c r="EE705" s="160"/>
      <c r="EF705" s="160"/>
      <c r="EG705" s="160"/>
      <c r="EH705" s="160"/>
      <c r="EI705" s="160"/>
      <c r="EJ705" s="160"/>
      <c r="EK705" s="160"/>
      <c r="EL705" s="160"/>
      <c r="EM705" s="160"/>
      <c r="EN705" s="160"/>
      <c r="EO705" s="160"/>
      <c r="EP705" s="160"/>
      <c r="EQ705" s="160"/>
      <c r="ER705" s="160"/>
      <c r="ES705" s="160"/>
      <c r="ET705" s="160"/>
      <c r="EU705" s="160"/>
      <c r="EV705" s="160"/>
      <c r="EW705" s="160"/>
      <c r="EX705" s="160"/>
      <c r="EY705" s="160"/>
      <c r="EZ705" s="160"/>
      <c r="FA705" s="160"/>
      <c r="FB705" s="160"/>
      <c r="FC705" s="160"/>
      <c r="FD705" s="160"/>
      <c r="FE705" s="160"/>
      <c r="FF705" s="160"/>
      <c r="FG705" s="160"/>
      <c r="FH705" s="160"/>
      <c r="FI705" s="160"/>
      <c r="FJ705" s="160"/>
      <c r="FK705" s="160"/>
      <c r="FL705" s="160"/>
      <c r="FM705" s="160"/>
      <c r="FN705" s="160"/>
      <c r="FO705" s="160"/>
      <c r="FP705" s="160"/>
      <c r="FQ705" s="160"/>
      <c r="FR705" s="160"/>
      <c r="FS705" s="160"/>
      <c r="FT705" s="160"/>
      <c r="FU705" s="160"/>
      <c r="FV705" s="160"/>
      <c r="FW705" s="160"/>
      <c r="FX705" s="160"/>
      <c r="FY705" s="160"/>
      <c r="FZ705" s="160"/>
      <c r="GA705" s="160"/>
      <c r="GB705" s="160"/>
      <c r="GC705" s="160"/>
      <c r="GD705" s="160"/>
      <c r="GE705" s="160"/>
      <c r="GF705" s="160"/>
      <c r="GG705" s="160"/>
      <c r="GH705" s="160"/>
      <c r="GI705" s="160"/>
      <c r="GJ705" s="160"/>
      <c r="GK705" s="160"/>
      <c r="GL705" s="160"/>
      <c r="GM705" s="160"/>
      <c r="GN705" s="160"/>
      <c r="GO705" s="160"/>
      <c r="GP705" s="160"/>
      <c r="GQ705" s="160"/>
      <c r="GR705" s="160"/>
      <c r="GS705" s="160"/>
      <c r="GT705" s="160"/>
      <c r="GU705" s="160"/>
      <c r="GV705" s="160"/>
      <c r="GW705" s="160"/>
      <c r="GX705" s="160"/>
      <c r="GY705" s="160"/>
      <c r="GZ705" s="160"/>
      <c r="HA705" s="160"/>
      <c r="HB705" s="160"/>
      <c r="HC705" s="160"/>
      <c r="HD705" s="160"/>
      <c r="HE705" s="160"/>
      <c r="HF705" s="160"/>
      <c r="HG705" s="160"/>
      <c r="HH705" s="160"/>
      <c r="HI705" s="160"/>
      <c r="HJ705" s="160"/>
      <c r="HK705" s="160"/>
      <c r="HL705" s="160"/>
      <c r="HM705" s="160"/>
      <c r="HN705" s="160"/>
    </row>
    <row r="706" spans="2:222" s="158" customFormat="1" ht="20.100000000000001" customHeight="1" x14ac:dyDescent="0.25">
      <c r="B706" s="137"/>
      <c r="C706" s="160"/>
      <c r="D706" s="176"/>
      <c r="E706" s="160"/>
      <c r="F706" s="176"/>
      <c r="G706" s="160"/>
      <c r="H706" s="176"/>
      <c r="I706" s="177"/>
      <c r="J706" s="176"/>
      <c r="K706" s="160"/>
      <c r="L706" s="176"/>
      <c r="M706" s="160"/>
      <c r="N706" s="176"/>
      <c r="O706" s="160"/>
      <c r="P706" s="176"/>
      <c r="Q706" s="177"/>
      <c r="R706" s="176"/>
      <c r="S706" s="160"/>
      <c r="T706" s="160"/>
      <c r="U706" s="160"/>
      <c r="V706" s="160"/>
      <c r="W706" s="160"/>
      <c r="X706" s="160"/>
      <c r="Y706" s="160"/>
      <c r="Z706" s="160"/>
      <c r="AA706" s="160"/>
      <c r="AB706" s="160"/>
      <c r="AC706" s="160"/>
      <c r="AD706" s="160"/>
      <c r="AE706" s="160"/>
      <c r="AF706" s="160"/>
      <c r="AG706" s="160"/>
      <c r="AH706" s="160"/>
      <c r="AI706" s="160"/>
      <c r="AJ706" s="160"/>
      <c r="AK706" s="160"/>
      <c r="AL706" s="160"/>
      <c r="AM706" s="160"/>
      <c r="AN706" s="160"/>
      <c r="AO706" s="160"/>
      <c r="AP706" s="160"/>
      <c r="AQ706" s="160"/>
      <c r="AR706" s="160"/>
      <c r="AS706" s="160"/>
      <c r="AT706" s="160"/>
      <c r="AU706" s="160"/>
      <c r="AV706" s="160"/>
      <c r="AW706" s="160"/>
      <c r="AX706" s="160"/>
      <c r="AY706" s="160"/>
      <c r="AZ706" s="160"/>
      <c r="BA706" s="160"/>
      <c r="BB706" s="160"/>
      <c r="BC706" s="160"/>
      <c r="BD706" s="160"/>
      <c r="BE706" s="160"/>
      <c r="BF706" s="160"/>
      <c r="BG706" s="160"/>
      <c r="BH706" s="160"/>
      <c r="BI706" s="160"/>
      <c r="BJ706" s="160"/>
      <c r="BK706" s="160"/>
      <c r="BL706" s="160"/>
      <c r="BM706" s="160"/>
      <c r="BN706" s="160"/>
      <c r="BO706" s="160"/>
      <c r="BP706" s="160"/>
      <c r="BQ706" s="160"/>
      <c r="BR706" s="160"/>
      <c r="BS706" s="160"/>
      <c r="BT706" s="160"/>
      <c r="BU706" s="160"/>
      <c r="BV706" s="160"/>
      <c r="BW706" s="160"/>
      <c r="BX706" s="160"/>
      <c r="BY706" s="160"/>
      <c r="BZ706" s="160"/>
      <c r="CA706" s="160"/>
      <c r="CB706" s="160"/>
      <c r="CC706" s="160"/>
      <c r="CD706" s="160"/>
      <c r="CE706" s="160"/>
      <c r="CF706" s="160"/>
      <c r="CG706" s="160"/>
      <c r="CH706" s="160"/>
      <c r="CI706" s="160"/>
      <c r="CJ706" s="160"/>
      <c r="CK706" s="160"/>
      <c r="CL706" s="160"/>
      <c r="CM706" s="160"/>
      <c r="CN706" s="160"/>
      <c r="CO706" s="160"/>
      <c r="CP706" s="160"/>
      <c r="CQ706" s="160"/>
      <c r="CR706" s="160"/>
      <c r="CS706" s="160"/>
      <c r="CT706" s="160"/>
      <c r="CU706" s="160"/>
      <c r="CV706" s="160"/>
      <c r="CW706" s="160"/>
      <c r="CX706" s="160"/>
      <c r="CY706" s="160"/>
      <c r="CZ706" s="160"/>
      <c r="DA706" s="160"/>
      <c r="DB706" s="160"/>
      <c r="DC706" s="160"/>
      <c r="DD706" s="160"/>
      <c r="DE706" s="160"/>
      <c r="DF706" s="160"/>
      <c r="DG706" s="160"/>
      <c r="DH706" s="160"/>
      <c r="DI706" s="160"/>
      <c r="DJ706" s="160"/>
      <c r="DK706" s="160"/>
      <c r="DL706" s="160"/>
      <c r="DM706" s="160"/>
      <c r="DN706" s="160"/>
      <c r="DO706" s="160"/>
      <c r="DP706" s="160"/>
      <c r="DQ706" s="160"/>
      <c r="DR706" s="160"/>
      <c r="DS706" s="160"/>
      <c r="DT706" s="160"/>
      <c r="DU706" s="160"/>
      <c r="DV706" s="160"/>
      <c r="DW706" s="160"/>
      <c r="DX706" s="160"/>
      <c r="DY706" s="160"/>
      <c r="DZ706" s="160"/>
      <c r="EA706" s="160"/>
      <c r="EB706" s="160"/>
      <c r="EC706" s="160"/>
      <c r="ED706" s="160"/>
      <c r="EE706" s="160"/>
      <c r="EF706" s="160"/>
      <c r="EG706" s="160"/>
      <c r="EH706" s="160"/>
      <c r="EI706" s="160"/>
      <c r="EJ706" s="160"/>
      <c r="EK706" s="160"/>
      <c r="EL706" s="160"/>
      <c r="EM706" s="160"/>
      <c r="EN706" s="160"/>
      <c r="EO706" s="160"/>
      <c r="EP706" s="160"/>
      <c r="EQ706" s="160"/>
      <c r="ER706" s="160"/>
      <c r="ES706" s="160"/>
      <c r="ET706" s="160"/>
      <c r="EU706" s="160"/>
      <c r="EV706" s="160"/>
      <c r="EW706" s="160"/>
      <c r="EX706" s="160"/>
      <c r="EY706" s="160"/>
      <c r="EZ706" s="160"/>
      <c r="FA706" s="160"/>
      <c r="FB706" s="160"/>
      <c r="FC706" s="160"/>
      <c r="FD706" s="160"/>
      <c r="FE706" s="160"/>
      <c r="FF706" s="160"/>
      <c r="FG706" s="160"/>
      <c r="FH706" s="160"/>
      <c r="FI706" s="160"/>
      <c r="FJ706" s="160"/>
      <c r="FK706" s="160"/>
      <c r="FL706" s="160"/>
      <c r="FM706" s="160"/>
      <c r="FN706" s="160"/>
      <c r="FO706" s="160"/>
      <c r="FP706" s="160"/>
      <c r="FQ706" s="160"/>
      <c r="FR706" s="160"/>
      <c r="FS706" s="160"/>
      <c r="FT706" s="160"/>
      <c r="FU706" s="160"/>
      <c r="FV706" s="160"/>
      <c r="FW706" s="160"/>
      <c r="FX706" s="160"/>
      <c r="FY706" s="160"/>
      <c r="FZ706" s="160"/>
      <c r="GA706" s="160"/>
      <c r="GB706" s="160"/>
      <c r="GC706" s="160"/>
      <c r="GD706" s="160"/>
      <c r="GE706" s="160"/>
      <c r="GF706" s="160"/>
      <c r="GG706" s="160"/>
      <c r="GH706" s="160"/>
      <c r="GI706" s="160"/>
      <c r="GJ706" s="160"/>
      <c r="GK706" s="160"/>
      <c r="GL706" s="160"/>
      <c r="GM706" s="160"/>
      <c r="GN706" s="160"/>
      <c r="GO706" s="160"/>
      <c r="GP706" s="160"/>
      <c r="GQ706" s="160"/>
      <c r="GR706" s="160"/>
      <c r="GS706" s="160"/>
      <c r="GT706" s="160"/>
      <c r="GU706" s="160"/>
      <c r="GV706" s="160"/>
      <c r="GW706" s="160"/>
      <c r="GX706" s="160"/>
      <c r="GY706" s="160"/>
      <c r="GZ706" s="160"/>
      <c r="HA706" s="160"/>
      <c r="HB706" s="160"/>
      <c r="HC706" s="160"/>
      <c r="HD706" s="160"/>
      <c r="HE706" s="160"/>
      <c r="HF706" s="160"/>
      <c r="HG706" s="160"/>
      <c r="HH706" s="160"/>
      <c r="HI706" s="160"/>
      <c r="HJ706" s="160"/>
      <c r="HK706" s="160"/>
      <c r="HL706" s="160"/>
      <c r="HM706" s="160"/>
      <c r="HN706" s="160"/>
    </row>
    <row r="707" spans="2:222" s="158" customFormat="1" ht="20.100000000000001" customHeight="1" x14ac:dyDescent="0.25">
      <c r="B707" s="137"/>
      <c r="C707" s="160"/>
      <c r="D707" s="176"/>
      <c r="E707" s="160"/>
      <c r="F707" s="176"/>
      <c r="G707" s="160"/>
      <c r="H707" s="176"/>
      <c r="I707" s="177"/>
      <c r="J707" s="176"/>
      <c r="K707" s="160"/>
      <c r="L707" s="176"/>
      <c r="M707" s="160"/>
      <c r="N707" s="176"/>
      <c r="O707" s="160"/>
      <c r="P707" s="176"/>
      <c r="Q707" s="177"/>
      <c r="R707" s="176"/>
      <c r="S707" s="160"/>
      <c r="T707" s="160"/>
      <c r="U707" s="160"/>
      <c r="V707" s="160"/>
      <c r="W707" s="160"/>
      <c r="X707" s="160"/>
      <c r="Y707" s="160"/>
      <c r="Z707" s="160"/>
      <c r="AA707" s="160"/>
      <c r="AB707" s="160"/>
      <c r="AC707" s="160"/>
      <c r="AD707" s="160"/>
      <c r="AE707" s="160"/>
      <c r="AF707" s="160"/>
      <c r="AG707" s="160"/>
      <c r="AH707" s="160"/>
      <c r="AI707" s="160"/>
      <c r="AJ707" s="160"/>
      <c r="AK707" s="160"/>
      <c r="AL707" s="160"/>
      <c r="AM707" s="160"/>
      <c r="AN707" s="160"/>
      <c r="AO707" s="160"/>
      <c r="AP707" s="160"/>
      <c r="AQ707" s="160"/>
      <c r="AR707" s="160"/>
      <c r="AS707" s="160"/>
      <c r="AT707" s="160"/>
      <c r="AU707" s="160"/>
      <c r="AV707" s="160"/>
      <c r="AW707" s="160"/>
      <c r="AX707" s="160"/>
      <c r="AY707" s="160"/>
      <c r="AZ707" s="160"/>
      <c r="BA707" s="160"/>
      <c r="BB707" s="160"/>
      <c r="BC707" s="160"/>
      <c r="BD707" s="160"/>
      <c r="BE707" s="160"/>
      <c r="BF707" s="160"/>
      <c r="BG707" s="160"/>
      <c r="BH707" s="160"/>
      <c r="BI707" s="160"/>
      <c r="BJ707" s="160"/>
      <c r="BK707" s="160"/>
      <c r="BL707" s="160"/>
      <c r="BM707" s="160"/>
      <c r="BN707" s="160"/>
      <c r="BO707" s="160"/>
      <c r="BP707" s="160"/>
      <c r="BQ707" s="160"/>
      <c r="BR707" s="160"/>
      <c r="BS707" s="160"/>
      <c r="BT707" s="160"/>
      <c r="BU707" s="160"/>
      <c r="BV707" s="160"/>
      <c r="BW707" s="160"/>
      <c r="BX707" s="160"/>
      <c r="BY707" s="160"/>
      <c r="BZ707" s="160"/>
      <c r="CA707" s="160"/>
      <c r="CB707" s="160"/>
      <c r="CC707" s="160"/>
      <c r="CD707" s="160"/>
      <c r="CE707" s="160"/>
      <c r="CF707" s="160"/>
      <c r="CG707" s="160"/>
      <c r="CH707" s="160"/>
      <c r="CI707" s="160"/>
      <c r="CJ707" s="160"/>
      <c r="CK707" s="160"/>
      <c r="CL707" s="160"/>
      <c r="CM707" s="160"/>
      <c r="CN707" s="160"/>
      <c r="CO707" s="160"/>
      <c r="CP707" s="160"/>
      <c r="CQ707" s="160"/>
      <c r="CR707" s="160"/>
      <c r="CS707" s="160"/>
      <c r="CT707" s="160"/>
      <c r="CU707" s="160"/>
      <c r="CV707" s="160"/>
      <c r="CW707" s="160"/>
      <c r="CX707" s="160"/>
      <c r="CY707" s="160"/>
      <c r="CZ707" s="160"/>
      <c r="DA707" s="160"/>
      <c r="DB707" s="160"/>
      <c r="DC707" s="160"/>
      <c r="DD707" s="160"/>
      <c r="DE707" s="160"/>
      <c r="DF707" s="160"/>
      <c r="DG707" s="160"/>
      <c r="DH707" s="160"/>
      <c r="DI707" s="160"/>
      <c r="DJ707" s="160"/>
      <c r="DK707" s="160"/>
      <c r="DL707" s="160"/>
      <c r="DM707" s="160"/>
      <c r="DN707" s="160"/>
      <c r="DO707" s="160"/>
      <c r="DP707" s="160"/>
      <c r="DQ707" s="160"/>
      <c r="DR707" s="160"/>
      <c r="DS707" s="160"/>
      <c r="DT707" s="160"/>
      <c r="DU707" s="160"/>
      <c r="DV707" s="160"/>
      <c r="DW707" s="160"/>
      <c r="DX707" s="160"/>
      <c r="DY707" s="160"/>
      <c r="DZ707" s="160"/>
      <c r="EA707" s="160"/>
      <c r="EB707" s="160"/>
      <c r="EC707" s="160"/>
      <c r="ED707" s="160"/>
      <c r="EE707" s="160"/>
      <c r="EF707" s="160"/>
      <c r="EG707" s="160"/>
      <c r="EH707" s="160"/>
      <c r="EI707" s="160"/>
      <c r="EJ707" s="160"/>
      <c r="EK707" s="160"/>
      <c r="EL707" s="160"/>
      <c r="EM707" s="160"/>
      <c r="EN707" s="160"/>
      <c r="EO707" s="160"/>
      <c r="EP707" s="160"/>
      <c r="EQ707" s="160"/>
      <c r="ER707" s="160"/>
      <c r="ES707" s="160"/>
      <c r="ET707" s="160"/>
      <c r="EU707" s="160"/>
      <c r="EV707" s="160"/>
      <c r="EW707" s="160"/>
      <c r="EX707" s="160"/>
      <c r="EY707" s="160"/>
      <c r="EZ707" s="160"/>
      <c r="FA707" s="160"/>
      <c r="FB707" s="160"/>
      <c r="FC707" s="160"/>
      <c r="FD707" s="160"/>
      <c r="FE707" s="160"/>
      <c r="FF707" s="160"/>
      <c r="FG707" s="160"/>
      <c r="FH707" s="160"/>
      <c r="FI707" s="160"/>
      <c r="FJ707" s="160"/>
      <c r="FK707" s="160"/>
      <c r="FL707" s="160"/>
      <c r="FM707" s="160"/>
      <c r="FN707" s="160"/>
      <c r="FO707" s="160"/>
      <c r="FP707" s="160"/>
      <c r="FQ707" s="160"/>
      <c r="FR707" s="160"/>
      <c r="FS707" s="160"/>
      <c r="FT707" s="160"/>
      <c r="FU707" s="160"/>
      <c r="FV707" s="160"/>
      <c r="FW707" s="160"/>
      <c r="FX707" s="160"/>
      <c r="FY707" s="160"/>
      <c r="FZ707" s="160"/>
      <c r="GA707" s="160"/>
      <c r="GB707" s="160"/>
      <c r="GC707" s="160"/>
      <c r="GD707" s="160"/>
      <c r="GE707" s="160"/>
      <c r="GF707" s="160"/>
      <c r="GG707" s="160"/>
      <c r="GH707" s="160"/>
      <c r="GI707" s="160"/>
      <c r="GJ707" s="160"/>
      <c r="GK707" s="160"/>
      <c r="GL707" s="160"/>
      <c r="GM707" s="160"/>
      <c r="GN707" s="160"/>
      <c r="GO707" s="160"/>
      <c r="GP707" s="160"/>
      <c r="GQ707" s="160"/>
      <c r="GR707" s="160"/>
      <c r="GS707" s="160"/>
      <c r="GT707" s="160"/>
      <c r="GU707" s="160"/>
      <c r="GV707" s="160"/>
      <c r="GW707" s="160"/>
      <c r="GX707" s="160"/>
      <c r="GY707" s="160"/>
      <c r="GZ707" s="160"/>
      <c r="HA707" s="160"/>
      <c r="HB707" s="160"/>
      <c r="HC707" s="160"/>
      <c r="HD707" s="160"/>
      <c r="HE707" s="160"/>
      <c r="HF707" s="160"/>
      <c r="HG707" s="160"/>
      <c r="HH707" s="160"/>
      <c r="HI707" s="160"/>
      <c r="HJ707" s="160"/>
      <c r="HK707" s="160"/>
      <c r="HL707" s="160"/>
      <c r="HM707" s="160"/>
      <c r="HN707" s="160"/>
    </row>
    <row r="708" spans="2:222" s="158" customFormat="1" ht="20.100000000000001" customHeight="1" x14ac:dyDescent="0.25">
      <c r="B708" s="137"/>
      <c r="C708" s="160"/>
      <c r="D708" s="176"/>
      <c r="E708" s="160"/>
      <c r="F708" s="176"/>
      <c r="G708" s="160"/>
      <c r="H708" s="176"/>
      <c r="I708" s="177"/>
      <c r="J708" s="176"/>
      <c r="K708" s="160"/>
      <c r="L708" s="176"/>
      <c r="M708" s="160"/>
      <c r="N708" s="176"/>
      <c r="O708" s="160"/>
      <c r="P708" s="176"/>
      <c r="Q708" s="177"/>
      <c r="R708" s="176"/>
      <c r="S708" s="160"/>
      <c r="T708" s="160"/>
      <c r="U708" s="160"/>
      <c r="V708" s="160"/>
      <c r="W708" s="160"/>
      <c r="X708" s="160"/>
      <c r="Y708" s="160"/>
      <c r="Z708" s="160"/>
      <c r="AA708" s="160"/>
      <c r="AB708" s="160"/>
      <c r="AC708" s="160"/>
      <c r="AD708" s="160"/>
      <c r="AE708" s="160"/>
      <c r="AF708" s="160"/>
      <c r="AG708" s="160"/>
      <c r="AH708" s="160"/>
      <c r="AI708" s="160"/>
      <c r="AJ708" s="160"/>
      <c r="AK708" s="160"/>
      <c r="AL708" s="160"/>
      <c r="AM708" s="160"/>
      <c r="AN708" s="160"/>
      <c r="AO708" s="160"/>
      <c r="AP708" s="160"/>
      <c r="AQ708" s="160"/>
      <c r="AR708" s="160"/>
      <c r="AS708" s="160"/>
      <c r="AT708" s="160"/>
      <c r="AU708" s="160"/>
      <c r="AV708" s="160"/>
      <c r="AW708" s="160"/>
      <c r="AX708" s="160"/>
      <c r="AY708" s="160"/>
      <c r="AZ708" s="160"/>
      <c r="BA708" s="160"/>
      <c r="BB708" s="160"/>
      <c r="BC708" s="160"/>
      <c r="BD708" s="160"/>
      <c r="BE708" s="160"/>
      <c r="BF708" s="160"/>
      <c r="BG708" s="160"/>
      <c r="BH708" s="160"/>
      <c r="BI708" s="160"/>
      <c r="BJ708" s="160"/>
      <c r="BK708" s="160"/>
      <c r="BL708" s="160"/>
      <c r="BM708" s="160"/>
      <c r="BN708" s="160"/>
      <c r="BO708" s="160"/>
      <c r="BP708" s="160"/>
      <c r="BQ708" s="160"/>
      <c r="BR708" s="160"/>
      <c r="BS708" s="160"/>
      <c r="BT708" s="160"/>
      <c r="BU708" s="160"/>
      <c r="BV708" s="160"/>
      <c r="BW708" s="160"/>
      <c r="BX708" s="160"/>
      <c r="BY708" s="160"/>
      <c r="BZ708" s="160"/>
      <c r="CA708" s="160"/>
      <c r="CB708" s="160"/>
      <c r="CC708" s="160"/>
      <c r="CD708" s="160"/>
      <c r="CE708" s="160"/>
      <c r="CF708" s="160"/>
      <c r="CG708" s="160"/>
      <c r="CH708" s="160"/>
      <c r="CI708" s="160"/>
      <c r="CJ708" s="160"/>
      <c r="CK708" s="160"/>
      <c r="CL708" s="160"/>
      <c r="CM708" s="160"/>
      <c r="CN708" s="160"/>
      <c r="CO708" s="160"/>
      <c r="CP708" s="160"/>
      <c r="CQ708" s="160"/>
      <c r="CR708" s="160"/>
      <c r="CS708" s="160"/>
      <c r="CT708" s="160"/>
      <c r="CU708" s="160"/>
      <c r="CV708" s="160"/>
      <c r="CW708" s="160"/>
      <c r="CX708" s="160"/>
      <c r="CY708" s="160"/>
      <c r="CZ708" s="160"/>
      <c r="DA708" s="160"/>
      <c r="DB708" s="160"/>
      <c r="DC708" s="160"/>
      <c r="DD708" s="160"/>
      <c r="DE708" s="160"/>
      <c r="DF708" s="160"/>
      <c r="DG708" s="160"/>
      <c r="DH708" s="160"/>
      <c r="DI708" s="160"/>
      <c r="DJ708" s="160"/>
      <c r="DK708" s="160"/>
      <c r="DL708" s="160"/>
      <c r="DM708" s="160"/>
      <c r="DN708" s="160"/>
      <c r="DO708" s="160"/>
      <c r="DP708" s="160"/>
      <c r="DQ708" s="160"/>
      <c r="DR708" s="160"/>
      <c r="DS708" s="160"/>
      <c r="DT708" s="160"/>
      <c r="DU708" s="160"/>
      <c r="DV708" s="160"/>
      <c r="DW708" s="160"/>
      <c r="DX708" s="160"/>
      <c r="DY708" s="160"/>
      <c r="DZ708" s="160"/>
      <c r="EA708" s="160"/>
      <c r="EB708" s="160"/>
      <c r="EC708" s="160"/>
      <c r="ED708" s="160"/>
      <c r="EE708" s="160"/>
      <c r="EF708" s="160"/>
      <c r="EG708" s="160"/>
      <c r="EH708" s="160"/>
      <c r="EI708" s="160"/>
      <c r="EJ708" s="160"/>
      <c r="EK708" s="160"/>
      <c r="EL708" s="160"/>
      <c r="EM708" s="160"/>
      <c r="EN708" s="160"/>
      <c r="EO708" s="160"/>
      <c r="EP708" s="160"/>
      <c r="EQ708" s="160"/>
      <c r="ER708" s="160"/>
      <c r="ES708" s="160"/>
      <c r="ET708" s="160"/>
      <c r="EU708" s="160"/>
      <c r="EV708" s="160"/>
      <c r="EW708" s="160"/>
      <c r="EX708" s="160"/>
      <c r="EY708" s="160"/>
      <c r="EZ708" s="160"/>
      <c r="FA708" s="160"/>
      <c r="FB708" s="160"/>
      <c r="FC708" s="160"/>
      <c r="FD708" s="160"/>
      <c r="FE708" s="160"/>
      <c r="FF708" s="160"/>
      <c r="FG708" s="160"/>
      <c r="FH708" s="160"/>
      <c r="FI708" s="160"/>
      <c r="FJ708" s="160"/>
      <c r="FK708" s="160"/>
      <c r="FL708" s="160"/>
      <c r="FM708" s="160"/>
      <c r="FN708" s="160"/>
      <c r="FO708" s="160"/>
      <c r="FP708" s="160"/>
      <c r="FQ708" s="160"/>
      <c r="FR708" s="160"/>
      <c r="FS708" s="160"/>
      <c r="FT708" s="160"/>
      <c r="FU708" s="160"/>
      <c r="FV708" s="160"/>
      <c r="FW708" s="160"/>
      <c r="FX708" s="160"/>
      <c r="FY708" s="160"/>
      <c r="FZ708" s="160"/>
      <c r="GA708" s="160"/>
      <c r="GB708" s="160"/>
      <c r="GC708" s="160"/>
      <c r="GD708" s="160"/>
      <c r="GE708" s="160"/>
      <c r="GF708" s="160"/>
      <c r="GG708" s="160"/>
      <c r="GH708" s="160"/>
      <c r="GI708" s="160"/>
      <c r="GJ708" s="160"/>
      <c r="GK708" s="160"/>
      <c r="GL708" s="160"/>
      <c r="GM708" s="160"/>
      <c r="GN708" s="160"/>
      <c r="GO708" s="160"/>
      <c r="GP708" s="160"/>
      <c r="GQ708" s="160"/>
      <c r="GR708" s="160"/>
      <c r="GS708" s="160"/>
      <c r="GT708" s="160"/>
      <c r="GU708" s="160"/>
      <c r="GV708" s="160"/>
      <c r="GW708" s="160"/>
      <c r="GX708" s="160"/>
      <c r="GY708" s="160"/>
      <c r="GZ708" s="160"/>
      <c r="HA708" s="160"/>
      <c r="HB708" s="160"/>
      <c r="HC708" s="160"/>
      <c r="HD708" s="160"/>
      <c r="HE708" s="160"/>
      <c r="HF708" s="160"/>
      <c r="HG708" s="160"/>
      <c r="HH708" s="160"/>
      <c r="HI708" s="160"/>
      <c r="HJ708" s="160"/>
      <c r="HK708" s="160"/>
      <c r="HL708" s="160"/>
      <c r="HM708" s="160"/>
      <c r="HN708" s="160"/>
    </row>
    <row r="709" spans="2:222" s="158" customFormat="1" ht="20.100000000000001" customHeight="1" x14ac:dyDescent="0.25">
      <c r="B709" s="137"/>
      <c r="C709" s="160"/>
      <c r="D709" s="176"/>
      <c r="E709" s="160"/>
      <c r="F709" s="176"/>
      <c r="G709" s="160"/>
      <c r="H709" s="176"/>
      <c r="I709" s="177"/>
      <c r="J709" s="176"/>
      <c r="K709" s="160"/>
      <c r="L709" s="176"/>
      <c r="M709" s="160"/>
      <c r="N709" s="176"/>
      <c r="O709" s="160"/>
      <c r="P709" s="176"/>
      <c r="Q709" s="177"/>
      <c r="R709" s="176"/>
      <c r="S709" s="160"/>
      <c r="T709" s="160"/>
      <c r="U709" s="160"/>
      <c r="V709" s="160"/>
      <c r="W709" s="160"/>
      <c r="X709" s="160"/>
      <c r="Y709" s="160"/>
      <c r="Z709" s="160"/>
      <c r="AA709" s="160"/>
      <c r="AB709" s="160"/>
      <c r="AC709" s="160"/>
      <c r="AD709" s="160"/>
      <c r="AE709" s="160"/>
      <c r="AF709" s="160"/>
      <c r="AG709" s="160"/>
      <c r="AH709" s="160"/>
      <c r="AI709" s="160"/>
      <c r="AJ709" s="160"/>
      <c r="AK709" s="160"/>
      <c r="AL709" s="160"/>
      <c r="AM709" s="160"/>
      <c r="AN709" s="160"/>
      <c r="AO709" s="160"/>
      <c r="AP709" s="160"/>
      <c r="AQ709" s="160"/>
      <c r="AR709" s="160"/>
      <c r="AS709" s="160"/>
      <c r="AT709" s="160"/>
      <c r="AU709" s="160"/>
      <c r="AV709" s="160"/>
      <c r="AW709" s="160"/>
      <c r="AX709" s="160"/>
      <c r="AY709" s="160"/>
      <c r="AZ709" s="160"/>
      <c r="BA709" s="160"/>
      <c r="BB709" s="160"/>
      <c r="BC709" s="160"/>
      <c r="BD709" s="160"/>
      <c r="BE709" s="160"/>
      <c r="BF709" s="160"/>
      <c r="BG709" s="160"/>
      <c r="BH709" s="160"/>
      <c r="BI709" s="160"/>
      <c r="BJ709" s="160"/>
      <c r="BK709" s="160"/>
      <c r="BL709" s="160"/>
      <c r="BM709" s="160"/>
      <c r="BN709" s="160"/>
      <c r="BO709" s="160"/>
      <c r="BP709" s="160"/>
      <c r="BQ709" s="160"/>
      <c r="BR709" s="160"/>
      <c r="BS709" s="160"/>
      <c r="BT709" s="160"/>
      <c r="BU709" s="160"/>
      <c r="BV709" s="160"/>
      <c r="BW709" s="160"/>
      <c r="BX709" s="160"/>
      <c r="BY709" s="160"/>
      <c r="BZ709" s="160"/>
      <c r="CA709" s="160"/>
      <c r="CB709" s="160"/>
      <c r="CC709" s="160"/>
      <c r="CD709" s="160"/>
      <c r="CE709" s="160"/>
      <c r="CF709" s="160"/>
      <c r="CG709" s="160"/>
      <c r="CH709" s="160"/>
      <c r="CI709" s="160"/>
      <c r="CJ709" s="160"/>
      <c r="CK709" s="160"/>
      <c r="CL709" s="160"/>
      <c r="CM709" s="160"/>
      <c r="CN709" s="160"/>
      <c r="CO709" s="160"/>
      <c r="CP709" s="160"/>
      <c r="CQ709" s="160"/>
      <c r="CR709" s="160"/>
      <c r="CS709" s="160"/>
      <c r="CT709" s="160"/>
      <c r="CU709" s="160"/>
      <c r="CV709" s="160"/>
      <c r="CW709" s="160"/>
      <c r="CX709" s="160"/>
      <c r="CY709" s="160"/>
      <c r="CZ709" s="160"/>
      <c r="DA709" s="160"/>
      <c r="DB709" s="160"/>
      <c r="DC709" s="160"/>
      <c r="DD709" s="160"/>
      <c r="DE709" s="160"/>
      <c r="DF709" s="160"/>
      <c r="DG709" s="160"/>
      <c r="DH709" s="160"/>
      <c r="DI709" s="160"/>
      <c r="DJ709" s="160"/>
      <c r="DK709" s="160"/>
      <c r="DL709" s="160"/>
      <c r="DM709" s="160"/>
      <c r="DN709" s="160"/>
      <c r="DO709" s="160"/>
      <c r="DP709" s="160"/>
      <c r="DQ709" s="160"/>
      <c r="DR709" s="160"/>
      <c r="DS709" s="160"/>
      <c r="DT709" s="160"/>
      <c r="DU709" s="160"/>
      <c r="DV709" s="160"/>
      <c r="DW709" s="160"/>
      <c r="DX709" s="160"/>
      <c r="DY709" s="160"/>
      <c r="DZ709" s="160"/>
      <c r="EA709" s="160"/>
      <c r="EB709" s="160"/>
      <c r="EC709" s="160"/>
      <c r="ED709" s="160"/>
      <c r="EE709" s="160"/>
      <c r="EF709" s="160"/>
      <c r="EG709" s="160"/>
      <c r="EH709" s="160"/>
      <c r="EI709" s="160"/>
      <c r="EJ709" s="160"/>
      <c r="EK709" s="160"/>
      <c r="EL709" s="160"/>
      <c r="EM709" s="160"/>
      <c r="EN709" s="160"/>
      <c r="EO709" s="160"/>
      <c r="EP709" s="160"/>
      <c r="EQ709" s="160"/>
      <c r="ER709" s="160"/>
      <c r="ES709" s="160"/>
      <c r="ET709" s="160"/>
      <c r="EU709" s="160"/>
      <c r="EV709" s="160"/>
      <c r="EW709" s="160"/>
      <c r="EX709" s="160"/>
      <c r="EY709" s="160"/>
      <c r="EZ709" s="160"/>
      <c r="FA709" s="160"/>
      <c r="FB709" s="160"/>
      <c r="FC709" s="160"/>
      <c r="FD709" s="160"/>
      <c r="FE709" s="160"/>
      <c r="FF709" s="160"/>
      <c r="FG709" s="160"/>
      <c r="FH709" s="160"/>
      <c r="FI709" s="160"/>
      <c r="FJ709" s="160"/>
      <c r="FK709" s="160"/>
      <c r="FL709" s="160"/>
      <c r="FM709" s="160"/>
      <c r="FN709" s="160"/>
      <c r="FO709" s="160"/>
      <c r="FP709" s="160"/>
      <c r="FQ709" s="160"/>
      <c r="FR709" s="160"/>
      <c r="FS709" s="160"/>
      <c r="FT709" s="160"/>
      <c r="FU709" s="160"/>
      <c r="FV709" s="160"/>
      <c r="FW709" s="160"/>
      <c r="FX709" s="160"/>
      <c r="FY709" s="160"/>
      <c r="FZ709" s="160"/>
      <c r="GA709" s="160"/>
      <c r="GB709" s="160"/>
      <c r="GC709" s="160"/>
      <c r="GD709" s="160"/>
      <c r="GE709" s="160"/>
      <c r="GF709" s="160"/>
      <c r="GG709" s="160"/>
      <c r="GH709" s="160"/>
      <c r="GI709" s="160"/>
      <c r="GJ709" s="160"/>
      <c r="GK709" s="160"/>
      <c r="GL709" s="160"/>
      <c r="GM709" s="160"/>
      <c r="GN709" s="160"/>
      <c r="GO709" s="160"/>
      <c r="GP709" s="160"/>
      <c r="GQ709" s="160"/>
      <c r="GR709" s="160"/>
      <c r="GS709" s="160"/>
      <c r="GT709" s="160"/>
      <c r="GU709" s="160"/>
      <c r="GV709" s="160"/>
      <c r="GW709" s="160"/>
      <c r="GX709" s="160"/>
      <c r="GY709" s="160"/>
      <c r="GZ709" s="160"/>
      <c r="HA709" s="160"/>
      <c r="HB709" s="160"/>
      <c r="HC709" s="160"/>
      <c r="HD709" s="160"/>
      <c r="HE709" s="160"/>
      <c r="HF709" s="160"/>
      <c r="HG709" s="160"/>
      <c r="HH709" s="160"/>
      <c r="HI709" s="160"/>
      <c r="HJ709" s="160"/>
      <c r="HK709" s="160"/>
      <c r="HL709" s="160"/>
      <c r="HM709" s="160"/>
      <c r="HN709" s="160"/>
    </row>
    <row r="710" spans="2:222" s="158" customFormat="1" ht="20.100000000000001" customHeight="1" x14ac:dyDescent="0.25">
      <c r="B710" s="137"/>
      <c r="C710" s="160"/>
      <c r="D710" s="176"/>
      <c r="E710" s="160"/>
      <c r="F710" s="176"/>
      <c r="G710" s="160"/>
      <c r="H710" s="176"/>
      <c r="I710" s="177"/>
      <c r="J710" s="176"/>
      <c r="K710" s="160"/>
      <c r="L710" s="176"/>
      <c r="M710" s="160"/>
      <c r="N710" s="176"/>
      <c r="O710" s="160"/>
      <c r="P710" s="176"/>
      <c r="Q710" s="177"/>
      <c r="R710" s="176"/>
      <c r="S710" s="160"/>
      <c r="T710" s="160"/>
      <c r="U710" s="160"/>
      <c r="V710" s="160"/>
      <c r="W710" s="160"/>
      <c r="X710" s="160"/>
      <c r="Y710" s="160"/>
      <c r="Z710" s="160"/>
      <c r="AA710" s="160"/>
      <c r="AB710" s="160"/>
      <c r="AC710" s="160"/>
      <c r="AD710" s="160"/>
      <c r="AE710" s="160"/>
      <c r="AF710" s="160"/>
      <c r="AG710" s="160"/>
      <c r="AH710" s="160"/>
      <c r="AI710" s="160"/>
      <c r="AJ710" s="160"/>
      <c r="AK710" s="160"/>
      <c r="AL710" s="160"/>
      <c r="AM710" s="160"/>
      <c r="AN710" s="160"/>
      <c r="AO710" s="160"/>
      <c r="AP710" s="160"/>
      <c r="AQ710" s="160"/>
      <c r="AR710" s="160"/>
      <c r="AS710" s="160"/>
      <c r="AT710" s="160"/>
      <c r="AU710" s="160"/>
      <c r="AV710" s="160"/>
      <c r="AW710" s="160"/>
      <c r="AX710" s="160"/>
      <c r="AY710" s="160"/>
      <c r="AZ710" s="160"/>
      <c r="BA710" s="160"/>
      <c r="BB710" s="160"/>
      <c r="BC710" s="160"/>
      <c r="BD710" s="160"/>
      <c r="BE710" s="160"/>
      <c r="BF710" s="160"/>
      <c r="BG710" s="160"/>
      <c r="BH710" s="160"/>
      <c r="BI710" s="160"/>
      <c r="BJ710" s="160"/>
      <c r="BK710" s="160"/>
      <c r="BL710" s="160"/>
      <c r="BM710" s="160"/>
      <c r="BN710" s="160"/>
      <c r="BO710" s="160"/>
      <c r="BP710" s="160"/>
      <c r="BQ710" s="160"/>
      <c r="BR710" s="160"/>
      <c r="BS710" s="160"/>
      <c r="BT710" s="160"/>
      <c r="BU710" s="160"/>
      <c r="BV710" s="160"/>
      <c r="BW710" s="160"/>
      <c r="BX710" s="160"/>
      <c r="BY710" s="160"/>
      <c r="BZ710" s="160"/>
      <c r="CA710" s="160"/>
      <c r="CB710" s="160"/>
      <c r="CC710" s="160"/>
      <c r="CD710" s="160"/>
      <c r="CE710" s="160"/>
      <c r="CF710" s="160"/>
      <c r="CG710" s="160"/>
      <c r="CH710" s="160"/>
      <c r="CI710" s="160"/>
      <c r="CJ710" s="160"/>
      <c r="CK710" s="160"/>
      <c r="CL710" s="160"/>
      <c r="CM710" s="160"/>
      <c r="CN710" s="160"/>
      <c r="CO710" s="160"/>
      <c r="CP710" s="160"/>
      <c r="CQ710" s="160"/>
      <c r="CR710" s="160"/>
      <c r="CS710" s="160"/>
      <c r="CT710" s="160"/>
      <c r="CU710" s="160"/>
      <c r="CV710" s="160"/>
      <c r="CW710" s="160"/>
      <c r="CX710" s="160"/>
      <c r="CY710" s="160"/>
      <c r="CZ710" s="160"/>
      <c r="DA710" s="160"/>
      <c r="DB710" s="160"/>
      <c r="DC710" s="160"/>
      <c r="DD710" s="160"/>
      <c r="DE710" s="160"/>
      <c r="DF710" s="160"/>
      <c r="DG710" s="160"/>
      <c r="DH710" s="160"/>
      <c r="DI710" s="160"/>
      <c r="DJ710" s="160"/>
      <c r="DK710" s="160"/>
      <c r="DL710" s="160"/>
      <c r="DM710" s="160"/>
      <c r="DN710" s="160"/>
      <c r="DO710" s="160"/>
      <c r="DP710" s="160"/>
      <c r="DQ710" s="160"/>
      <c r="DR710" s="160"/>
      <c r="DS710" s="160"/>
      <c r="DT710" s="160"/>
      <c r="DU710" s="160"/>
      <c r="DV710" s="160"/>
      <c r="DW710" s="160"/>
      <c r="DX710" s="160"/>
      <c r="DY710" s="160"/>
      <c r="DZ710" s="160"/>
      <c r="EA710" s="160"/>
      <c r="EB710" s="160"/>
      <c r="EC710" s="160"/>
      <c r="ED710" s="160"/>
      <c r="EE710" s="160"/>
      <c r="EF710" s="160"/>
      <c r="EG710" s="160"/>
      <c r="EH710" s="160"/>
      <c r="EI710" s="160"/>
      <c r="EJ710" s="160"/>
      <c r="EK710" s="160"/>
      <c r="EL710" s="160"/>
      <c r="EM710" s="160"/>
      <c r="EN710" s="160"/>
      <c r="EO710" s="160"/>
      <c r="EP710" s="160"/>
      <c r="EQ710" s="160"/>
      <c r="ER710" s="160"/>
      <c r="ES710" s="160"/>
      <c r="ET710" s="160"/>
      <c r="EU710" s="160"/>
      <c r="EV710" s="160"/>
      <c r="EW710" s="160"/>
      <c r="EX710" s="160"/>
      <c r="EY710" s="160"/>
      <c r="EZ710" s="160"/>
      <c r="FA710" s="160"/>
      <c r="FB710" s="160"/>
      <c r="FC710" s="160"/>
      <c r="FD710" s="160"/>
      <c r="FE710" s="160"/>
      <c r="FF710" s="160"/>
      <c r="FG710" s="160"/>
      <c r="FH710" s="160"/>
      <c r="FI710" s="160"/>
      <c r="FJ710" s="160"/>
      <c r="FK710" s="160"/>
      <c r="FL710" s="160"/>
      <c r="FM710" s="160"/>
      <c r="FN710" s="160"/>
      <c r="FO710" s="160"/>
      <c r="FP710" s="160"/>
      <c r="FQ710" s="160"/>
      <c r="FR710" s="160"/>
      <c r="FS710" s="160"/>
      <c r="FT710" s="160"/>
      <c r="FU710" s="160"/>
      <c r="FV710" s="160"/>
      <c r="FW710" s="160"/>
      <c r="FX710" s="160"/>
      <c r="FY710" s="160"/>
      <c r="FZ710" s="160"/>
      <c r="GA710" s="160"/>
      <c r="GB710" s="160"/>
      <c r="GC710" s="160"/>
      <c r="GD710" s="160"/>
      <c r="GE710" s="160"/>
      <c r="GF710" s="160"/>
      <c r="GG710" s="160"/>
      <c r="GH710" s="160"/>
      <c r="GI710" s="160"/>
      <c r="GJ710" s="160"/>
      <c r="GK710" s="160"/>
      <c r="GL710" s="160"/>
      <c r="GM710" s="160"/>
      <c r="GN710" s="160"/>
      <c r="GO710" s="160"/>
      <c r="GP710" s="160"/>
      <c r="GQ710" s="160"/>
      <c r="GR710" s="160"/>
      <c r="GS710" s="160"/>
      <c r="GT710" s="160"/>
      <c r="GU710" s="160"/>
      <c r="GV710" s="160"/>
      <c r="GW710" s="160"/>
      <c r="GX710" s="160"/>
      <c r="GY710" s="160"/>
      <c r="GZ710" s="160"/>
      <c r="HA710" s="160"/>
      <c r="HB710" s="160"/>
      <c r="HC710" s="160"/>
      <c r="HD710" s="160"/>
      <c r="HE710" s="160"/>
      <c r="HF710" s="160"/>
      <c r="HG710" s="160"/>
      <c r="HH710" s="160"/>
      <c r="HI710" s="160"/>
      <c r="HJ710" s="160"/>
      <c r="HK710" s="160"/>
      <c r="HL710" s="160"/>
      <c r="HM710" s="160"/>
      <c r="HN710" s="160"/>
    </row>
    <row r="711" spans="2:222" s="158" customFormat="1" ht="20.100000000000001" customHeight="1" x14ac:dyDescent="0.25">
      <c r="B711" s="137"/>
      <c r="C711" s="160"/>
      <c r="D711" s="176"/>
      <c r="E711" s="160"/>
      <c r="F711" s="176"/>
      <c r="G711" s="160"/>
      <c r="H711" s="176"/>
      <c r="I711" s="177"/>
      <c r="J711" s="176"/>
      <c r="K711" s="160"/>
      <c r="L711" s="176"/>
      <c r="M711" s="160"/>
      <c r="N711" s="176"/>
      <c r="O711" s="160"/>
      <c r="P711" s="176"/>
      <c r="Q711" s="177"/>
      <c r="R711" s="176"/>
      <c r="S711" s="160"/>
      <c r="T711" s="160"/>
      <c r="U711" s="160"/>
      <c r="V711" s="160"/>
      <c r="W711" s="160"/>
      <c r="X711" s="160"/>
      <c r="Y711" s="160"/>
      <c r="Z711" s="160"/>
      <c r="AA711" s="160"/>
      <c r="AB711" s="160"/>
      <c r="AC711" s="160"/>
      <c r="AD711" s="160"/>
      <c r="AE711" s="160"/>
      <c r="AF711" s="160"/>
      <c r="AG711" s="160"/>
      <c r="AH711" s="160"/>
      <c r="AI711" s="160"/>
      <c r="AJ711" s="160"/>
      <c r="AK711" s="160"/>
      <c r="AL711" s="160"/>
      <c r="AM711" s="160"/>
      <c r="AN711" s="160"/>
      <c r="AO711" s="160"/>
      <c r="AP711" s="160"/>
      <c r="AQ711" s="160"/>
      <c r="AR711" s="160"/>
      <c r="AS711" s="160"/>
      <c r="AT711" s="160"/>
      <c r="AU711" s="160"/>
      <c r="AV711" s="160"/>
      <c r="AW711" s="160"/>
      <c r="AX711" s="160"/>
      <c r="AY711" s="160"/>
      <c r="AZ711" s="160"/>
      <c r="BA711" s="160"/>
      <c r="BB711" s="160"/>
      <c r="BC711" s="160"/>
      <c r="BD711" s="160"/>
      <c r="BE711" s="160"/>
      <c r="BF711" s="160"/>
      <c r="BG711" s="160"/>
      <c r="BH711" s="160"/>
      <c r="BI711" s="160"/>
      <c r="BJ711" s="160"/>
      <c r="BK711" s="160"/>
      <c r="BL711" s="160"/>
      <c r="BM711" s="160"/>
      <c r="BN711" s="160"/>
      <c r="BO711" s="160"/>
      <c r="BP711" s="160"/>
      <c r="BQ711" s="160"/>
      <c r="BR711" s="160"/>
      <c r="BS711" s="160"/>
      <c r="BT711" s="160"/>
      <c r="BU711" s="160"/>
      <c r="BV711" s="160"/>
      <c r="BW711" s="160"/>
      <c r="BX711" s="160"/>
      <c r="BY711" s="160"/>
      <c r="BZ711" s="160"/>
      <c r="CA711" s="160"/>
      <c r="CB711" s="160"/>
      <c r="CC711" s="160"/>
      <c r="CD711" s="160"/>
      <c r="CE711" s="160"/>
      <c r="CF711" s="160"/>
      <c r="CG711" s="160"/>
      <c r="CH711" s="160"/>
      <c r="CI711" s="160"/>
      <c r="CJ711" s="160"/>
      <c r="CK711" s="160"/>
      <c r="CL711" s="160"/>
      <c r="CM711" s="160"/>
      <c r="CN711" s="160"/>
      <c r="CO711" s="160"/>
      <c r="CP711" s="160"/>
      <c r="CQ711" s="160"/>
      <c r="CR711" s="160"/>
      <c r="CS711" s="160"/>
      <c r="CT711" s="160"/>
      <c r="CU711" s="160"/>
      <c r="CV711" s="160"/>
      <c r="CW711" s="160"/>
      <c r="CX711" s="160"/>
      <c r="CY711" s="160"/>
      <c r="CZ711" s="160"/>
      <c r="DA711" s="160"/>
      <c r="DB711" s="160"/>
      <c r="DC711" s="160"/>
      <c r="DD711" s="160"/>
      <c r="DE711" s="160"/>
      <c r="DF711" s="160"/>
      <c r="DG711" s="160"/>
      <c r="DH711" s="160"/>
      <c r="DI711" s="160"/>
      <c r="DJ711" s="160"/>
      <c r="DK711" s="160"/>
      <c r="DL711" s="160"/>
      <c r="DM711" s="160"/>
      <c r="DN711" s="160"/>
      <c r="DO711" s="160"/>
      <c r="DP711" s="160"/>
      <c r="DQ711" s="160"/>
      <c r="DR711" s="160"/>
      <c r="DS711" s="160"/>
      <c r="DT711" s="160"/>
      <c r="DU711" s="160"/>
      <c r="DV711" s="160"/>
      <c r="DW711" s="160"/>
      <c r="DX711" s="160"/>
      <c r="DY711" s="160"/>
      <c r="DZ711" s="160"/>
      <c r="EA711" s="160"/>
      <c r="EB711" s="160"/>
      <c r="EC711" s="160"/>
      <c r="ED711" s="160"/>
      <c r="EE711" s="160"/>
      <c r="EF711" s="160"/>
      <c r="EG711" s="160"/>
      <c r="EH711" s="160"/>
      <c r="EI711" s="160"/>
      <c r="EJ711" s="160"/>
      <c r="EK711" s="160"/>
      <c r="EL711" s="160"/>
      <c r="EM711" s="160"/>
      <c r="EN711" s="160"/>
      <c r="EO711" s="160"/>
      <c r="EP711" s="160"/>
      <c r="EQ711" s="160"/>
      <c r="ER711" s="160"/>
      <c r="ES711" s="160"/>
      <c r="ET711" s="160"/>
      <c r="EU711" s="160"/>
      <c r="EV711" s="160"/>
      <c r="EW711" s="160"/>
      <c r="EX711" s="160"/>
      <c r="EY711" s="160"/>
      <c r="EZ711" s="160"/>
      <c r="FA711" s="160"/>
      <c r="FB711" s="160"/>
      <c r="FC711" s="160"/>
      <c r="FD711" s="160"/>
      <c r="FE711" s="160"/>
      <c r="FF711" s="160"/>
      <c r="FG711" s="160"/>
      <c r="FH711" s="160"/>
      <c r="FI711" s="160"/>
      <c r="FJ711" s="160"/>
      <c r="FK711" s="160"/>
      <c r="FL711" s="160"/>
      <c r="FM711" s="160"/>
      <c r="FN711" s="160"/>
      <c r="FO711" s="160"/>
      <c r="FP711" s="160"/>
      <c r="FQ711" s="160"/>
      <c r="FR711" s="160"/>
      <c r="FS711" s="160"/>
      <c r="FT711" s="160"/>
      <c r="FU711" s="160"/>
      <c r="FV711" s="160"/>
      <c r="FW711" s="160"/>
      <c r="FX711" s="160"/>
      <c r="FY711" s="160"/>
      <c r="FZ711" s="160"/>
      <c r="GA711" s="160"/>
      <c r="GB711" s="160"/>
      <c r="GC711" s="160"/>
      <c r="GD711" s="160"/>
      <c r="GE711" s="160"/>
      <c r="GF711" s="160"/>
      <c r="GG711" s="160"/>
      <c r="GH711" s="160"/>
      <c r="GI711" s="160"/>
      <c r="GJ711" s="160"/>
      <c r="GK711" s="160"/>
      <c r="GL711" s="160"/>
      <c r="GM711" s="160"/>
      <c r="GN711" s="160"/>
      <c r="GO711" s="160"/>
      <c r="GP711" s="160"/>
      <c r="GQ711" s="160"/>
      <c r="GR711" s="160"/>
      <c r="GS711" s="160"/>
      <c r="GT711" s="160"/>
      <c r="GU711" s="160"/>
      <c r="GV711" s="160"/>
      <c r="GW711" s="160"/>
      <c r="GX711" s="160"/>
      <c r="GY711" s="160"/>
      <c r="GZ711" s="160"/>
      <c r="HA711" s="160"/>
      <c r="HB711" s="160"/>
      <c r="HC711" s="160"/>
      <c r="HD711" s="160"/>
      <c r="HE711" s="160"/>
      <c r="HF711" s="160"/>
      <c r="HG711" s="160"/>
      <c r="HH711" s="160"/>
      <c r="HI711" s="160"/>
      <c r="HJ711" s="160"/>
      <c r="HK711" s="160"/>
      <c r="HL711" s="160"/>
      <c r="HM711" s="160"/>
      <c r="HN711" s="160"/>
    </row>
    <row r="712" spans="2:222" s="158" customFormat="1" ht="20.100000000000001" customHeight="1" x14ac:dyDescent="0.25">
      <c r="B712" s="137"/>
      <c r="C712" s="160"/>
      <c r="D712" s="176"/>
      <c r="E712" s="160"/>
      <c r="F712" s="176"/>
      <c r="G712" s="160"/>
      <c r="H712" s="176"/>
      <c r="I712" s="177"/>
      <c r="J712" s="176"/>
      <c r="K712" s="160"/>
      <c r="L712" s="176"/>
      <c r="M712" s="160"/>
      <c r="N712" s="176"/>
      <c r="O712" s="160"/>
      <c r="P712" s="176"/>
      <c r="Q712" s="177"/>
      <c r="R712" s="176"/>
      <c r="S712" s="160"/>
      <c r="T712" s="160"/>
      <c r="U712" s="160"/>
      <c r="V712" s="160"/>
      <c r="W712" s="160"/>
      <c r="X712" s="160"/>
      <c r="Y712" s="160"/>
      <c r="Z712" s="160"/>
      <c r="AA712" s="160"/>
      <c r="AB712" s="160"/>
      <c r="AC712" s="160"/>
      <c r="AD712" s="160"/>
      <c r="AE712" s="160"/>
      <c r="AF712" s="160"/>
      <c r="AG712" s="160"/>
      <c r="AH712" s="160"/>
      <c r="AI712" s="160"/>
      <c r="AJ712" s="160"/>
      <c r="AK712" s="160"/>
      <c r="AL712" s="160"/>
      <c r="AM712" s="160"/>
      <c r="AN712" s="160"/>
      <c r="AO712" s="160"/>
      <c r="AP712" s="160"/>
      <c r="AQ712" s="160"/>
      <c r="AR712" s="160"/>
      <c r="AS712" s="160"/>
      <c r="AT712" s="160"/>
      <c r="AU712" s="160"/>
      <c r="AV712" s="160"/>
      <c r="AW712" s="160"/>
      <c r="AX712" s="160"/>
      <c r="AY712" s="160"/>
      <c r="AZ712" s="160"/>
      <c r="BA712" s="160"/>
      <c r="BB712" s="160"/>
      <c r="BC712" s="160"/>
      <c r="BD712" s="160"/>
      <c r="BE712" s="160"/>
      <c r="BF712" s="160"/>
      <c r="BG712" s="160"/>
      <c r="BH712" s="160"/>
      <c r="BI712" s="160"/>
      <c r="BJ712" s="160"/>
      <c r="BK712" s="160"/>
      <c r="BL712" s="160"/>
      <c r="BM712" s="160"/>
      <c r="BN712" s="160"/>
      <c r="BO712" s="160"/>
      <c r="BP712" s="160"/>
      <c r="BQ712" s="160"/>
      <c r="BR712" s="160"/>
      <c r="BS712" s="160"/>
      <c r="BT712" s="160"/>
      <c r="BU712" s="160"/>
      <c r="BV712" s="160"/>
      <c r="BW712" s="160"/>
      <c r="BX712" s="160"/>
      <c r="BY712" s="160"/>
      <c r="BZ712" s="160"/>
      <c r="CA712" s="160"/>
      <c r="CB712" s="160"/>
      <c r="CC712" s="160"/>
      <c r="CD712" s="160"/>
      <c r="CE712" s="160"/>
      <c r="CF712" s="160"/>
      <c r="CG712" s="160"/>
      <c r="CH712" s="160"/>
      <c r="CI712" s="160"/>
      <c r="CJ712" s="160"/>
      <c r="CK712" s="160"/>
      <c r="CL712" s="160"/>
      <c r="CM712" s="160"/>
      <c r="CN712" s="160"/>
      <c r="CO712" s="160"/>
      <c r="CP712" s="160"/>
      <c r="CQ712" s="160"/>
      <c r="CR712" s="160"/>
      <c r="CS712" s="160"/>
      <c r="CT712" s="160"/>
      <c r="CU712" s="160"/>
      <c r="CV712" s="160"/>
      <c r="CW712" s="160"/>
      <c r="CX712" s="160"/>
      <c r="CY712" s="160"/>
      <c r="CZ712" s="160"/>
      <c r="DA712" s="160"/>
      <c r="DB712" s="160"/>
      <c r="DC712" s="160"/>
      <c r="DD712" s="160"/>
      <c r="DE712" s="160"/>
      <c r="DF712" s="160"/>
      <c r="DG712" s="160"/>
      <c r="DH712" s="160"/>
      <c r="DI712" s="160"/>
      <c r="DJ712" s="160"/>
      <c r="DK712" s="160"/>
      <c r="DL712" s="160"/>
      <c r="DM712" s="160"/>
      <c r="DN712" s="160"/>
      <c r="DO712" s="160"/>
      <c r="DP712" s="160"/>
      <c r="DQ712" s="160"/>
      <c r="DR712" s="160"/>
      <c r="DS712" s="160"/>
      <c r="DT712" s="160"/>
      <c r="DU712" s="160"/>
      <c r="DV712" s="160"/>
      <c r="DW712" s="160"/>
      <c r="DX712" s="160"/>
      <c r="DY712" s="160"/>
      <c r="DZ712" s="160"/>
      <c r="EA712" s="160"/>
      <c r="EB712" s="160"/>
      <c r="EC712" s="160"/>
      <c r="ED712" s="160"/>
      <c r="EE712" s="160"/>
      <c r="EF712" s="160"/>
      <c r="EG712" s="160"/>
      <c r="EH712" s="160"/>
      <c r="EI712" s="160"/>
      <c r="EJ712" s="160"/>
      <c r="EK712" s="160"/>
      <c r="EL712" s="160"/>
      <c r="EM712" s="160"/>
      <c r="EN712" s="160"/>
      <c r="EO712" s="160"/>
      <c r="EP712" s="160"/>
      <c r="EQ712" s="160"/>
      <c r="ER712" s="160"/>
      <c r="ES712" s="160"/>
      <c r="ET712" s="160"/>
      <c r="EU712" s="160"/>
      <c r="EV712" s="160"/>
      <c r="EW712" s="160"/>
      <c r="EX712" s="160"/>
      <c r="EY712" s="160"/>
      <c r="EZ712" s="160"/>
      <c r="FA712" s="160"/>
      <c r="FB712" s="160"/>
      <c r="FC712" s="160"/>
      <c r="FD712" s="160"/>
      <c r="FE712" s="160"/>
      <c r="FF712" s="160"/>
      <c r="FG712" s="160"/>
      <c r="FH712" s="160"/>
      <c r="FI712" s="160"/>
      <c r="FJ712" s="160"/>
      <c r="FK712" s="160"/>
      <c r="FL712" s="160"/>
      <c r="FM712" s="160"/>
      <c r="FN712" s="160"/>
      <c r="FO712" s="160"/>
      <c r="FP712" s="160"/>
      <c r="FQ712" s="160"/>
      <c r="FR712" s="160"/>
      <c r="FS712" s="160"/>
      <c r="FT712" s="160"/>
      <c r="FU712" s="160"/>
      <c r="FV712" s="160"/>
      <c r="FW712" s="160"/>
      <c r="FX712" s="160"/>
      <c r="FY712" s="160"/>
      <c r="FZ712" s="160"/>
      <c r="GA712" s="160"/>
      <c r="GB712" s="160"/>
      <c r="GC712" s="160"/>
      <c r="GD712" s="160"/>
      <c r="GE712" s="160"/>
      <c r="GF712" s="160"/>
      <c r="GG712" s="160"/>
      <c r="GH712" s="160"/>
      <c r="GI712" s="160"/>
      <c r="GJ712" s="160"/>
      <c r="GK712" s="160"/>
      <c r="GL712" s="160"/>
      <c r="GM712" s="160"/>
      <c r="GN712" s="160"/>
      <c r="GO712" s="160"/>
      <c r="GP712" s="160"/>
      <c r="GQ712" s="160"/>
      <c r="GR712" s="160"/>
      <c r="GS712" s="160"/>
      <c r="GT712" s="160"/>
      <c r="GU712" s="160"/>
      <c r="GV712" s="160"/>
      <c r="GW712" s="160"/>
      <c r="GX712" s="160"/>
      <c r="GY712" s="160"/>
      <c r="GZ712" s="160"/>
      <c r="HA712" s="160"/>
      <c r="HB712" s="160"/>
      <c r="HC712" s="160"/>
      <c r="HD712" s="160"/>
      <c r="HE712" s="160"/>
      <c r="HF712" s="160"/>
      <c r="HG712" s="160"/>
      <c r="HH712" s="160"/>
      <c r="HI712" s="160"/>
      <c r="HJ712" s="160"/>
      <c r="HK712" s="160"/>
      <c r="HL712" s="160"/>
      <c r="HM712" s="160"/>
      <c r="HN712" s="160"/>
    </row>
    <row r="713" spans="2:222" s="158" customFormat="1" ht="20.100000000000001" customHeight="1" x14ac:dyDescent="0.25">
      <c r="B713" s="137"/>
      <c r="C713" s="160"/>
      <c r="D713" s="176"/>
      <c r="E713" s="160"/>
      <c r="F713" s="176"/>
      <c r="G713" s="160"/>
      <c r="H713" s="176"/>
      <c r="I713" s="177"/>
      <c r="J713" s="176"/>
      <c r="K713" s="160"/>
      <c r="L713" s="176"/>
      <c r="M713" s="160"/>
      <c r="N713" s="176"/>
      <c r="O713" s="160"/>
      <c r="P713" s="176"/>
      <c r="Q713" s="177"/>
      <c r="R713" s="176"/>
      <c r="S713" s="160"/>
      <c r="T713" s="160"/>
      <c r="U713" s="160"/>
      <c r="V713" s="160"/>
      <c r="W713" s="160"/>
      <c r="X713" s="160"/>
      <c r="Y713" s="160"/>
      <c r="Z713" s="160"/>
      <c r="AA713" s="160"/>
      <c r="AB713" s="160"/>
      <c r="AC713" s="160"/>
      <c r="AD713" s="160"/>
      <c r="AE713" s="160"/>
      <c r="AF713" s="160"/>
      <c r="AG713" s="160"/>
      <c r="AH713" s="160"/>
      <c r="AI713" s="160"/>
      <c r="AJ713" s="160"/>
      <c r="AK713" s="160"/>
      <c r="AL713" s="160"/>
      <c r="AM713" s="160"/>
      <c r="AN713" s="160"/>
      <c r="AO713" s="160"/>
      <c r="AP713" s="160"/>
      <c r="AQ713" s="160"/>
      <c r="AR713" s="160"/>
      <c r="AS713" s="160"/>
      <c r="AT713" s="160"/>
      <c r="AU713" s="160"/>
      <c r="AV713" s="160"/>
      <c r="AW713" s="160"/>
      <c r="AX713" s="160"/>
      <c r="AY713" s="160"/>
      <c r="AZ713" s="160"/>
      <c r="BA713" s="160"/>
      <c r="BB713" s="160"/>
      <c r="BC713" s="160"/>
      <c r="BD713" s="160"/>
      <c r="BE713" s="160"/>
      <c r="BF713" s="160"/>
      <c r="BG713" s="160"/>
      <c r="BH713" s="160"/>
      <c r="BI713" s="160"/>
      <c r="BJ713" s="160"/>
      <c r="BK713" s="160"/>
      <c r="BL713" s="160"/>
      <c r="BM713" s="160"/>
      <c r="BN713" s="160"/>
      <c r="BO713" s="160"/>
      <c r="BP713" s="160"/>
      <c r="BQ713" s="160"/>
      <c r="BR713" s="160"/>
      <c r="BS713" s="160"/>
      <c r="BT713" s="160"/>
      <c r="BU713" s="160"/>
      <c r="BV713" s="160"/>
      <c r="BW713" s="160"/>
      <c r="BX713" s="160"/>
      <c r="BY713" s="160"/>
      <c r="BZ713" s="160"/>
      <c r="CA713" s="160"/>
      <c r="CB713" s="160"/>
      <c r="CC713" s="160"/>
      <c r="CD713" s="160"/>
      <c r="CE713" s="160"/>
      <c r="CF713" s="160"/>
      <c r="CG713" s="160"/>
      <c r="CH713" s="160"/>
      <c r="CI713" s="160"/>
      <c r="CJ713" s="160"/>
      <c r="CK713" s="160"/>
      <c r="CL713" s="160"/>
      <c r="CM713" s="160"/>
      <c r="CN713" s="160"/>
      <c r="CO713" s="160"/>
      <c r="CP713" s="160"/>
      <c r="CQ713" s="160"/>
      <c r="CR713" s="160"/>
      <c r="CS713" s="160"/>
      <c r="CT713" s="160"/>
      <c r="CU713" s="160"/>
      <c r="CV713" s="160"/>
      <c r="CW713" s="160"/>
      <c r="CX713" s="160"/>
      <c r="CY713" s="160"/>
      <c r="CZ713" s="160"/>
      <c r="DA713" s="160"/>
      <c r="DB713" s="160"/>
      <c r="DC713" s="160"/>
      <c r="DD713" s="160"/>
      <c r="DE713" s="160"/>
      <c r="DF713" s="160"/>
      <c r="DG713" s="160"/>
      <c r="DH713" s="160"/>
      <c r="DI713" s="160"/>
      <c r="DJ713" s="160"/>
      <c r="DK713" s="160"/>
      <c r="DL713" s="160"/>
      <c r="DM713" s="160"/>
      <c r="DN713" s="160"/>
      <c r="DO713" s="160"/>
      <c r="DP713" s="160"/>
      <c r="DQ713" s="160"/>
      <c r="DR713" s="160"/>
      <c r="DS713" s="160"/>
      <c r="DT713" s="160"/>
      <c r="DU713" s="160"/>
      <c r="DV713" s="160"/>
      <c r="DW713" s="160"/>
      <c r="DX713" s="160"/>
      <c r="DY713" s="160"/>
      <c r="DZ713" s="160"/>
      <c r="EA713" s="160"/>
      <c r="EB713" s="160"/>
      <c r="EC713" s="160"/>
      <c r="ED713" s="160"/>
      <c r="EE713" s="160"/>
      <c r="EF713" s="160"/>
      <c r="EG713" s="160"/>
      <c r="EH713" s="160"/>
      <c r="EI713" s="160"/>
      <c r="EJ713" s="160"/>
      <c r="EK713" s="160"/>
      <c r="EL713" s="160"/>
      <c r="EM713" s="160"/>
      <c r="EN713" s="160"/>
      <c r="EO713" s="160"/>
      <c r="EP713" s="160"/>
      <c r="EQ713" s="160"/>
      <c r="ER713" s="160"/>
      <c r="ES713" s="160"/>
      <c r="ET713" s="160"/>
      <c r="EU713" s="160"/>
      <c r="EV713" s="160"/>
      <c r="EW713" s="160"/>
      <c r="EX713" s="160"/>
      <c r="EY713" s="160"/>
      <c r="EZ713" s="160"/>
      <c r="FA713" s="160"/>
      <c r="FB713" s="160"/>
      <c r="FC713" s="160"/>
      <c r="FD713" s="160"/>
      <c r="FE713" s="160"/>
      <c r="FF713" s="160"/>
      <c r="FG713" s="160"/>
      <c r="FH713" s="160"/>
      <c r="FI713" s="160"/>
      <c r="FJ713" s="160"/>
      <c r="FK713" s="160"/>
      <c r="FL713" s="160"/>
      <c r="FM713" s="160"/>
      <c r="FN713" s="160"/>
      <c r="FO713" s="160"/>
      <c r="FP713" s="160"/>
      <c r="FQ713" s="160"/>
      <c r="FR713" s="160"/>
      <c r="FS713" s="160"/>
      <c r="FT713" s="160"/>
      <c r="FU713" s="160"/>
      <c r="FV713" s="160"/>
      <c r="FW713" s="160"/>
      <c r="FX713" s="160"/>
      <c r="FY713" s="160"/>
      <c r="FZ713" s="160"/>
      <c r="GA713" s="160"/>
      <c r="GB713" s="160"/>
      <c r="GC713" s="160"/>
      <c r="GD713" s="160"/>
      <c r="GE713" s="160"/>
      <c r="GF713" s="160"/>
      <c r="GG713" s="160"/>
      <c r="GH713" s="160"/>
      <c r="GI713" s="160"/>
      <c r="GJ713" s="160"/>
      <c r="GK713" s="160"/>
      <c r="GL713" s="160"/>
      <c r="GM713" s="160"/>
      <c r="GN713" s="160"/>
      <c r="GO713" s="160"/>
      <c r="GP713" s="160"/>
      <c r="GQ713" s="160"/>
      <c r="GR713" s="160"/>
      <c r="GS713" s="160"/>
      <c r="GT713" s="160"/>
      <c r="GU713" s="160"/>
      <c r="GV713" s="160"/>
      <c r="GW713" s="160"/>
      <c r="GX713" s="160"/>
      <c r="GY713" s="160"/>
      <c r="GZ713" s="160"/>
      <c r="HA713" s="160"/>
      <c r="HB713" s="160"/>
      <c r="HC713" s="160"/>
      <c r="HD713" s="160"/>
      <c r="HE713" s="160"/>
      <c r="HF713" s="160"/>
      <c r="HG713" s="160"/>
      <c r="HH713" s="160"/>
      <c r="HI713" s="160"/>
      <c r="HJ713" s="160"/>
      <c r="HK713" s="160"/>
      <c r="HL713" s="160"/>
      <c r="HM713" s="160"/>
      <c r="HN713" s="160"/>
    </row>
    <row r="714" spans="2:222" s="158" customFormat="1" ht="20.100000000000001" customHeight="1" x14ac:dyDescent="0.25">
      <c r="B714" s="137"/>
      <c r="C714" s="160"/>
      <c r="D714" s="176"/>
      <c r="E714" s="160"/>
      <c r="F714" s="176"/>
      <c r="G714" s="160"/>
      <c r="H714" s="176"/>
      <c r="I714" s="177"/>
      <c r="J714" s="176"/>
      <c r="K714" s="160"/>
      <c r="L714" s="176"/>
      <c r="M714" s="160"/>
      <c r="N714" s="176"/>
      <c r="O714" s="160"/>
      <c r="P714" s="176"/>
      <c r="Q714" s="177"/>
      <c r="R714" s="176"/>
      <c r="S714" s="160"/>
      <c r="T714" s="160"/>
      <c r="U714" s="160"/>
      <c r="V714" s="160"/>
      <c r="W714" s="160"/>
      <c r="X714" s="160"/>
      <c r="Y714" s="160"/>
      <c r="Z714" s="160"/>
      <c r="AA714" s="160"/>
      <c r="AB714" s="160"/>
      <c r="AC714" s="160"/>
      <c r="AD714" s="160"/>
      <c r="AE714" s="160"/>
      <c r="AF714" s="160"/>
      <c r="AG714" s="160"/>
      <c r="AH714" s="160"/>
      <c r="AI714" s="160"/>
      <c r="AJ714" s="160"/>
      <c r="AK714" s="160"/>
      <c r="AL714" s="160"/>
      <c r="AM714" s="160"/>
      <c r="AN714" s="160"/>
      <c r="AO714" s="160"/>
      <c r="AP714" s="160"/>
      <c r="AQ714" s="160"/>
      <c r="AR714" s="160"/>
      <c r="AS714" s="160"/>
      <c r="AT714" s="160"/>
      <c r="AU714" s="160"/>
      <c r="AV714" s="160"/>
      <c r="AW714" s="160"/>
      <c r="AX714" s="160"/>
      <c r="AY714" s="160"/>
      <c r="AZ714" s="160"/>
      <c r="BA714" s="160"/>
      <c r="BB714" s="160"/>
      <c r="BC714" s="160"/>
      <c r="BD714" s="160"/>
      <c r="BE714" s="160"/>
      <c r="BF714" s="160"/>
      <c r="BG714" s="160"/>
      <c r="BH714" s="160"/>
      <c r="BI714" s="160"/>
      <c r="BJ714" s="160"/>
      <c r="BK714" s="160"/>
      <c r="BL714" s="160"/>
      <c r="BM714" s="160"/>
      <c r="BN714" s="160"/>
      <c r="BO714" s="160"/>
      <c r="BP714" s="160"/>
      <c r="BQ714" s="160"/>
      <c r="BR714" s="160"/>
      <c r="BS714" s="160"/>
      <c r="BT714" s="160"/>
      <c r="BU714" s="160"/>
      <c r="BV714" s="160"/>
      <c r="BW714" s="160"/>
      <c r="BX714" s="160"/>
      <c r="BY714" s="160"/>
      <c r="BZ714" s="160"/>
      <c r="CA714" s="160"/>
      <c r="CB714" s="160"/>
      <c r="CC714" s="160"/>
      <c r="CD714" s="160"/>
      <c r="CE714" s="160"/>
      <c r="CF714" s="160"/>
      <c r="CG714" s="160"/>
      <c r="CH714" s="160"/>
      <c r="CI714" s="160"/>
      <c r="CJ714" s="160"/>
      <c r="CK714" s="160"/>
      <c r="CL714" s="160"/>
      <c r="CM714" s="160"/>
      <c r="CN714" s="160"/>
      <c r="CO714" s="160"/>
      <c r="CP714" s="160"/>
      <c r="CQ714" s="160"/>
      <c r="CR714" s="160"/>
      <c r="CS714" s="160"/>
      <c r="CT714" s="160"/>
      <c r="CU714" s="160"/>
      <c r="CV714" s="160"/>
      <c r="CW714" s="160"/>
      <c r="CX714" s="160"/>
      <c r="CY714" s="160"/>
      <c r="CZ714" s="160"/>
      <c r="DA714" s="160"/>
      <c r="DB714" s="160"/>
      <c r="DC714" s="160"/>
      <c r="DD714" s="160"/>
      <c r="DE714" s="160"/>
      <c r="DF714" s="160"/>
      <c r="DG714" s="160"/>
      <c r="DH714" s="160"/>
      <c r="DI714" s="160"/>
      <c r="DJ714" s="160"/>
      <c r="DK714" s="160"/>
      <c r="DL714" s="160"/>
      <c r="DM714" s="160"/>
      <c r="DN714" s="160"/>
      <c r="DO714" s="160"/>
      <c r="DP714" s="160"/>
      <c r="DQ714" s="160"/>
      <c r="DR714" s="160"/>
      <c r="DS714" s="160"/>
      <c r="DT714" s="160"/>
      <c r="DU714" s="160"/>
      <c r="DV714" s="160"/>
      <c r="DW714" s="160"/>
      <c r="DX714" s="160"/>
      <c r="DY714" s="160"/>
      <c r="DZ714" s="160"/>
      <c r="EA714" s="160"/>
      <c r="EB714" s="160"/>
      <c r="EC714" s="160"/>
      <c r="ED714" s="160"/>
      <c r="EE714" s="160"/>
      <c r="EF714" s="160"/>
      <c r="EG714" s="160"/>
      <c r="EH714" s="160"/>
      <c r="EI714" s="160"/>
      <c r="EJ714" s="160"/>
      <c r="EK714" s="160"/>
      <c r="EL714" s="160"/>
      <c r="EM714" s="160"/>
      <c r="EN714" s="160"/>
      <c r="EO714" s="160"/>
      <c r="EP714" s="160"/>
      <c r="EQ714" s="160"/>
      <c r="ER714" s="160"/>
      <c r="ES714" s="160"/>
      <c r="ET714" s="160"/>
      <c r="EU714" s="160"/>
      <c r="EV714" s="160"/>
      <c r="EW714" s="160"/>
      <c r="EX714" s="160"/>
      <c r="EY714" s="160"/>
      <c r="EZ714" s="160"/>
      <c r="FA714" s="160"/>
      <c r="FB714" s="160"/>
      <c r="FC714" s="160"/>
      <c r="FD714" s="160"/>
      <c r="FE714" s="160"/>
      <c r="FF714" s="160"/>
      <c r="FG714" s="160"/>
      <c r="FH714" s="160"/>
      <c r="FI714" s="160"/>
      <c r="FJ714" s="160"/>
      <c r="FK714" s="160"/>
      <c r="FL714" s="160"/>
      <c r="FM714" s="160"/>
      <c r="FN714" s="160"/>
      <c r="FO714" s="160"/>
      <c r="FP714" s="160"/>
      <c r="FQ714" s="160"/>
      <c r="FR714" s="160"/>
      <c r="FS714" s="160"/>
      <c r="FT714" s="160"/>
      <c r="FU714" s="160"/>
      <c r="FV714" s="160"/>
      <c r="FW714" s="160"/>
      <c r="FX714" s="160"/>
      <c r="FY714" s="160"/>
      <c r="FZ714" s="160"/>
      <c r="GA714" s="160"/>
      <c r="GB714" s="160"/>
      <c r="GC714" s="160"/>
      <c r="GD714" s="160"/>
      <c r="GE714" s="160"/>
      <c r="GF714" s="160"/>
      <c r="GG714" s="160"/>
      <c r="GH714" s="160"/>
      <c r="GI714" s="160"/>
      <c r="GJ714" s="160"/>
      <c r="GK714" s="160"/>
      <c r="GL714" s="160"/>
      <c r="GM714" s="160"/>
      <c r="GN714" s="160"/>
      <c r="GO714" s="160"/>
      <c r="GP714" s="160"/>
      <c r="GQ714" s="160"/>
      <c r="GR714" s="160"/>
      <c r="GS714" s="160"/>
      <c r="GT714" s="160"/>
      <c r="GU714" s="160"/>
      <c r="GV714" s="160"/>
      <c r="GW714" s="160"/>
      <c r="GX714" s="160"/>
      <c r="GY714" s="160"/>
      <c r="GZ714" s="160"/>
      <c r="HA714" s="160"/>
      <c r="HB714" s="160"/>
      <c r="HC714" s="160"/>
      <c r="HD714" s="160"/>
      <c r="HE714" s="160"/>
      <c r="HF714" s="160"/>
      <c r="HG714" s="160"/>
      <c r="HH714" s="160"/>
      <c r="HI714" s="160"/>
      <c r="HJ714" s="160"/>
      <c r="HK714" s="160"/>
      <c r="HL714" s="160"/>
      <c r="HM714" s="160"/>
      <c r="HN714" s="160"/>
    </row>
    <row r="715" spans="2:222" s="158" customFormat="1" ht="20.100000000000001" customHeight="1" x14ac:dyDescent="0.25">
      <c r="B715" s="137"/>
      <c r="C715" s="160"/>
      <c r="D715" s="176"/>
      <c r="E715" s="160"/>
      <c r="F715" s="176"/>
      <c r="G715" s="160"/>
      <c r="H715" s="176"/>
      <c r="I715" s="177"/>
      <c r="J715" s="176"/>
      <c r="K715" s="160"/>
      <c r="L715" s="176"/>
      <c r="M715" s="160"/>
      <c r="N715" s="176"/>
      <c r="O715" s="160"/>
      <c r="P715" s="176"/>
      <c r="Q715" s="177"/>
      <c r="R715" s="176"/>
      <c r="S715" s="160"/>
      <c r="T715" s="160"/>
      <c r="U715" s="160"/>
      <c r="V715" s="160"/>
      <c r="W715" s="160"/>
      <c r="X715" s="160"/>
      <c r="Y715" s="160"/>
      <c r="Z715" s="160"/>
      <c r="AA715" s="160"/>
      <c r="AB715" s="160"/>
      <c r="AC715" s="160"/>
      <c r="AD715" s="160"/>
      <c r="AE715" s="160"/>
      <c r="AF715" s="160"/>
      <c r="AG715" s="160"/>
      <c r="AH715" s="160"/>
      <c r="AI715" s="160"/>
      <c r="AJ715" s="160"/>
      <c r="AK715" s="160"/>
      <c r="AL715" s="160"/>
      <c r="AM715" s="160"/>
      <c r="AN715" s="160"/>
      <c r="AO715" s="160"/>
      <c r="AP715" s="160"/>
      <c r="AQ715" s="160"/>
      <c r="AR715" s="160"/>
      <c r="AS715" s="160"/>
      <c r="AT715" s="160"/>
      <c r="AU715" s="160"/>
      <c r="AV715" s="160"/>
      <c r="AW715" s="160"/>
      <c r="AX715" s="160"/>
      <c r="AY715" s="160"/>
      <c r="AZ715" s="160"/>
      <c r="BA715" s="160"/>
      <c r="BB715" s="160"/>
      <c r="BC715" s="160"/>
      <c r="BD715" s="160"/>
      <c r="BE715" s="160"/>
      <c r="BF715" s="160"/>
      <c r="BG715" s="160"/>
      <c r="BH715" s="160"/>
      <c r="BI715" s="160"/>
      <c r="BJ715" s="160"/>
      <c r="BK715" s="160"/>
      <c r="BL715" s="160"/>
      <c r="BM715" s="160"/>
      <c r="BN715" s="160"/>
      <c r="BO715" s="160"/>
      <c r="BP715" s="160"/>
      <c r="BQ715" s="160"/>
      <c r="BR715" s="160"/>
      <c r="BS715" s="160"/>
      <c r="BT715" s="160"/>
      <c r="BU715" s="160"/>
      <c r="BV715" s="160"/>
      <c r="BW715" s="160"/>
      <c r="BX715" s="160"/>
      <c r="BY715" s="160"/>
      <c r="BZ715" s="160"/>
      <c r="CA715" s="160"/>
      <c r="CB715" s="160"/>
      <c r="CC715" s="160"/>
      <c r="CD715" s="160"/>
      <c r="CE715" s="160"/>
      <c r="CF715" s="160"/>
      <c r="CG715" s="160"/>
      <c r="CH715" s="160"/>
      <c r="CI715" s="160"/>
      <c r="CJ715" s="160"/>
      <c r="CK715" s="160"/>
      <c r="CL715" s="160"/>
      <c r="CM715" s="160"/>
      <c r="CN715" s="160"/>
      <c r="CO715" s="160"/>
      <c r="CP715" s="160"/>
      <c r="CQ715" s="160"/>
      <c r="CR715" s="160"/>
      <c r="CS715" s="160"/>
      <c r="CT715" s="160"/>
      <c r="CU715" s="160"/>
      <c r="CV715" s="160"/>
      <c r="CW715" s="160"/>
      <c r="CX715" s="160"/>
      <c r="CY715" s="160"/>
      <c r="CZ715" s="160"/>
      <c r="DA715" s="160"/>
      <c r="DB715" s="160"/>
      <c r="DC715" s="160"/>
      <c r="DD715" s="160"/>
      <c r="DE715" s="160"/>
      <c r="DF715" s="160"/>
      <c r="DG715" s="160"/>
      <c r="DH715" s="160"/>
      <c r="DI715" s="160"/>
      <c r="DJ715" s="160"/>
      <c r="DK715" s="160"/>
      <c r="DL715" s="160"/>
      <c r="DM715" s="160"/>
      <c r="DN715" s="160"/>
      <c r="DO715" s="160"/>
      <c r="DP715" s="160"/>
      <c r="DQ715" s="160"/>
      <c r="DR715" s="160"/>
      <c r="DS715" s="160"/>
      <c r="DT715" s="160"/>
      <c r="DU715" s="160"/>
      <c r="DV715" s="160"/>
      <c r="DW715" s="160"/>
      <c r="DX715" s="160"/>
      <c r="DY715" s="160"/>
      <c r="DZ715" s="160"/>
      <c r="EA715" s="160"/>
      <c r="EB715" s="160"/>
      <c r="EC715" s="160"/>
      <c r="ED715" s="160"/>
      <c r="EE715" s="160"/>
      <c r="EF715" s="160"/>
      <c r="EG715" s="160"/>
      <c r="EH715" s="160"/>
      <c r="EI715" s="160"/>
      <c r="EJ715" s="160"/>
      <c r="EK715" s="160"/>
      <c r="EL715" s="160"/>
      <c r="EM715" s="160"/>
      <c r="EN715" s="160"/>
      <c r="EO715" s="160"/>
      <c r="EP715" s="160"/>
      <c r="EQ715" s="160"/>
      <c r="ER715" s="160"/>
      <c r="ES715" s="160"/>
      <c r="ET715" s="160"/>
      <c r="EU715" s="160"/>
      <c r="EV715" s="160"/>
      <c r="EW715" s="160"/>
      <c r="EX715" s="160"/>
      <c r="EY715" s="160"/>
      <c r="EZ715" s="160"/>
      <c r="FA715" s="160"/>
      <c r="FB715" s="160"/>
      <c r="FC715" s="160"/>
      <c r="FD715" s="160"/>
      <c r="FE715" s="160"/>
      <c r="FF715" s="160"/>
      <c r="FG715" s="160"/>
      <c r="FH715" s="160"/>
      <c r="FI715" s="160"/>
      <c r="FJ715" s="160"/>
      <c r="FK715" s="160"/>
      <c r="FL715" s="160"/>
      <c r="FM715" s="160"/>
      <c r="FN715" s="160"/>
      <c r="FO715" s="160"/>
      <c r="FP715" s="160"/>
      <c r="FQ715" s="160"/>
      <c r="FR715" s="160"/>
      <c r="FS715" s="160"/>
      <c r="FT715" s="160"/>
      <c r="FU715" s="160"/>
      <c r="FV715" s="160"/>
      <c r="FW715" s="160"/>
      <c r="FX715" s="160"/>
      <c r="FY715" s="160"/>
      <c r="FZ715" s="160"/>
      <c r="GA715" s="160"/>
      <c r="GB715" s="160"/>
      <c r="GC715" s="160"/>
      <c r="GD715" s="160"/>
      <c r="GE715" s="160"/>
      <c r="GF715" s="160"/>
      <c r="GG715" s="160"/>
      <c r="GH715" s="160"/>
      <c r="GI715" s="160"/>
      <c r="GJ715" s="160"/>
      <c r="GK715" s="160"/>
      <c r="GL715" s="160"/>
      <c r="GM715" s="160"/>
      <c r="GN715" s="160"/>
      <c r="GO715" s="160"/>
      <c r="GP715" s="160"/>
      <c r="GQ715" s="160"/>
      <c r="GR715" s="160"/>
      <c r="GS715" s="160"/>
      <c r="GT715" s="160"/>
      <c r="GU715" s="160"/>
      <c r="GV715" s="160"/>
      <c r="GW715" s="160"/>
      <c r="GX715" s="160"/>
      <c r="GY715" s="160"/>
      <c r="GZ715" s="160"/>
      <c r="HA715" s="160"/>
      <c r="HB715" s="160"/>
      <c r="HC715" s="160"/>
      <c r="HD715" s="160"/>
      <c r="HE715" s="160"/>
      <c r="HF715" s="160"/>
      <c r="HG715" s="160"/>
      <c r="HH715" s="160"/>
      <c r="HI715" s="160"/>
      <c r="HJ715" s="160"/>
      <c r="HK715" s="160"/>
      <c r="HL715" s="160"/>
      <c r="HM715" s="160"/>
      <c r="HN715" s="160"/>
    </row>
    <row r="716" spans="2:222" s="158" customFormat="1" ht="20.100000000000001" customHeight="1" x14ac:dyDescent="0.25">
      <c r="B716" s="137"/>
      <c r="C716" s="160"/>
      <c r="D716" s="176"/>
      <c r="E716" s="160"/>
      <c r="F716" s="176"/>
      <c r="G716" s="160"/>
      <c r="H716" s="176"/>
      <c r="I716" s="177"/>
      <c r="J716" s="176"/>
      <c r="K716" s="160"/>
      <c r="L716" s="176"/>
      <c r="M716" s="160"/>
      <c r="N716" s="176"/>
      <c r="O716" s="160"/>
      <c r="P716" s="176"/>
      <c r="Q716" s="177"/>
      <c r="R716" s="176"/>
      <c r="S716" s="160"/>
      <c r="T716" s="160"/>
      <c r="U716" s="160"/>
      <c r="V716" s="160"/>
      <c r="W716" s="160"/>
      <c r="X716" s="160"/>
      <c r="Y716" s="160"/>
      <c r="Z716" s="160"/>
      <c r="AA716" s="160"/>
      <c r="AB716" s="160"/>
      <c r="AC716" s="160"/>
      <c r="AD716" s="160"/>
      <c r="AE716" s="160"/>
      <c r="AF716" s="160"/>
      <c r="AG716" s="160"/>
      <c r="AH716" s="160"/>
      <c r="AI716" s="160"/>
      <c r="AJ716" s="160"/>
      <c r="AK716" s="160"/>
      <c r="AL716" s="160"/>
      <c r="AM716" s="160"/>
      <c r="AN716" s="160"/>
      <c r="AO716" s="160"/>
      <c r="AP716" s="160"/>
      <c r="AQ716" s="160"/>
      <c r="AR716" s="160"/>
      <c r="AS716" s="160"/>
      <c r="AT716" s="160"/>
      <c r="AU716" s="160"/>
      <c r="AV716" s="160"/>
      <c r="AW716" s="160"/>
      <c r="AX716" s="160"/>
      <c r="AY716" s="160"/>
      <c r="AZ716" s="160"/>
      <c r="BA716" s="160"/>
      <c r="BB716" s="160"/>
      <c r="BC716" s="160"/>
      <c r="BD716" s="160"/>
      <c r="BE716" s="160"/>
      <c r="BF716" s="160"/>
      <c r="BG716" s="160"/>
      <c r="BH716" s="160"/>
      <c r="BI716" s="160"/>
      <c r="BJ716" s="160"/>
      <c r="BK716" s="160"/>
      <c r="BL716" s="160"/>
      <c r="BM716" s="160"/>
      <c r="BN716" s="160"/>
      <c r="BO716" s="160"/>
      <c r="BP716" s="160"/>
      <c r="BQ716" s="160"/>
      <c r="BR716" s="160"/>
      <c r="BS716" s="160"/>
      <c r="BT716" s="160"/>
      <c r="BU716" s="160"/>
      <c r="BV716" s="160"/>
      <c r="BW716" s="160"/>
      <c r="BX716" s="160"/>
      <c r="BY716" s="160"/>
      <c r="BZ716" s="160"/>
      <c r="CA716" s="160"/>
      <c r="CB716" s="160"/>
      <c r="CC716" s="160"/>
      <c r="CD716" s="160"/>
      <c r="CE716" s="160"/>
      <c r="CF716" s="160"/>
      <c r="CG716" s="160"/>
      <c r="CH716" s="160"/>
      <c r="CI716" s="160"/>
      <c r="CJ716" s="160"/>
      <c r="CK716" s="160"/>
      <c r="CL716" s="160"/>
      <c r="CM716" s="160"/>
      <c r="CN716" s="160"/>
      <c r="CO716" s="160"/>
      <c r="CP716" s="160"/>
      <c r="CQ716" s="160"/>
      <c r="CR716" s="160"/>
      <c r="CS716" s="160"/>
      <c r="CT716" s="160"/>
      <c r="CU716" s="160"/>
      <c r="CV716" s="160"/>
      <c r="CW716" s="160"/>
      <c r="CX716" s="160"/>
      <c r="CY716" s="160"/>
      <c r="CZ716" s="160"/>
      <c r="DA716" s="160"/>
      <c r="DB716" s="160"/>
      <c r="DC716" s="160"/>
      <c r="DD716" s="160"/>
      <c r="DE716" s="160"/>
      <c r="DF716" s="160"/>
      <c r="DG716" s="160"/>
      <c r="DH716" s="160"/>
      <c r="DI716" s="160"/>
      <c r="DJ716" s="160"/>
      <c r="DK716" s="160"/>
      <c r="DL716" s="160"/>
      <c r="DM716" s="160"/>
      <c r="DN716" s="160"/>
      <c r="DO716" s="160"/>
      <c r="DP716" s="160"/>
      <c r="DQ716" s="160"/>
      <c r="DR716" s="160"/>
      <c r="DS716" s="160"/>
      <c r="DT716" s="160"/>
      <c r="DU716" s="160"/>
      <c r="DV716" s="160"/>
      <c r="DW716" s="160"/>
      <c r="DX716" s="160"/>
      <c r="DY716" s="160"/>
      <c r="DZ716" s="160"/>
      <c r="EA716" s="160"/>
      <c r="EB716" s="160"/>
      <c r="EC716" s="160"/>
      <c r="ED716" s="160"/>
      <c r="EE716" s="160"/>
      <c r="EF716" s="160"/>
      <c r="EG716" s="160"/>
      <c r="EH716" s="160"/>
      <c r="EI716" s="160"/>
      <c r="EJ716" s="160"/>
      <c r="EK716" s="160"/>
      <c r="EL716" s="160"/>
      <c r="EM716" s="160"/>
      <c r="EN716" s="160"/>
      <c r="EO716" s="160"/>
      <c r="EP716" s="160"/>
      <c r="EQ716" s="160"/>
      <c r="ER716" s="160"/>
      <c r="ES716" s="160"/>
      <c r="ET716" s="160"/>
      <c r="EU716" s="160"/>
      <c r="EV716" s="160"/>
      <c r="EW716" s="160"/>
      <c r="EX716" s="160"/>
      <c r="EY716" s="160"/>
      <c r="EZ716" s="160"/>
      <c r="FA716" s="160"/>
      <c r="FB716" s="160"/>
      <c r="FC716" s="160"/>
      <c r="FD716" s="160"/>
      <c r="FE716" s="160"/>
      <c r="FF716" s="160"/>
      <c r="FG716" s="160"/>
      <c r="FH716" s="160"/>
      <c r="FI716" s="160"/>
      <c r="FJ716" s="160"/>
      <c r="FK716" s="160"/>
      <c r="FL716" s="160"/>
      <c r="FM716" s="160"/>
      <c r="FN716" s="160"/>
      <c r="FO716" s="160"/>
      <c r="FP716" s="160"/>
      <c r="FQ716" s="160"/>
      <c r="FR716" s="160"/>
      <c r="FS716" s="160"/>
      <c r="FT716" s="160"/>
      <c r="FU716" s="160"/>
      <c r="FV716" s="160"/>
      <c r="FW716" s="160"/>
      <c r="FX716" s="160"/>
      <c r="FY716" s="160"/>
      <c r="FZ716" s="160"/>
      <c r="GA716" s="160"/>
      <c r="GB716" s="160"/>
      <c r="GC716" s="160"/>
      <c r="GD716" s="160"/>
      <c r="GE716" s="160"/>
      <c r="GF716" s="160"/>
      <c r="GG716" s="160"/>
      <c r="GH716" s="160"/>
      <c r="GI716" s="160"/>
      <c r="GJ716" s="160"/>
      <c r="GK716" s="160"/>
      <c r="GL716" s="160"/>
      <c r="GM716" s="160"/>
      <c r="GN716" s="160"/>
      <c r="GO716" s="160"/>
      <c r="GP716" s="160"/>
      <c r="GQ716" s="160"/>
      <c r="GR716" s="160"/>
      <c r="GS716" s="160"/>
      <c r="GT716" s="160"/>
      <c r="GU716" s="160"/>
      <c r="GV716" s="160"/>
      <c r="GW716" s="160"/>
      <c r="GX716" s="160"/>
      <c r="GY716" s="160"/>
      <c r="GZ716" s="160"/>
      <c r="HA716" s="160"/>
      <c r="HB716" s="160"/>
      <c r="HC716" s="160"/>
      <c r="HD716" s="160"/>
      <c r="HE716" s="160"/>
      <c r="HF716" s="160"/>
      <c r="HG716" s="160"/>
      <c r="HH716" s="160"/>
      <c r="HI716" s="160"/>
      <c r="HJ716" s="160"/>
      <c r="HK716" s="160"/>
      <c r="HL716" s="160"/>
      <c r="HM716" s="160"/>
      <c r="HN716" s="160"/>
    </row>
    <row r="717" spans="2:222" s="158" customFormat="1" ht="20.100000000000001" customHeight="1" x14ac:dyDescent="0.25">
      <c r="B717" s="137"/>
      <c r="C717" s="160"/>
      <c r="D717" s="176"/>
      <c r="E717" s="160"/>
      <c r="F717" s="176"/>
      <c r="G717" s="160"/>
      <c r="H717" s="176"/>
      <c r="I717" s="177"/>
      <c r="J717" s="176"/>
      <c r="K717" s="160"/>
      <c r="L717" s="176"/>
      <c r="M717" s="160"/>
      <c r="N717" s="176"/>
      <c r="O717" s="160"/>
      <c r="P717" s="176"/>
      <c r="Q717" s="177"/>
      <c r="R717" s="176"/>
      <c r="S717" s="160"/>
      <c r="T717" s="160"/>
      <c r="U717" s="160"/>
      <c r="V717" s="160"/>
      <c r="W717" s="160"/>
      <c r="X717" s="160"/>
      <c r="Y717" s="160"/>
      <c r="Z717" s="160"/>
      <c r="AA717" s="160"/>
      <c r="AB717" s="160"/>
      <c r="AC717" s="160"/>
      <c r="AD717" s="160"/>
      <c r="AE717" s="160"/>
      <c r="AF717" s="160"/>
      <c r="AG717" s="160"/>
      <c r="AH717" s="160"/>
      <c r="AI717" s="160"/>
      <c r="AJ717" s="160"/>
      <c r="AK717" s="160"/>
      <c r="AL717" s="160"/>
      <c r="AM717" s="160"/>
      <c r="AN717" s="160"/>
      <c r="AO717" s="160"/>
      <c r="AP717" s="160"/>
      <c r="AQ717" s="160"/>
      <c r="AR717" s="160"/>
      <c r="AS717" s="160"/>
      <c r="AT717" s="160"/>
      <c r="AU717" s="160"/>
      <c r="AV717" s="160"/>
      <c r="AW717" s="160"/>
      <c r="AX717" s="160"/>
      <c r="AY717" s="160"/>
      <c r="AZ717" s="160"/>
      <c r="BA717" s="160"/>
      <c r="BB717" s="160"/>
      <c r="BC717" s="160"/>
      <c r="BD717" s="160"/>
      <c r="BE717" s="160"/>
      <c r="BF717" s="160"/>
      <c r="BG717" s="160"/>
      <c r="BH717" s="160"/>
      <c r="BI717" s="160"/>
      <c r="BJ717" s="160"/>
      <c r="BK717" s="160"/>
      <c r="BL717" s="160"/>
      <c r="BM717" s="160"/>
      <c r="BN717" s="160"/>
      <c r="BO717" s="160"/>
      <c r="BP717" s="160"/>
      <c r="BQ717" s="160"/>
      <c r="BR717" s="160"/>
      <c r="BS717" s="160"/>
      <c r="BT717" s="160"/>
      <c r="BU717" s="160"/>
      <c r="BV717" s="160"/>
      <c r="BW717" s="160"/>
      <c r="BX717" s="160"/>
      <c r="BY717" s="160"/>
      <c r="BZ717" s="160"/>
      <c r="CA717" s="160"/>
      <c r="CB717" s="160"/>
      <c r="CC717" s="160"/>
      <c r="CD717" s="160"/>
      <c r="CE717" s="160"/>
      <c r="CF717" s="160"/>
      <c r="CG717" s="160"/>
      <c r="CH717" s="160"/>
      <c r="CI717" s="160"/>
      <c r="CJ717" s="160"/>
      <c r="CK717" s="160"/>
      <c r="CL717" s="160"/>
      <c r="CM717" s="160"/>
      <c r="CN717" s="160"/>
      <c r="CO717" s="160"/>
      <c r="CP717" s="160"/>
      <c r="CQ717" s="160"/>
      <c r="CR717" s="160"/>
      <c r="CS717" s="160"/>
      <c r="CT717" s="160"/>
      <c r="CU717" s="160"/>
      <c r="CV717" s="160"/>
      <c r="CW717" s="160"/>
      <c r="CX717" s="160"/>
      <c r="CY717" s="160"/>
      <c r="CZ717" s="160"/>
      <c r="DA717" s="160"/>
      <c r="DB717" s="160"/>
      <c r="DC717" s="160"/>
      <c r="DD717" s="160"/>
      <c r="DE717" s="160"/>
      <c r="DF717" s="160"/>
      <c r="DG717" s="160"/>
      <c r="DH717" s="160"/>
      <c r="DI717" s="160"/>
      <c r="DJ717" s="160"/>
      <c r="DK717" s="160"/>
      <c r="DL717" s="160"/>
      <c r="DM717" s="160"/>
      <c r="DN717" s="160"/>
      <c r="DO717" s="160"/>
      <c r="DP717" s="160"/>
      <c r="DQ717" s="160"/>
      <c r="DR717" s="160"/>
      <c r="DS717" s="160"/>
      <c r="DT717" s="160"/>
      <c r="DU717" s="160"/>
      <c r="DV717" s="160"/>
      <c r="DW717" s="160"/>
      <c r="DX717" s="160"/>
      <c r="DY717" s="160"/>
      <c r="DZ717" s="160"/>
      <c r="EA717" s="160"/>
      <c r="EB717" s="160"/>
      <c r="EC717" s="160"/>
      <c r="ED717" s="160"/>
      <c r="EE717" s="160"/>
      <c r="EF717" s="160"/>
      <c r="EG717" s="160"/>
      <c r="EH717" s="160"/>
      <c r="EI717" s="160"/>
      <c r="EJ717" s="160"/>
      <c r="EK717" s="160"/>
      <c r="EL717" s="160"/>
      <c r="EM717" s="160"/>
      <c r="EN717" s="160"/>
      <c r="EO717" s="160"/>
      <c r="EP717" s="160"/>
      <c r="EQ717" s="160"/>
      <c r="ER717" s="160"/>
      <c r="ES717" s="160"/>
      <c r="ET717" s="160"/>
      <c r="EU717" s="160"/>
      <c r="EV717" s="160"/>
      <c r="EW717" s="160"/>
      <c r="EX717" s="160"/>
      <c r="EY717" s="160"/>
      <c r="EZ717" s="160"/>
      <c r="FA717" s="160"/>
      <c r="FB717" s="160"/>
      <c r="FC717" s="160"/>
      <c r="FD717" s="160"/>
      <c r="FE717" s="160"/>
      <c r="FF717" s="160"/>
      <c r="FG717" s="160"/>
      <c r="FH717" s="160"/>
      <c r="FI717" s="160"/>
      <c r="FJ717" s="160"/>
      <c r="FK717" s="160"/>
      <c r="FL717" s="160"/>
      <c r="FM717" s="160"/>
      <c r="FN717" s="160"/>
      <c r="FO717" s="160"/>
      <c r="FP717" s="160"/>
      <c r="FQ717" s="160"/>
      <c r="FR717" s="160"/>
      <c r="FS717" s="160"/>
      <c r="FT717" s="160"/>
      <c r="FU717" s="160"/>
      <c r="FV717" s="160"/>
      <c r="FW717" s="160"/>
      <c r="FX717" s="160"/>
      <c r="FY717" s="160"/>
      <c r="FZ717" s="160"/>
      <c r="GA717" s="160"/>
      <c r="GB717" s="160"/>
      <c r="GC717" s="160"/>
      <c r="GD717" s="160"/>
      <c r="GE717" s="160"/>
      <c r="GF717" s="160"/>
      <c r="GG717" s="160"/>
      <c r="GH717" s="160"/>
      <c r="GI717" s="160"/>
      <c r="GJ717" s="160"/>
      <c r="GK717" s="160"/>
      <c r="GL717" s="160"/>
      <c r="GM717" s="160"/>
      <c r="GN717" s="160"/>
      <c r="GO717" s="160"/>
      <c r="GP717" s="160"/>
      <c r="GQ717" s="160"/>
      <c r="GR717" s="160"/>
      <c r="GS717" s="160"/>
      <c r="GT717" s="160"/>
      <c r="GU717" s="160"/>
      <c r="GV717" s="160"/>
      <c r="GW717" s="160"/>
      <c r="GX717" s="160"/>
      <c r="GY717" s="160"/>
      <c r="GZ717" s="160"/>
      <c r="HA717" s="160"/>
      <c r="HB717" s="160"/>
      <c r="HC717" s="160"/>
      <c r="HD717" s="160"/>
      <c r="HE717" s="160"/>
      <c r="HF717" s="160"/>
      <c r="HG717" s="160"/>
      <c r="HH717" s="160"/>
      <c r="HI717" s="160"/>
      <c r="HJ717" s="160"/>
      <c r="HK717" s="160"/>
      <c r="HL717" s="160"/>
      <c r="HM717" s="160"/>
      <c r="HN717" s="160"/>
    </row>
    <row r="718" spans="2:222" s="158" customFormat="1" ht="20.100000000000001" customHeight="1" x14ac:dyDescent="0.25">
      <c r="B718" s="137"/>
      <c r="C718" s="160"/>
      <c r="D718" s="176"/>
      <c r="E718" s="160"/>
      <c r="F718" s="176"/>
      <c r="G718" s="160"/>
      <c r="H718" s="176"/>
      <c r="I718" s="177"/>
      <c r="J718" s="176"/>
      <c r="K718" s="160"/>
      <c r="L718" s="176"/>
      <c r="M718" s="160"/>
      <c r="N718" s="176"/>
      <c r="O718" s="160"/>
      <c r="P718" s="176"/>
      <c r="Q718" s="177"/>
      <c r="R718" s="176"/>
      <c r="S718" s="160"/>
      <c r="T718" s="160"/>
      <c r="U718" s="160"/>
      <c r="V718" s="160"/>
      <c r="W718" s="160"/>
      <c r="X718" s="160"/>
      <c r="Y718" s="160"/>
      <c r="Z718" s="160"/>
      <c r="AA718" s="160"/>
      <c r="AB718" s="160"/>
      <c r="AC718" s="160"/>
      <c r="AD718" s="160"/>
      <c r="AE718" s="160"/>
      <c r="AF718" s="160"/>
      <c r="AG718" s="160"/>
      <c r="AH718" s="160"/>
      <c r="AI718" s="160"/>
      <c r="AJ718" s="160"/>
      <c r="AK718" s="160"/>
      <c r="AL718" s="160"/>
      <c r="AM718" s="160"/>
      <c r="AN718" s="160"/>
      <c r="AO718" s="160"/>
      <c r="AP718" s="160"/>
      <c r="AQ718" s="160"/>
      <c r="AR718" s="160"/>
      <c r="AS718" s="160"/>
      <c r="AT718" s="160"/>
      <c r="AU718" s="160"/>
      <c r="AV718" s="160"/>
      <c r="AW718" s="160"/>
      <c r="AX718" s="160"/>
      <c r="AY718" s="160"/>
      <c r="AZ718" s="160"/>
      <c r="BA718" s="160"/>
      <c r="BB718" s="160"/>
      <c r="BC718" s="160"/>
      <c r="BD718" s="160"/>
      <c r="BE718" s="160"/>
      <c r="BF718" s="160"/>
      <c r="BG718" s="160"/>
      <c r="BH718" s="160"/>
      <c r="BI718" s="160"/>
      <c r="BJ718" s="160"/>
      <c r="BK718" s="160"/>
      <c r="BL718" s="160"/>
      <c r="BM718" s="160"/>
      <c r="BN718" s="160"/>
      <c r="BO718" s="160"/>
      <c r="BP718" s="160"/>
      <c r="BQ718" s="160"/>
      <c r="BR718" s="160"/>
      <c r="BS718" s="160"/>
      <c r="BT718" s="160"/>
      <c r="BU718" s="160"/>
      <c r="BV718" s="160"/>
      <c r="BW718" s="160"/>
      <c r="BX718" s="160"/>
      <c r="BY718" s="160"/>
      <c r="BZ718" s="160"/>
      <c r="CA718" s="160"/>
      <c r="CB718" s="160"/>
      <c r="CC718" s="160"/>
      <c r="CD718" s="160"/>
      <c r="CE718" s="160"/>
      <c r="CF718" s="160"/>
      <c r="CG718" s="160"/>
      <c r="CH718" s="160"/>
      <c r="CI718" s="160"/>
      <c r="CJ718" s="160"/>
      <c r="CK718" s="160"/>
      <c r="CL718" s="160"/>
      <c r="CM718" s="160"/>
      <c r="CN718" s="160"/>
      <c r="CO718" s="160"/>
      <c r="CP718" s="160"/>
      <c r="CQ718" s="160"/>
      <c r="CR718" s="160"/>
      <c r="CS718" s="160"/>
      <c r="CT718" s="160"/>
      <c r="CU718" s="160"/>
      <c r="CV718" s="160"/>
      <c r="CW718" s="160"/>
      <c r="CX718" s="160"/>
      <c r="CY718" s="160"/>
      <c r="CZ718" s="160"/>
      <c r="DA718" s="160"/>
      <c r="DB718" s="160"/>
      <c r="DC718" s="160"/>
      <c r="DD718" s="160"/>
      <c r="DE718" s="160"/>
      <c r="DF718" s="160"/>
      <c r="DG718" s="160"/>
      <c r="DH718" s="160"/>
      <c r="DI718" s="160"/>
      <c r="DJ718" s="160"/>
      <c r="DK718" s="160"/>
      <c r="DL718" s="160"/>
      <c r="DM718" s="160"/>
      <c r="DN718" s="160"/>
      <c r="DO718" s="160"/>
      <c r="DP718" s="160"/>
      <c r="DQ718" s="160"/>
      <c r="DR718" s="160"/>
      <c r="DS718" s="160"/>
      <c r="DT718" s="160"/>
      <c r="DU718" s="160"/>
      <c r="DV718" s="160"/>
      <c r="DW718" s="160"/>
      <c r="DX718" s="160"/>
      <c r="DY718" s="160"/>
      <c r="DZ718" s="160"/>
      <c r="EA718" s="160"/>
      <c r="EB718" s="160"/>
      <c r="EC718" s="160"/>
      <c r="ED718" s="160"/>
      <c r="EE718" s="160"/>
      <c r="EF718" s="160"/>
      <c r="EG718" s="160"/>
      <c r="EH718" s="160"/>
      <c r="EI718" s="160"/>
      <c r="EJ718" s="160"/>
      <c r="EK718" s="160"/>
      <c r="EL718" s="160"/>
      <c r="EM718" s="160"/>
      <c r="EN718" s="160"/>
      <c r="EO718" s="160"/>
      <c r="EP718" s="160"/>
      <c r="EQ718" s="160"/>
      <c r="ER718" s="160"/>
      <c r="ES718" s="160"/>
      <c r="ET718" s="160"/>
      <c r="EU718" s="160"/>
      <c r="EV718" s="160"/>
      <c r="EW718" s="160"/>
      <c r="EX718" s="160"/>
      <c r="EY718" s="160"/>
      <c r="EZ718" s="160"/>
      <c r="FA718" s="160"/>
      <c r="FB718" s="160"/>
      <c r="FC718" s="160"/>
      <c r="FD718" s="160"/>
      <c r="FE718" s="160"/>
      <c r="FF718" s="160"/>
      <c r="FG718" s="160"/>
      <c r="FH718" s="160"/>
      <c r="FI718" s="160"/>
      <c r="FJ718" s="160"/>
      <c r="FK718" s="160"/>
      <c r="FL718" s="160"/>
      <c r="FM718" s="160"/>
      <c r="FN718" s="160"/>
      <c r="FO718" s="160"/>
      <c r="FP718" s="160"/>
      <c r="FQ718" s="160"/>
      <c r="FR718" s="160"/>
      <c r="FS718" s="160"/>
      <c r="FT718" s="160"/>
      <c r="FU718" s="160"/>
      <c r="FV718" s="160"/>
      <c r="FW718" s="160"/>
      <c r="FX718" s="160"/>
      <c r="FY718" s="160"/>
      <c r="FZ718" s="160"/>
      <c r="GA718" s="160"/>
      <c r="GB718" s="160"/>
      <c r="GC718" s="160"/>
      <c r="GD718" s="160"/>
      <c r="GE718" s="160"/>
      <c r="GF718" s="160"/>
      <c r="GG718" s="160"/>
      <c r="GH718" s="160"/>
      <c r="GI718" s="160"/>
      <c r="GJ718" s="160"/>
      <c r="GK718" s="160"/>
      <c r="GL718" s="160"/>
      <c r="GM718" s="160"/>
      <c r="GN718" s="160"/>
      <c r="GO718" s="160"/>
      <c r="GP718" s="160"/>
      <c r="GQ718" s="160"/>
      <c r="GR718" s="160"/>
      <c r="GS718" s="160"/>
      <c r="GT718" s="160"/>
      <c r="GU718" s="160"/>
      <c r="GV718" s="160"/>
      <c r="GW718" s="160"/>
      <c r="GX718" s="160"/>
      <c r="GY718" s="160"/>
      <c r="GZ718" s="160"/>
      <c r="HA718" s="160"/>
      <c r="HB718" s="160"/>
      <c r="HC718" s="160"/>
      <c r="HD718" s="160"/>
      <c r="HE718" s="160"/>
      <c r="HF718" s="160"/>
      <c r="HG718" s="160"/>
      <c r="HH718" s="160"/>
      <c r="HI718" s="160"/>
      <c r="HJ718" s="160"/>
      <c r="HK718" s="160"/>
      <c r="HL718" s="160"/>
      <c r="HM718" s="160"/>
      <c r="HN718" s="160"/>
    </row>
    <row r="719" spans="2:222" s="158" customFormat="1" ht="20.100000000000001" customHeight="1" x14ac:dyDescent="0.25">
      <c r="B719" s="137"/>
      <c r="C719" s="160"/>
      <c r="D719" s="176"/>
      <c r="E719" s="160"/>
      <c r="F719" s="176"/>
      <c r="G719" s="160"/>
      <c r="H719" s="176"/>
      <c r="I719" s="177"/>
      <c r="J719" s="176"/>
      <c r="K719" s="160"/>
      <c r="L719" s="176"/>
      <c r="M719" s="160"/>
      <c r="N719" s="176"/>
      <c r="O719" s="160"/>
      <c r="P719" s="176"/>
      <c r="Q719" s="177"/>
      <c r="R719" s="176"/>
      <c r="S719" s="160"/>
      <c r="T719" s="160"/>
      <c r="U719" s="160"/>
      <c r="V719" s="160"/>
      <c r="W719" s="160"/>
      <c r="X719" s="160"/>
      <c r="Y719" s="160"/>
      <c r="Z719" s="160"/>
      <c r="AA719" s="160"/>
      <c r="AB719" s="160"/>
      <c r="AC719" s="160"/>
      <c r="AD719" s="160"/>
      <c r="AE719" s="160"/>
      <c r="AF719" s="160"/>
      <c r="AG719" s="160"/>
      <c r="AH719" s="160"/>
      <c r="AI719" s="160"/>
      <c r="AJ719" s="160"/>
      <c r="AK719" s="160"/>
      <c r="AL719" s="160"/>
      <c r="AM719" s="160"/>
      <c r="AN719" s="160"/>
      <c r="AO719" s="160"/>
      <c r="AP719" s="160"/>
      <c r="AQ719" s="160"/>
      <c r="AR719" s="160"/>
      <c r="AS719" s="160"/>
      <c r="AT719" s="160"/>
      <c r="AU719" s="160"/>
      <c r="AV719" s="160"/>
      <c r="AW719" s="160"/>
      <c r="AX719" s="160"/>
      <c r="AY719" s="160"/>
      <c r="AZ719" s="160"/>
      <c r="BA719" s="160"/>
      <c r="BB719" s="160"/>
      <c r="BC719" s="160"/>
      <c r="BD719" s="160"/>
      <c r="BE719" s="160"/>
      <c r="BF719" s="160"/>
      <c r="BG719" s="160"/>
      <c r="BH719" s="160"/>
      <c r="BI719" s="160"/>
      <c r="BJ719" s="160"/>
      <c r="BK719" s="160"/>
      <c r="BL719" s="160"/>
      <c r="BM719" s="160"/>
      <c r="BN719" s="160"/>
      <c r="BO719" s="160"/>
      <c r="BP719" s="160"/>
      <c r="BQ719" s="160"/>
      <c r="BR719" s="160"/>
      <c r="BS719" s="160"/>
      <c r="BT719" s="160"/>
      <c r="BU719" s="160"/>
      <c r="BV719" s="160"/>
      <c r="BW719" s="160"/>
      <c r="BX719" s="160"/>
      <c r="BY719" s="160"/>
      <c r="BZ719" s="160"/>
      <c r="CA719" s="160"/>
      <c r="CB719" s="160"/>
      <c r="CC719" s="160"/>
      <c r="CD719" s="160"/>
      <c r="CE719" s="160"/>
      <c r="CF719" s="160"/>
      <c r="CG719" s="160"/>
      <c r="CH719" s="160"/>
      <c r="CI719" s="160"/>
      <c r="CJ719" s="160"/>
      <c r="CK719" s="160"/>
      <c r="CL719" s="160"/>
      <c r="CM719" s="160"/>
      <c r="CN719" s="160"/>
      <c r="CO719" s="160"/>
      <c r="CP719" s="160"/>
      <c r="CQ719" s="160"/>
      <c r="CR719" s="160"/>
      <c r="CS719" s="160"/>
      <c r="CT719" s="160"/>
      <c r="CU719" s="160"/>
      <c r="CV719" s="160"/>
      <c r="CW719" s="160"/>
      <c r="CX719" s="160"/>
      <c r="CY719" s="160"/>
      <c r="CZ719" s="160"/>
      <c r="DA719" s="160"/>
      <c r="DB719" s="160"/>
      <c r="DC719" s="160"/>
      <c r="DD719" s="160"/>
      <c r="DE719" s="160"/>
      <c r="DF719" s="160"/>
      <c r="DG719" s="160"/>
      <c r="DH719" s="160"/>
      <c r="DI719" s="160"/>
      <c r="DJ719" s="160"/>
      <c r="DK719" s="160"/>
      <c r="DL719" s="160"/>
      <c r="DM719" s="160"/>
      <c r="DN719" s="160"/>
      <c r="DO719" s="160"/>
      <c r="DP719" s="160"/>
      <c r="DQ719" s="160"/>
      <c r="DR719" s="160"/>
      <c r="DS719" s="160"/>
      <c r="DT719" s="160"/>
      <c r="DU719" s="160"/>
      <c r="DV719" s="160"/>
      <c r="DW719" s="160"/>
      <c r="DX719" s="160"/>
      <c r="DY719" s="160"/>
      <c r="DZ719" s="160"/>
      <c r="EA719" s="160"/>
      <c r="EB719" s="160"/>
      <c r="EC719" s="160"/>
      <c r="ED719" s="160"/>
      <c r="EE719" s="160"/>
      <c r="EF719" s="160"/>
      <c r="EG719" s="160"/>
      <c r="EH719" s="160"/>
      <c r="EI719" s="160"/>
      <c r="EJ719" s="160"/>
      <c r="EK719" s="160"/>
      <c r="EL719" s="160"/>
      <c r="EM719" s="160"/>
      <c r="EN719" s="160"/>
      <c r="EO719" s="160"/>
      <c r="EP719" s="160"/>
      <c r="EQ719" s="160"/>
      <c r="ER719" s="160"/>
      <c r="ES719" s="160"/>
      <c r="ET719" s="160"/>
      <c r="EU719" s="160"/>
      <c r="EV719" s="160"/>
      <c r="EW719" s="160"/>
      <c r="EX719" s="160"/>
      <c r="EY719" s="160"/>
      <c r="EZ719" s="160"/>
      <c r="FA719" s="160"/>
      <c r="FB719" s="160"/>
      <c r="FC719" s="160"/>
      <c r="FD719" s="160"/>
      <c r="FE719" s="160"/>
      <c r="FF719" s="160"/>
      <c r="FG719" s="160"/>
      <c r="FH719" s="160"/>
      <c r="FI719" s="160"/>
      <c r="FJ719" s="160"/>
      <c r="FK719" s="160"/>
      <c r="FL719" s="160"/>
      <c r="FM719" s="160"/>
      <c r="FN719" s="160"/>
      <c r="FO719" s="160"/>
      <c r="FP719" s="160"/>
      <c r="FQ719" s="160"/>
      <c r="FR719" s="160"/>
      <c r="FS719" s="160"/>
      <c r="FT719" s="160"/>
      <c r="FU719" s="160"/>
      <c r="FV719" s="160"/>
      <c r="FW719" s="160"/>
      <c r="FX719" s="160"/>
      <c r="FY719" s="160"/>
      <c r="FZ719" s="160"/>
      <c r="GA719" s="160"/>
      <c r="GB719" s="160"/>
      <c r="GC719" s="160"/>
      <c r="GD719" s="160"/>
      <c r="GE719" s="160"/>
      <c r="GF719" s="160"/>
      <c r="GG719" s="160"/>
      <c r="GH719" s="160"/>
      <c r="GI719" s="160"/>
      <c r="GJ719" s="160"/>
      <c r="GK719" s="160"/>
      <c r="GL719" s="160"/>
      <c r="GM719" s="160"/>
      <c r="GN719" s="160"/>
      <c r="GO719" s="160"/>
      <c r="GP719" s="160"/>
      <c r="GQ719" s="160"/>
      <c r="GR719" s="160"/>
      <c r="GS719" s="160"/>
      <c r="GT719" s="160"/>
      <c r="GU719" s="160"/>
      <c r="GV719" s="160"/>
      <c r="GW719" s="160"/>
      <c r="GX719" s="160"/>
      <c r="GY719" s="160"/>
      <c r="GZ719" s="160"/>
      <c r="HA719" s="160"/>
      <c r="HB719" s="160"/>
      <c r="HC719" s="160"/>
      <c r="HD719" s="160"/>
      <c r="HE719" s="160"/>
      <c r="HF719" s="160"/>
      <c r="HG719" s="160"/>
      <c r="HH719" s="160"/>
      <c r="HI719" s="160"/>
      <c r="HJ719" s="160"/>
      <c r="HK719" s="160"/>
      <c r="HL719" s="160"/>
      <c r="HM719" s="160"/>
      <c r="HN719" s="160"/>
    </row>
    <row r="720" spans="2:222" s="158" customFormat="1" ht="20.100000000000001" customHeight="1" x14ac:dyDescent="0.25">
      <c r="B720" s="137"/>
      <c r="C720" s="160"/>
      <c r="D720" s="176"/>
      <c r="E720" s="160"/>
      <c r="F720" s="176"/>
      <c r="G720" s="160"/>
      <c r="H720" s="176"/>
      <c r="I720" s="177"/>
      <c r="J720" s="176"/>
      <c r="K720" s="160"/>
      <c r="L720" s="176"/>
      <c r="M720" s="160"/>
      <c r="N720" s="176"/>
      <c r="O720" s="160"/>
      <c r="P720" s="176"/>
      <c r="Q720" s="177"/>
      <c r="R720" s="176"/>
      <c r="S720" s="160"/>
      <c r="T720" s="160"/>
      <c r="U720" s="160"/>
      <c r="V720" s="160"/>
      <c r="W720" s="160"/>
      <c r="X720" s="160"/>
      <c r="Y720" s="160"/>
      <c r="Z720" s="160"/>
      <c r="AA720" s="160"/>
      <c r="AB720" s="160"/>
      <c r="AC720" s="160"/>
      <c r="AD720" s="160"/>
      <c r="AE720" s="160"/>
      <c r="AF720" s="160"/>
      <c r="AG720" s="160"/>
      <c r="AH720" s="160"/>
      <c r="AI720" s="160"/>
      <c r="AJ720" s="160"/>
      <c r="AK720" s="160"/>
      <c r="AL720" s="160"/>
      <c r="AM720" s="160"/>
      <c r="AN720" s="160"/>
      <c r="AO720" s="160"/>
      <c r="AP720" s="160"/>
      <c r="AQ720" s="160"/>
      <c r="AR720" s="160"/>
      <c r="AS720" s="160"/>
      <c r="AT720" s="160"/>
      <c r="AU720" s="160"/>
      <c r="AV720" s="160"/>
      <c r="AW720" s="160"/>
      <c r="AX720" s="160"/>
      <c r="AY720" s="160"/>
      <c r="AZ720" s="160"/>
      <c r="BA720" s="160"/>
      <c r="BB720" s="160"/>
      <c r="BC720" s="160"/>
      <c r="BD720" s="160"/>
      <c r="BE720" s="160"/>
      <c r="BF720" s="160"/>
      <c r="BG720" s="160"/>
      <c r="BH720" s="160"/>
      <c r="BI720" s="160"/>
      <c r="BJ720" s="160"/>
      <c r="BK720" s="160"/>
      <c r="BL720" s="160"/>
      <c r="BM720" s="160"/>
      <c r="BN720" s="160"/>
      <c r="BO720" s="160"/>
      <c r="BP720" s="160"/>
      <c r="BQ720" s="160"/>
      <c r="BR720" s="160"/>
      <c r="BS720" s="160"/>
      <c r="BT720" s="160"/>
      <c r="BU720" s="160"/>
      <c r="BV720" s="160"/>
      <c r="BW720" s="160"/>
      <c r="BX720" s="160"/>
      <c r="BY720" s="160"/>
      <c r="BZ720" s="160"/>
      <c r="CA720" s="160"/>
      <c r="CB720" s="160"/>
      <c r="CC720" s="160"/>
      <c r="CD720" s="160"/>
      <c r="CE720" s="160"/>
      <c r="CF720" s="160"/>
      <c r="CG720" s="160"/>
      <c r="CH720" s="160"/>
      <c r="CI720" s="160"/>
      <c r="CJ720" s="160"/>
      <c r="CK720" s="160"/>
      <c r="CL720" s="160"/>
      <c r="CM720" s="160"/>
      <c r="CN720" s="160"/>
      <c r="CO720" s="160"/>
      <c r="CP720" s="160"/>
      <c r="CQ720" s="160"/>
      <c r="CR720" s="160"/>
      <c r="CS720" s="160"/>
      <c r="CT720" s="160"/>
      <c r="CU720" s="160"/>
      <c r="CV720" s="160"/>
      <c r="CW720" s="160"/>
      <c r="CX720" s="160"/>
      <c r="CY720" s="160"/>
      <c r="CZ720" s="160"/>
      <c r="DA720" s="160"/>
      <c r="DB720" s="160"/>
      <c r="DC720" s="160"/>
      <c r="DD720" s="160"/>
      <c r="DE720" s="160"/>
      <c r="DF720" s="160"/>
      <c r="DG720" s="160"/>
      <c r="DH720" s="160"/>
      <c r="DI720" s="160"/>
      <c r="DJ720" s="160"/>
      <c r="DK720" s="160"/>
      <c r="DL720" s="160"/>
      <c r="DM720" s="160"/>
      <c r="DN720" s="160"/>
      <c r="DO720" s="160"/>
      <c r="DP720" s="160"/>
      <c r="DQ720" s="160"/>
      <c r="DR720" s="160"/>
      <c r="DS720" s="160"/>
      <c r="DT720" s="160"/>
      <c r="DU720" s="160"/>
      <c r="DV720" s="160"/>
      <c r="DW720" s="160"/>
      <c r="DX720" s="160"/>
      <c r="DY720" s="160"/>
      <c r="DZ720" s="160"/>
      <c r="EA720" s="160"/>
      <c r="EB720" s="160"/>
      <c r="EC720" s="160"/>
      <c r="ED720" s="160"/>
      <c r="EE720" s="160"/>
      <c r="EF720" s="160"/>
      <c r="EG720" s="160"/>
      <c r="EH720" s="160"/>
      <c r="EI720" s="160"/>
      <c r="EJ720" s="160"/>
      <c r="EK720" s="160"/>
      <c r="EL720" s="160"/>
      <c r="EM720" s="160"/>
      <c r="EN720" s="160"/>
      <c r="EO720" s="160"/>
      <c r="EP720" s="160"/>
      <c r="EQ720" s="160"/>
      <c r="ER720" s="160"/>
      <c r="ES720" s="160"/>
      <c r="ET720" s="160"/>
      <c r="EU720" s="160"/>
      <c r="EV720" s="160"/>
      <c r="EW720" s="160"/>
      <c r="EX720" s="160"/>
      <c r="EY720" s="160"/>
      <c r="EZ720" s="160"/>
      <c r="FA720" s="160"/>
      <c r="FB720" s="160"/>
      <c r="FC720" s="160"/>
      <c r="FD720" s="160"/>
      <c r="FE720" s="160"/>
      <c r="FF720" s="160"/>
      <c r="FG720" s="160"/>
      <c r="FH720" s="160"/>
      <c r="FI720" s="160"/>
      <c r="FJ720" s="160"/>
      <c r="FK720" s="160"/>
      <c r="FL720" s="160"/>
      <c r="FM720" s="160"/>
      <c r="FN720" s="160"/>
      <c r="FO720" s="160"/>
      <c r="FP720" s="160"/>
      <c r="FQ720" s="160"/>
      <c r="FR720" s="160"/>
      <c r="FS720" s="160"/>
      <c r="FT720" s="160"/>
      <c r="FU720" s="160"/>
      <c r="FV720" s="160"/>
      <c r="FW720" s="160"/>
      <c r="FX720" s="160"/>
      <c r="FY720" s="160"/>
      <c r="FZ720" s="160"/>
      <c r="GA720" s="160"/>
      <c r="GB720" s="160"/>
      <c r="GC720" s="160"/>
      <c r="GD720" s="160"/>
      <c r="GE720" s="160"/>
      <c r="GF720" s="160"/>
      <c r="GG720" s="160"/>
      <c r="GH720" s="160"/>
      <c r="GI720" s="160"/>
      <c r="GJ720" s="160"/>
      <c r="GK720" s="160"/>
      <c r="GL720" s="160"/>
      <c r="GM720" s="160"/>
      <c r="GN720" s="160"/>
      <c r="GO720" s="160"/>
      <c r="GP720" s="160"/>
      <c r="GQ720" s="160"/>
      <c r="GR720" s="160"/>
      <c r="GS720" s="160"/>
      <c r="GT720" s="160"/>
      <c r="GU720" s="160"/>
      <c r="GV720" s="160"/>
      <c r="GW720" s="160"/>
      <c r="GX720" s="160"/>
      <c r="GY720" s="160"/>
      <c r="GZ720" s="160"/>
      <c r="HA720" s="160"/>
      <c r="HB720" s="160"/>
      <c r="HC720" s="160"/>
      <c r="HD720" s="160"/>
      <c r="HE720" s="160"/>
      <c r="HF720" s="160"/>
      <c r="HG720" s="160"/>
      <c r="HH720" s="160"/>
      <c r="HI720" s="160"/>
      <c r="HJ720" s="160"/>
      <c r="HK720" s="160"/>
      <c r="HL720" s="160"/>
      <c r="HM720" s="160"/>
      <c r="HN720" s="160"/>
    </row>
    <row r="721" spans="2:222" s="158" customFormat="1" ht="20.100000000000001" customHeight="1" x14ac:dyDescent="0.25">
      <c r="B721" s="137"/>
      <c r="C721" s="160"/>
      <c r="D721" s="176"/>
      <c r="E721" s="160"/>
      <c r="F721" s="176"/>
      <c r="G721" s="160"/>
      <c r="H721" s="176"/>
      <c r="I721" s="177"/>
      <c r="J721" s="176"/>
      <c r="K721" s="160"/>
      <c r="L721" s="176"/>
      <c r="M721" s="160"/>
      <c r="N721" s="176"/>
      <c r="O721" s="160"/>
      <c r="P721" s="176"/>
      <c r="Q721" s="177"/>
      <c r="R721" s="176"/>
      <c r="S721" s="160"/>
      <c r="T721" s="160"/>
      <c r="U721" s="160"/>
      <c r="V721" s="160"/>
      <c r="W721" s="160"/>
      <c r="X721" s="160"/>
      <c r="Y721" s="160"/>
      <c r="Z721" s="160"/>
      <c r="AA721" s="160"/>
      <c r="AB721" s="160"/>
      <c r="AC721" s="160"/>
      <c r="AD721" s="160"/>
      <c r="AE721" s="160"/>
      <c r="AF721" s="160"/>
      <c r="AG721" s="160"/>
      <c r="AH721" s="160"/>
      <c r="AI721" s="160"/>
      <c r="AJ721" s="160"/>
      <c r="AK721" s="160"/>
      <c r="AL721" s="160"/>
      <c r="AM721" s="160"/>
      <c r="AN721" s="160"/>
      <c r="AO721" s="160"/>
      <c r="AP721" s="160"/>
      <c r="AQ721" s="160"/>
      <c r="AR721" s="160"/>
      <c r="AS721" s="160"/>
      <c r="AT721" s="160"/>
      <c r="AU721" s="160"/>
      <c r="AV721" s="160"/>
      <c r="AW721" s="160"/>
      <c r="AX721" s="160"/>
      <c r="AY721" s="160"/>
      <c r="AZ721" s="160"/>
      <c r="BA721" s="160"/>
      <c r="BB721" s="160"/>
      <c r="BC721" s="160"/>
      <c r="BD721" s="160"/>
      <c r="BE721" s="160"/>
      <c r="BF721" s="160"/>
      <c r="BG721" s="160"/>
      <c r="BH721" s="160"/>
      <c r="BI721" s="160"/>
      <c r="BJ721" s="160"/>
      <c r="BK721" s="160"/>
      <c r="BL721" s="160"/>
      <c r="BM721" s="160"/>
      <c r="BN721" s="160"/>
      <c r="BO721" s="160"/>
      <c r="BP721" s="160"/>
      <c r="BQ721" s="160"/>
      <c r="BR721" s="160"/>
      <c r="BS721" s="160"/>
      <c r="BT721" s="160"/>
      <c r="BU721" s="160"/>
      <c r="BV721" s="160"/>
      <c r="BW721" s="160"/>
      <c r="BX721" s="160"/>
      <c r="BY721" s="160"/>
      <c r="BZ721" s="160"/>
      <c r="CA721" s="160"/>
      <c r="CB721" s="160"/>
      <c r="CC721" s="160"/>
      <c r="CD721" s="160"/>
      <c r="CE721" s="160"/>
      <c r="CF721" s="160"/>
      <c r="CG721" s="160"/>
      <c r="CH721" s="160"/>
      <c r="CI721" s="160"/>
      <c r="CJ721" s="160"/>
      <c r="CK721" s="160"/>
      <c r="CL721" s="160"/>
      <c r="CM721" s="160"/>
      <c r="CN721" s="160"/>
      <c r="CO721" s="160"/>
      <c r="CP721" s="160"/>
      <c r="CQ721" s="160"/>
      <c r="CR721" s="160"/>
      <c r="CS721" s="160"/>
      <c r="CT721" s="160"/>
      <c r="CU721" s="160"/>
      <c r="CV721" s="160"/>
      <c r="CW721" s="160"/>
      <c r="CX721" s="160"/>
      <c r="CY721" s="160"/>
      <c r="CZ721" s="160"/>
      <c r="DA721" s="160"/>
      <c r="DB721" s="160"/>
      <c r="DC721" s="160"/>
      <c r="DD721" s="160"/>
      <c r="DE721" s="160"/>
      <c r="DF721" s="160"/>
      <c r="DG721" s="160"/>
      <c r="DH721" s="160"/>
      <c r="DI721" s="160"/>
      <c r="DJ721" s="160"/>
      <c r="DK721" s="160"/>
      <c r="DL721" s="160"/>
      <c r="DM721" s="160"/>
      <c r="DN721" s="160"/>
      <c r="DO721" s="160"/>
      <c r="DP721" s="160"/>
      <c r="DQ721" s="160"/>
      <c r="DR721" s="160"/>
      <c r="DS721" s="160"/>
      <c r="DT721" s="160"/>
      <c r="DU721" s="160"/>
      <c r="DV721" s="160"/>
      <c r="DW721" s="160"/>
      <c r="DX721" s="160"/>
      <c r="DY721" s="160"/>
      <c r="DZ721" s="160"/>
      <c r="EA721" s="160"/>
      <c r="EB721" s="160"/>
      <c r="EC721" s="160"/>
      <c r="ED721" s="160"/>
      <c r="EE721" s="160"/>
      <c r="EF721" s="160"/>
      <c r="EG721" s="160"/>
      <c r="EH721" s="160"/>
      <c r="EI721" s="160"/>
      <c r="EJ721" s="160"/>
      <c r="EK721" s="160"/>
      <c r="EL721" s="160"/>
      <c r="EM721" s="160"/>
      <c r="EN721" s="160"/>
      <c r="EO721" s="160"/>
      <c r="EP721" s="160"/>
      <c r="EQ721" s="160"/>
      <c r="ER721" s="160"/>
      <c r="ES721" s="160"/>
      <c r="ET721" s="160"/>
      <c r="EU721" s="160"/>
      <c r="EV721" s="160"/>
      <c r="EW721" s="160"/>
      <c r="EX721" s="160"/>
      <c r="EY721" s="160"/>
      <c r="EZ721" s="160"/>
      <c r="FA721" s="160"/>
      <c r="FB721" s="160"/>
      <c r="FC721" s="160"/>
      <c r="FD721" s="160"/>
      <c r="FE721" s="160"/>
      <c r="FF721" s="160"/>
      <c r="FG721" s="160"/>
      <c r="FH721" s="160"/>
      <c r="FI721" s="160"/>
      <c r="FJ721" s="160"/>
      <c r="FK721" s="160"/>
      <c r="FL721" s="160"/>
      <c r="FM721" s="160"/>
      <c r="FN721" s="160"/>
      <c r="FO721" s="160"/>
      <c r="FP721" s="160"/>
      <c r="FQ721" s="160"/>
      <c r="FR721" s="160"/>
      <c r="FS721" s="160"/>
      <c r="FT721" s="160"/>
      <c r="FU721" s="160"/>
      <c r="FV721" s="160"/>
      <c r="FW721" s="160"/>
      <c r="FX721" s="160"/>
      <c r="FY721" s="160"/>
      <c r="FZ721" s="160"/>
      <c r="GA721" s="160"/>
      <c r="GB721" s="160"/>
      <c r="GC721" s="160"/>
      <c r="GD721" s="160"/>
      <c r="GE721" s="160"/>
      <c r="GF721" s="160"/>
      <c r="GG721" s="160"/>
      <c r="GH721" s="160"/>
      <c r="GI721" s="160"/>
      <c r="GJ721" s="160"/>
      <c r="GK721" s="160"/>
      <c r="GL721" s="160"/>
      <c r="GM721" s="160"/>
      <c r="GN721" s="160"/>
      <c r="GO721" s="160"/>
      <c r="GP721" s="160"/>
      <c r="GQ721" s="160"/>
      <c r="GR721" s="160"/>
      <c r="GS721" s="160"/>
      <c r="GT721" s="160"/>
      <c r="GU721" s="160"/>
      <c r="GV721" s="160"/>
      <c r="GW721" s="160"/>
      <c r="GX721" s="160"/>
      <c r="GY721" s="160"/>
      <c r="GZ721" s="160"/>
      <c r="HA721" s="160"/>
      <c r="HB721" s="160"/>
      <c r="HC721" s="160"/>
      <c r="HD721" s="160"/>
      <c r="HE721" s="160"/>
      <c r="HF721" s="160"/>
      <c r="HG721" s="160"/>
      <c r="HH721" s="160"/>
      <c r="HI721" s="160"/>
      <c r="HJ721" s="160"/>
      <c r="HK721" s="160"/>
      <c r="HL721" s="160"/>
      <c r="HM721" s="160"/>
      <c r="HN721" s="160"/>
    </row>
    <row r="722" spans="2:222" s="158" customFormat="1" ht="20.100000000000001" customHeight="1" x14ac:dyDescent="0.25">
      <c r="B722" s="137"/>
      <c r="C722" s="160"/>
      <c r="D722" s="176"/>
      <c r="E722" s="160"/>
      <c r="F722" s="176"/>
      <c r="G722" s="160"/>
      <c r="H722" s="176"/>
      <c r="I722" s="177"/>
      <c r="J722" s="176"/>
      <c r="K722" s="160"/>
      <c r="L722" s="176"/>
      <c r="M722" s="160"/>
      <c r="N722" s="176"/>
      <c r="O722" s="160"/>
      <c r="P722" s="176"/>
      <c r="Q722" s="177"/>
      <c r="R722" s="176"/>
      <c r="S722" s="160"/>
      <c r="T722" s="160"/>
      <c r="U722" s="160"/>
      <c r="V722" s="160"/>
      <c r="W722" s="160"/>
      <c r="X722" s="160"/>
      <c r="Y722" s="160"/>
      <c r="Z722" s="160"/>
      <c r="AA722" s="160"/>
      <c r="AB722" s="160"/>
      <c r="AC722" s="160"/>
      <c r="AD722" s="160"/>
      <c r="AE722" s="160"/>
      <c r="AF722" s="160"/>
      <c r="AG722" s="160"/>
      <c r="AH722" s="160"/>
      <c r="AI722" s="160"/>
      <c r="AJ722" s="160"/>
      <c r="AK722" s="160"/>
      <c r="AL722" s="160"/>
      <c r="AM722" s="160"/>
      <c r="AN722" s="160"/>
      <c r="AO722" s="160"/>
      <c r="AP722" s="160"/>
      <c r="AQ722" s="160"/>
      <c r="AR722" s="160"/>
      <c r="AS722" s="160"/>
      <c r="AT722" s="160"/>
      <c r="AU722" s="160"/>
      <c r="AV722" s="160"/>
      <c r="AW722" s="160"/>
      <c r="AX722" s="160"/>
      <c r="AY722" s="160"/>
      <c r="AZ722" s="160"/>
      <c r="BA722" s="160"/>
      <c r="BB722" s="160"/>
      <c r="BC722" s="160"/>
      <c r="BD722" s="160"/>
      <c r="BE722" s="160"/>
      <c r="BF722" s="160"/>
      <c r="BG722" s="160"/>
      <c r="BH722" s="160"/>
      <c r="BI722" s="160"/>
      <c r="BJ722" s="160"/>
      <c r="BK722" s="160"/>
      <c r="BL722" s="160"/>
      <c r="BM722" s="160"/>
      <c r="BN722" s="160"/>
      <c r="BO722" s="160"/>
      <c r="BP722" s="160"/>
      <c r="BQ722" s="160"/>
      <c r="BR722" s="160"/>
      <c r="BS722" s="160"/>
      <c r="BT722" s="160"/>
      <c r="BU722" s="160"/>
      <c r="BV722" s="160"/>
      <c r="BW722" s="160"/>
      <c r="BX722" s="160"/>
      <c r="BY722" s="160"/>
      <c r="BZ722" s="160"/>
      <c r="CA722" s="160"/>
      <c r="CB722" s="160"/>
      <c r="CC722" s="160"/>
      <c r="CD722" s="160"/>
      <c r="CE722" s="160"/>
      <c r="CF722" s="160"/>
      <c r="CG722" s="160"/>
      <c r="CH722" s="160"/>
      <c r="CI722" s="160"/>
      <c r="CJ722" s="160"/>
      <c r="CK722" s="160"/>
      <c r="CL722" s="160"/>
      <c r="CM722" s="160"/>
      <c r="CN722" s="160"/>
      <c r="CO722" s="160"/>
      <c r="CP722" s="160"/>
      <c r="CQ722" s="160"/>
      <c r="CR722" s="160"/>
      <c r="CS722" s="160"/>
      <c r="CT722" s="160"/>
      <c r="CU722" s="160"/>
      <c r="CV722" s="160"/>
      <c r="CW722" s="160"/>
      <c r="CX722" s="160"/>
      <c r="CY722" s="160"/>
      <c r="CZ722" s="160"/>
      <c r="DA722" s="160"/>
      <c r="DB722" s="160"/>
      <c r="DC722" s="160"/>
      <c r="DD722" s="160"/>
      <c r="DE722" s="160"/>
      <c r="DF722" s="160"/>
      <c r="DG722" s="160"/>
      <c r="DH722" s="160"/>
      <c r="DI722" s="160"/>
      <c r="DJ722" s="160"/>
      <c r="DK722" s="160"/>
      <c r="DL722" s="160"/>
      <c r="DM722" s="160"/>
      <c r="DN722" s="160"/>
      <c r="DO722" s="160"/>
      <c r="DP722" s="160"/>
      <c r="DQ722" s="160"/>
      <c r="DR722" s="160"/>
      <c r="DS722" s="160"/>
      <c r="DT722" s="160"/>
      <c r="DU722" s="160"/>
      <c r="DV722" s="160"/>
      <c r="DW722" s="160"/>
      <c r="DX722" s="160"/>
      <c r="DY722" s="160"/>
      <c r="DZ722" s="160"/>
      <c r="EA722" s="160"/>
      <c r="EB722" s="160"/>
      <c r="EC722" s="160"/>
      <c r="ED722" s="160"/>
      <c r="EE722" s="160"/>
      <c r="EF722" s="160"/>
      <c r="EG722" s="160"/>
      <c r="EH722" s="160"/>
      <c r="EI722" s="160"/>
      <c r="EJ722" s="160"/>
      <c r="EK722" s="160"/>
      <c r="EL722" s="160"/>
      <c r="EM722" s="160"/>
      <c r="EN722" s="160"/>
      <c r="EO722" s="160"/>
      <c r="EP722" s="160"/>
      <c r="EQ722" s="160"/>
      <c r="ER722" s="160"/>
      <c r="ES722" s="160"/>
      <c r="ET722" s="160"/>
      <c r="EU722" s="160"/>
      <c r="EV722" s="160"/>
      <c r="EW722" s="160"/>
      <c r="EX722" s="160"/>
      <c r="EY722" s="160"/>
      <c r="EZ722" s="160"/>
      <c r="FA722" s="160"/>
      <c r="FB722" s="160"/>
      <c r="FC722" s="160"/>
      <c r="FD722" s="160"/>
      <c r="FE722" s="160"/>
      <c r="FF722" s="160"/>
      <c r="FG722" s="160"/>
      <c r="FH722" s="160"/>
      <c r="FI722" s="160"/>
      <c r="FJ722" s="160"/>
      <c r="FK722" s="160"/>
      <c r="FL722" s="160"/>
      <c r="FM722" s="160"/>
      <c r="FN722" s="160"/>
      <c r="FO722" s="160"/>
      <c r="FP722" s="160"/>
      <c r="FQ722" s="160"/>
      <c r="FR722" s="160"/>
      <c r="FS722" s="160"/>
      <c r="FT722" s="160"/>
      <c r="FU722" s="160"/>
      <c r="FV722" s="160"/>
      <c r="FW722" s="160"/>
      <c r="FX722" s="160"/>
      <c r="FY722" s="160"/>
      <c r="FZ722" s="160"/>
      <c r="GA722" s="160"/>
      <c r="GB722" s="160"/>
      <c r="GC722" s="160"/>
      <c r="GD722" s="160"/>
      <c r="GE722" s="160"/>
      <c r="GF722" s="160"/>
      <c r="GG722" s="160"/>
      <c r="GH722" s="160"/>
      <c r="GI722" s="160"/>
      <c r="GJ722" s="160"/>
      <c r="GK722" s="160"/>
      <c r="GL722" s="160"/>
      <c r="GM722" s="160"/>
      <c r="GN722" s="160"/>
      <c r="GO722" s="160"/>
      <c r="GP722" s="160"/>
      <c r="GQ722" s="160"/>
      <c r="GR722" s="160"/>
      <c r="GS722" s="160"/>
      <c r="GT722" s="160"/>
      <c r="GU722" s="160"/>
      <c r="GV722" s="160"/>
      <c r="GW722" s="160"/>
      <c r="GX722" s="160"/>
      <c r="GY722" s="160"/>
      <c r="GZ722" s="160"/>
      <c r="HA722" s="160"/>
      <c r="HB722" s="160"/>
      <c r="HC722" s="160"/>
      <c r="HD722" s="160"/>
      <c r="HE722" s="160"/>
      <c r="HF722" s="160"/>
      <c r="HG722" s="160"/>
      <c r="HH722" s="160"/>
      <c r="HI722" s="160"/>
      <c r="HJ722" s="160"/>
      <c r="HK722" s="160"/>
      <c r="HL722" s="160"/>
      <c r="HM722" s="160"/>
      <c r="HN722" s="160"/>
    </row>
    <row r="723" spans="2:222" s="158" customFormat="1" ht="20.100000000000001" customHeight="1" x14ac:dyDescent="0.25">
      <c r="B723" s="137"/>
      <c r="C723" s="160"/>
      <c r="D723" s="176"/>
      <c r="E723" s="160"/>
      <c r="F723" s="176"/>
      <c r="G723" s="160"/>
      <c r="H723" s="176"/>
      <c r="I723" s="177"/>
      <c r="J723" s="176"/>
      <c r="K723" s="160"/>
      <c r="L723" s="176"/>
      <c r="M723" s="160"/>
      <c r="N723" s="176"/>
      <c r="O723" s="160"/>
      <c r="P723" s="176"/>
      <c r="Q723" s="177"/>
      <c r="R723" s="176"/>
      <c r="S723" s="160"/>
      <c r="T723" s="160"/>
      <c r="U723" s="160"/>
      <c r="V723" s="160"/>
      <c r="W723" s="160"/>
      <c r="X723" s="160"/>
      <c r="Y723" s="160"/>
      <c r="Z723" s="160"/>
      <c r="AA723" s="160"/>
      <c r="AB723" s="160"/>
      <c r="AC723" s="160"/>
      <c r="AD723" s="160"/>
      <c r="AE723" s="160"/>
      <c r="AF723" s="160"/>
      <c r="AG723" s="160"/>
      <c r="AH723" s="160"/>
      <c r="AI723" s="160"/>
      <c r="AJ723" s="160"/>
      <c r="AK723" s="160"/>
      <c r="AL723" s="160"/>
      <c r="AM723" s="160"/>
      <c r="AN723" s="160"/>
      <c r="AO723" s="160"/>
      <c r="AP723" s="160"/>
      <c r="AQ723" s="160"/>
      <c r="AR723" s="160"/>
      <c r="AS723" s="160"/>
      <c r="AT723" s="160"/>
      <c r="AU723" s="160"/>
      <c r="AV723" s="160"/>
      <c r="AW723" s="160"/>
      <c r="AX723" s="160"/>
      <c r="AY723" s="160"/>
      <c r="AZ723" s="160"/>
      <c r="BA723" s="160"/>
      <c r="BB723" s="160"/>
      <c r="BC723" s="160"/>
      <c r="BD723" s="160"/>
      <c r="BE723" s="160"/>
      <c r="BF723" s="160"/>
      <c r="BG723" s="160"/>
      <c r="BH723" s="160"/>
      <c r="BI723" s="160"/>
      <c r="BJ723" s="160"/>
      <c r="BK723" s="160"/>
      <c r="BL723" s="160"/>
      <c r="BM723" s="160"/>
      <c r="BN723" s="160"/>
      <c r="BO723" s="160"/>
      <c r="BP723" s="160"/>
      <c r="BQ723" s="160"/>
      <c r="BR723" s="160"/>
      <c r="BS723" s="160"/>
      <c r="BT723" s="160"/>
      <c r="BU723" s="160"/>
      <c r="BV723" s="160"/>
      <c r="BW723" s="160"/>
      <c r="BX723" s="160"/>
      <c r="BY723" s="160"/>
      <c r="BZ723" s="160"/>
      <c r="CA723" s="160"/>
      <c r="CB723" s="160"/>
      <c r="CC723" s="160"/>
      <c r="CD723" s="160"/>
      <c r="CE723" s="160"/>
      <c r="CF723" s="160"/>
      <c r="CG723" s="160"/>
      <c r="CH723" s="160"/>
      <c r="CI723" s="160"/>
      <c r="CJ723" s="160"/>
      <c r="CK723" s="160"/>
      <c r="CL723" s="160"/>
      <c r="CM723" s="160"/>
      <c r="CN723" s="160"/>
      <c r="CO723" s="160"/>
      <c r="CP723" s="160"/>
      <c r="CQ723" s="160"/>
      <c r="CR723" s="160"/>
      <c r="CS723" s="160"/>
      <c r="CT723" s="160"/>
      <c r="CU723" s="160"/>
      <c r="CV723" s="160"/>
      <c r="CW723" s="160"/>
      <c r="CX723" s="160"/>
      <c r="CY723" s="160"/>
      <c r="CZ723" s="160"/>
      <c r="DA723" s="160"/>
      <c r="DB723" s="160"/>
      <c r="DC723" s="160"/>
      <c r="DD723" s="160"/>
      <c r="DE723" s="160"/>
      <c r="DF723" s="160"/>
      <c r="DG723" s="160"/>
      <c r="DH723" s="160"/>
      <c r="DI723" s="160"/>
      <c r="DJ723" s="160"/>
      <c r="DK723" s="160"/>
      <c r="DL723" s="160"/>
      <c r="DM723" s="160"/>
      <c r="DN723" s="160"/>
      <c r="DO723" s="160"/>
      <c r="DP723" s="160"/>
      <c r="DQ723" s="160"/>
      <c r="DR723" s="160"/>
      <c r="DS723" s="160"/>
      <c r="DT723" s="160"/>
      <c r="DU723" s="160"/>
      <c r="DV723" s="160"/>
      <c r="DW723" s="160"/>
      <c r="DX723" s="160"/>
      <c r="DY723" s="160"/>
      <c r="DZ723" s="160"/>
      <c r="EA723" s="160"/>
      <c r="EB723" s="160"/>
      <c r="EC723" s="160"/>
      <c r="ED723" s="160"/>
      <c r="EE723" s="160"/>
      <c r="EF723" s="160"/>
      <c r="EG723" s="160"/>
      <c r="EH723" s="160"/>
      <c r="EI723" s="160"/>
      <c r="EJ723" s="160"/>
      <c r="EK723" s="160"/>
      <c r="EL723" s="160"/>
      <c r="EM723" s="160"/>
      <c r="EN723" s="160"/>
      <c r="EO723" s="160"/>
      <c r="EP723" s="160"/>
      <c r="EQ723" s="160"/>
      <c r="ER723" s="160"/>
      <c r="ES723" s="160"/>
      <c r="ET723" s="160"/>
      <c r="EU723" s="160"/>
      <c r="EV723" s="160"/>
      <c r="EW723" s="160"/>
      <c r="EX723" s="160"/>
      <c r="EY723" s="160"/>
      <c r="EZ723" s="160"/>
      <c r="FA723" s="160"/>
      <c r="FB723" s="160"/>
      <c r="FC723" s="160"/>
      <c r="FD723" s="160"/>
      <c r="FE723" s="160"/>
      <c r="FF723" s="160"/>
      <c r="FG723" s="160"/>
      <c r="FH723" s="160"/>
      <c r="FI723" s="160"/>
      <c r="FJ723" s="160"/>
      <c r="FK723" s="160"/>
      <c r="FL723" s="160"/>
      <c r="FM723" s="160"/>
      <c r="FN723" s="160"/>
      <c r="FO723" s="160"/>
      <c r="FP723" s="160"/>
      <c r="FQ723" s="160"/>
      <c r="FR723" s="160"/>
      <c r="FS723" s="160"/>
      <c r="FT723" s="160"/>
      <c r="FU723" s="160"/>
      <c r="FV723" s="160"/>
      <c r="FW723" s="160"/>
      <c r="FX723" s="160"/>
      <c r="FY723" s="160"/>
      <c r="FZ723" s="160"/>
      <c r="GA723" s="160"/>
      <c r="GB723" s="160"/>
      <c r="GC723" s="160"/>
      <c r="GD723" s="160"/>
      <c r="GE723" s="160"/>
      <c r="GF723" s="160"/>
      <c r="GG723" s="160"/>
      <c r="GH723" s="160"/>
      <c r="GI723" s="160"/>
      <c r="GJ723" s="160"/>
      <c r="GK723" s="160"/>
      <c r="GL723" s="160"/>
      <c r="GM723" s="160"/>
      <c r="GN723" s="160"/>
      <c r="GO723" s="160"/>
      <c r="GP723" s="160"/>
      <c r="GQ723" s="160"/>
      <c r="GR723" s="160"/>
      <c r="GS723" s="160"/>
      <c r="GT723" s="160"/>
      <c r="GU723" s="160"/>
      <c r="GV723" s="160"/>
      <c r="GW723" s="160"/>
      <c r="GX723" s="160"/>
      <c r="GY723" s="160"/>
      <c r="GZ723" s="160"/>
      <c r="HA723" s="160"/>
      <c r="HB723" s="160"/>
      <c r="HC723" s="160"/>
      <c r="HD723" s="160"/>
      <c r="HE723" s="160"/>
      <c r="HF723" s="160"/>
      <c r="HG723" s="160"/>
      <c r="HH723" s="160"/>
      <c r="HI723" s="160"/>
      <c r="HJ723" s="160"/>
      <c r="HK723" s="160"/>
      <c r="HL723" s="160"/>
      <c r="HM723" s="160"/>
      <c r="HN723" s="160"/>
    </row>
    <row r="724" spans="2:222" s="158" customFormat="1" ht="20.100000000000001" customHeight="1" x14ac:dyDescent="0.25">
      <c r="B724" s="137"/>
      <c r="C724" s="160"/>
      <c r="D724" s="176"/>
      <c r="E724" s="160"/>
      <c r="F724" s="176"/>
      <c r="G724" s="160"/>
      <c r="H724" s="176"/>
      <c r="I724" s="177"/>
      <c r="J724" s="176"/>
      <c r="K724" s="160"/>
      <c r="L724" s="176"/>
      <c r="M724" s="160"/>
      <c r="N724" s="176"/>
      <c r="O724" s="160"/>
      <c r="P724" s="176"/>
      <c r="Q724" s="177"/>
      <c r="R724" s="176"/>
      <c r="S724" s="160"/>
      <c r="T724" s="160"/>
      <c r="U724" s="160"/>
      <c r="V724" s="160"/>
      <c r="W724" s="160"/>
      <c r="X724" s="160"/>
      <c r="Y724" s="160"/>
      <c r="Z724" s="160"/>
      <c r="AA724" s="160"/>
      <c r="AB724" s="160"/>
      <c r="AC724" s="160"/>
      <c r="AD724" s="160"/>
      <c r="AE724" s="160"/>
      <c r="AF724" s="160"/>
      <c r="AG724" s="160"/>
      <c r="AH724" s="160"/>
      <c r="AI724" s="160"/>
      <c r="AJ724" s="160"/>
      <c r="AK724" s="160"/>
      <c r="AL724" s="160"/>
      <c r="AM724" s="160"/>
      <c r="AN724" s="160"/>
      <c r="AO724" s="160"/>
      <c r="AP724" s="160"/>
      <c r="AQ724" s="160"/>
      <c r="AR724" s="160"/>
      <c r="AS724" s="160"/>
      <c r="AT724" s="160"/>
      <c r="AU724" s="160"/>
      <c r="AV724" s="160"/>
      <c r="AW724" s="160"/>
      <c r="AX724" s="160"/>
      <c r="AY724" s="160"/>
      <c r="AZ724" s="160"/>
      <c r="BA724" s="160"/>
      <c r="BB724" s="160"/>
      <c r="BC724" s="160"/>
      <c r="BD724" s="160"/>
      <c r="BE724" s="160"/>
      <c r="BF724" s="160"/>
      <c r="BG724" s="160"/>
      <c r="BH724" s="160"/>
      <c r="BI724" s="160"/>
      <c r="BJ724" s="160"/>
      <c r="BK724" s="160"/>
      <c r="BL724" s="160"/>
      <c r="BM724" s="160"/>
      <c r="BN724" s="160"/>
      <c r="BO724" s="160"/>
      <c r="BP724" s="160"/>
      <c r="BQ724" s="160"/>
      <c r="BR724" s="160"/>
      <c r="BS724" s="160"/>
      <c r="BT724" s="160"/>
      <c r="BU724" s="160"/>
      <c r="BV724" s="160"/>
      <c r="BW724" s="160"/>
      <c r="BX724" s="160"/>
      <c r="BY724" s="160"/>
      <c r="BZ724" s="160"/>
      <c r="CA724" s="160"/>
      <c r="CB724" s="160"/>
      <c r="CC724" s="160"/>
      <c r="CD724" s="160"/>
      <c r="CE724" s="160"/>
      <c r="CF724" s="160"/>
      <c r="CG724" s="160"/>
      <c r="CH724" s="160"/>
      <c r="CI724" s="160"/>
      <c r="CJ724" s="160"/>
      <c r="CK724" s="160"/>
      <c r="CL724" s="160"/>
      <c r="CM724" s="160"/>
      <c r="CN724" s="160"/>
      <c r="CO724" s="160"/>
      <c r="CP724" s="160"/>
      <c r="CQ724" s="160"/>
      <c r="CR724" s="160"/>
      <c r="CS724" s="160"/>
      <c r="CT724" s="160"/>
      <c r="CU724" s="160"/>
      <c r="CV724" s="160"/>
      <c r="CW724" s="160"/>
      <c r="CX724" s="160"/>
      <c r="CY724" s="160"/>
      <c r="CZ724" s="160"/>
      <c r="DA724" s="160"/>
      <c r="DB724" s="160"/>
      <c r="DC724" s="160"/>
      <c r="DD724" s="160"/>
      <c r="DE724" s="160"/>
      <c r="DF724" s="160"/>
      <c r="DG724" s="160"/>
      <c r="DH724" s="160"/>
      <c r="DI724" s="160"/>
      <c r="DJ724" s="160"/>
      <c r="DK724" s="160"/>
      <c r="DL724" s="160"/>
      <c r="DM724" s="160"/>
      <c r="DN724" s="160"/>
      <c r="DO724" s="160"/>
      <c r="DP724" s="160"/>
      <c r="DQ724" s="160"/>
      <c r="DR724" s="160"/>
      <c r="DS724" s="160"/>
      <c r="DT724" s="160"/>
      <c r="DU724" s="160"/>
      <c r="DV724" s="160"/>
      <c r="DW724" s="160"/>
      <c r="DX724" s="160"/>
      <c r="DY724" s="160"/>
      <c r="DZ724" s="160"/>
      <c r="EA724" s="160"/>
      <c r="EB724" s="160"/>
      <c r="EC724" s="160"/>
      <c r="ED724" s="160"/>
      <c r="EE724" s="160"/>
      <c r="EF724" s="160"/>
      <c r="EG724" s="160"/>
      <c r="EH724" s="160"/>
      <c r="EI724" s="160"/>
      <c r="EJ724" s="160"/>
      <c r="EK724" s="160"/>
      <c r="EL724" s="160"/>
      <c r="EM724" s="160"/>
      <c r="EN724" s="160"/>
      <c r="EO724" s="160"/>
      <c r="EP724" s="160"/>
      <c r="EQ724" s="160"/>
      <c r="ER724" s="160"/>
      <c r="ES724" s="160"/>
      <c r="ET724" s="160"/>
      <c r="EU724" s="160"/>
      <c r="EV724" s="160"/>
      <c r="EW724" s="160"/>
      <c r="EX724" s="160"/>
      <c r="EY724" s="160"/>
      <c r="EZ724" s="160"/>
      <c r="FA724" s="160"/>
      <c r="FB724" s="160"/>
      <c r="FC724" s="160"/>
      <c r="FD724" s="160"/>
      <c r="FE724" s="160"/>
      <c r="FF724" s="160"/>
      <c r="FG724" s="160"/>
      <c r="FH724" s="160"/>
      <c r="FI724" s="160"/>
      <c r="FJ724" s="160"/>
      <c r="FK724" s="160"/>
      <c r="FL724" s="160"/>
      <c r="FM724" s="160"/>
      <c r="FN724" s="160"/>
      <c r="FO724" s="160"/>
      <c r="FP724" s="160"/>
      <c r="FQ724" s="160"/>
      <c r="FR724" s="160"/>
      <c r="FS724" s="160"/>
      <c r="FT724" s="160"/>
      <c r="FU724" s="160"/>
      <c r="FV724" s="160"/>
      <c r="FW724" s="160"/>
      <c r="FX724" s="160"/>
      <c r="FY724" s="160"/>
      <c r="FZ724" s="160"/>
      <c r="GA724" s="160"/>
      <c r="GB724" s="160"/>
      <c r="GC724" s="160"/>
      <c r="GD724" s="160"/>
      <c r="GE724" s="160"/>
      <c r="GF724" s="160"/>
      <c r="GG724" s="160"/>
      <c r="GH724" s="160"/>
      <c r="GI724" s="160"/>
      <c r="GJ724" s="160"/>
      <c r="GK724" s="160"/>
      <c r="GL724" s="160"/>
      <c r="GM724" s="160"/>
      <c r="GN724" s="160"/>
      <c r="GO724" s="160"/>
      <c r="GP724" s="160"/>
      <c r="GQ724" s="160"/>
      <c r="GR724" s="160"/>
      <c r="GS724" s="160"/>
      <c r="GT724" s="160"/>
      <c r="GU724" s="160"/>
      <c r="GV724" s="160"/>
      <c r="GW724" s="160"/>
      <c r="GX724" s="160"/>
      <c r="GY724" s="160"/>
      <c r="GZ724" s="160"/>
      <c r="HA724" s="160"/>
      <c r="HB724" s="160"/>
      <c r="HC724" s="160"/>
      <c r="HD724" s="160"/>
      <c r="HE724" s="160"/>
      <c r="HF724" s="160"/>
      <c r="HG724" s="160"/>
      <c r="HH724" s="160"/>
      <c r="HI724" s="160"/>
      <c r="HJ724" s="160"/>
      <c r="HK724" s="160"/>
      <c r="HL724" s="160"/>
      <c r="HM724" s="160"/>
      <c r="HN724" s="160"/>
    </row>
    <row r="725" spans="2:222" s="158" customFormat="1" ht="20.100000000000001" customHeight="1" x14ac:dyDescent="0.25">
      <c r="B725" s="137"/>
      <c r="C725" s="160"/>
      <c r="D725" s="176"/>
      <c r="E725" s="160"/>
      <c r="F725" s="176"/>
      <c r="G725" s="160"/>
      <c r="H725" s="176"/>
      <c r="I725" s="177"/>
      <c r="J725" s="176"/>
      <c r="K725" s="160"/>
      <c r="L725" s="176"/>
      <c r="M725" s="160"/>
      <c r="N725" s="176"/>
      <c r="O725" s="160"/>
      <c r="P725" s="176"/>
      <c r="Q725" s="177"/>
      <c r="R725" s="176"/>
      <c r="S725" s="160"/>
      <c r="T725" s="160"/>
      <c r="U725" s="160"/>
      <c r="V725" s="160"/>
      <c r="W725" s="160"/>
      <c r="X725" s="160"/>
      <c r="Y725" s="160"/>
      <c r="Z725" s="160"/>
      <c r="AA725" s="160"/>
      <c r="AB725" s="160"/>
      <c r="AC725" s="160"/>
      <c r="AD725" s="160"/>
      <c r="AE725" s="160"/>
      <c r="AF725" s="160"/>
      <c r="AG725" s="160"/>
      <c r="AH725" s="160"/>
      <c r="AI725" s="160"/>
      <c r="AJ725" s="160"/>
      <c r="AK725" s="160"/>
      <c r="AL725" s="160"/>
      <c r="AM725" s="160"/>
      <c r="AN725" s="160"/>
      <c r="AO725" s="160"/>
      <c r="AP725" s="160"/>
      <c r="AQ725" s="160"/>
      <c r="AR725" s="160"/>
      <c r="AS725" s="160"/>
      <c r="AT725" s="160"/>
      <c r="AU725" s="160"/>
      <c r="AV725" s="160"/>
      <c r="AW725" s="160"/>
      <c r="AX725" s="160"/>
      <c r="AY725" s="160"/>
      <c r="AZ725" s="160"/>
      <c r="BA725" s="160"/>
      <c r="BB725" s="160"/>
      <c r="BC725" s="160"/>
      <c r="BD725" s="160"/>
      <c r="BE725" s="160"/>
      <c r="BF725" s="160"/>
      <c r="BG725" s="160"/>
      <c r="BH725" s="160"/>
      <c r="BI725" s="160"/>
      <c r="BJ725" s="160"/>
      <c r="BK725" s="160"/>
      <c r="BL725" s="160"/>
      <c r="BM725" s="160"/>
      <c r="BN725" s="160"/>
      <c r="BO725" s="160"/>
      <c r="BP725" s="160"/>
      <c r="BQ725" s="160"/>
      <c r="BR725" s="160"/>
      <c r="BS725" s="160"/>
      <c r="BT725" s="160"/>
      <c r="BU725" s="160"/>
      <c r="BV725" s="160"/>
      <c r="BW725" s="160"/>
      <c r="BX725" s="160"/>
      <c r="BY725" s="160"/>
      <c r="BZ725" s="160"/>
      <c r="CA725" s="160"/>
      <c r="CB725" s="160"/>
      <c r="CC725" s="160"/>
      <c r="CD725" s="160"/>
      <c r="CE725" s="160"/>
      <c r="CF725" s="160"/>
      <c r="CG725" s="160"/>
      <c r="CH725" s="160"/>
      <c r="CI725" s="160"/>
      <c r="CJ725" s="160"/>
      <c r="CK725" s="160"/>
      <c r="CL725" s="160"/>
      <c r="CM725" s="160"/>
      <c r="CN725" s="160"/>
      <c r="CO725" s="160"/>
      <c r="CP725" s="160"/>
      <c r="CQ725" s="160"/>
      <c r="CR725" s="160"/>
      <c r="CS725" s="160"/>
      <c r="CT725" s="160"/>
      <c r="CU725" s="160"/>
      <c r="CV725" s="160"/>
      <c r="CW725" s="160"/>
      <c r="CX725" s="160"/>
      <c r="CY725" s="160"/>
      <c r="CZ725" s="160"/>
      <c r="DA725" s="160"/>
      <c r="DB725" s="160"/>
      <c r="DC725" s="160"/>
      <c r="DD725" s="160"/>
      <c r="DE725" s="160"/>
      <c r="DF725" s="160"/>
      <c r="DG725" s="160"/>
      <c r="DH725" s="160"/>
      <c r="DI725" s="160"/>
      <c r="DJ725" s="160"/>
      <c r="DK725" s="160"/>
      <c r="DL725" s="160"/>
      <c r="DM725" s="160"/>
      <c r="DN725" s="160"/>
      <c r="DO725" s="160"/>
      <c r="DP725" s="160"/>
      <c r="DQ725" s="160"/>
      <c r="DR725" s="160"/>
      <c r="DS725" s="160"/>
      <c r="DT725" s="160"/>
      <c r="DU725" s="160"/>
      <c r="DV725" s="160"/>
      <c r="DW725" s="160"/>
      <c r="DX725" s="160"/>
      <c r="DY725" s="160"/>
      <c r="DZ725" s="160"/>
      <c r="EA725" s="160"/>
      <c r="EB725" s="160"/>
      <c r="EC725" s="160"/>
      <c r="ED725" s="160"/>
      <c r="EE725" s="160"/>
      <c r="EF725" s="160"/>
      <c r="EG725" s="160"/>
      <c r="EH725" s="160"/>
      <c r="EI725" s="160"/>
      <c r="EJ725" s="160"/>
      <c r="EK725" s="160"/>
      <c r="EL725" s="160"/>
      <c r="EM725" s="160"/>
      <c r="EN725" s="160"/>
      <c r="EO725" s="160"/>
      <c r="EP725" s="160"/>
      <c r="EQ725" s="160"/>
      <c r="ER725" s="160"/>
      <c r="ES725" s="160"/>
      <c r="ET725" s="160"/>
      <c r="EU725" s="160"/>
      <c r="EV725" s="160"/>
      <c r="EW725" s="160"/>
      <c r="EX725" s="160"/>
      <c r="EY725" s="160"/>
      <c r="EZ725" s="160"/>
      <c r="FA725" s="160"/>
      <c r="FB725" s="160"/>
      <c r="FC725" s="160"/>
      <c r="FD725" s="160"/>
      <c r="FE725" s="160"/>
      <c r="FF725" s="160"/>
      <c r="FG725" s="160"/>
      <c r="FH725" s="160"/>
      <c r="FI725" s="160"/>
      <c r="FJ725" s="160"/>
      <c r="FK725" s="160"/>
      <c r="FL725" s="160"/>
      <c r="FM725" s="160"/>
      <c r="FN725" s="160"/>
      <c r="FO725" s="160"/>
      <c r="FP725" s="160"/>
      <c r="FQ725" s="160"/>
      <c r="FR725" s="160"/>
      <c r="FS725" s="160"/>
      <c r="FT725" s="160"/>
      <c r="FU725" s="160"/>
      <c r="FV725" s="160"/>
      <c r="FW725" s="160"/>
      <c r="FX725" s="160"/>
      <c r="FY725" s="160"/>
      <c r="FZ725" s="160"/>
      <c r="GA725" s="160"/>
      <c r="GB725" s="160"/>
      <c r="GC725" s="160"/>
      <c r="GD725" s="160"/>
      <c r="GE725" s="160"/>
      <c r="GF725" s="160"/>
      <c r="GG725" s="160"/>
      <c r="GH725" s="160"/>
      <c r="GI725" s="160"/>
      <c r="GJ725" s="160"/>
      <c r="GK725" s="160"/>
      <c r="GL725" s="160"/>
      <c r="GM725" s="160"/>
      <c r="GN725" s="160"/>
      <c r="GO725" s="160"/>
      <c r="GP725" s="160"/>
      <c r="GQ725" s="160"/>
      <c r="GR725" s="160"/>
      <c r="GS725" s="160"/>
      <c r="GT725" s="160"/>
      <c r="GU725" s="160"/>
      <c r="GV725" s="160"/>
      <c r="GW725" s="160"/>
      <c r="GX725" s="160"/>
      <c r="GY725" s="160"/>
      <c r="GZ725" s="160"/>
      <c r="HA725" s="160"/>
      <c r="HB725" s="160"/>
      <c r="HC725" s="160"/>
      <c r="HD725" s="160"/>
      <c r="HE725" s="160"/>
      <c r="HF725" s="160"/>
      <c r="HG725" s="160"/>
      <c r="HH725" s="160"/>
      <c r="HI725" s="160"/>
      <c r="HJ725" s="160"/>
      <c r="HK725" s="160"/>
      <c r="HL725" s="160"/>
      <c r="HM725" s="160"/>
      <c r="HN725" s="160"/>
    </row>
    <row r="726" spans="2:222" s="158" customFormat="1" ht="20.100000000000001" customHeight="1" x14ac:dyDescent="0.25">
      <c r="B726" s="137"/>
      <c r="C726" s="160"/>
      <c r="D726" s="176"/>
      <c r="E726" s="160"/>
      <c r="F726" s="176"/>
      <c r="G726" s="160"/>
      <c r="H726" s="176"/>
      <c r="I726" s="177"/>
      <c r="J726" s="176"/>
      <c r="K726" s="160"/>
      <c r="L726" s="176"/>
      <c r="M726" s="160"/>
      <c r="N726" s="176"/>
      <c r="O726" s="160"/>
      <c r="P726" s="176"/>
      <c r="Q726" s="177"/>
      <c r="R726" s="176"/>
      <c r="S726" s="160"/>
      <c r="T726" s="160"/>
      <c r="U726" s="160"/>
      <c r="V726" s="160"/>
      <c r="W726" s="160"/>
      <c r="X726" s="160"/>
      <c r="Y726" s="160"/>
      <c r="Z726" s="160"/>
      <c r="AA726" s="160"/>
      <c r="AB726" s="160"/>
      <c r="AC726" s="160"/>
      <c r="AD726" s="160"/>
      <c r="AE726" s="160"/>
      <c r="AF726" s="160"/>
      <c r="AG726" s="160"/>
      <c r="AH726" s="160"/>
      <c r="AI726" s="160"/>
      <c r="AJ726" s="160"/>
      <c r="AK726" s="160"/>
      <c r="AL726" s="160"/>
      <c r="AM726" s="160"/>
      <c r="AN726" s="160"/>
      <c r="AO726" s="160"/>
      <c r="AP726" s="160"/>
      <c r="AQ726" s="160"/>
      <c r="AR726" s="160"/>
      <c r="AS726" s="160"/>
      <c r="AT726" s="160"/>
      <c r="AU726" s="160"/>
      <c r="AV726" s="160"/>
      <c r="AW726" s="160"/>
      <c r="AX726" s="160"/>
      <c r="AY726" s="160"/>
      <c r="AZ726" s="160"/>
      <c r="BA726" s="160"/>
      <c r="BB726" s="160"/>
      <c r="BC726" s="160"/>
      <c r="BD726" s="160"/>
      <c r="BE726" s="160"/>
      <c r="BF726" s="160"/>
      <c r="BG726" s="160"/>
      <c r="BH726" s="160"/>
      <c r="BI726" s="160"/>
      <c r="BJ726" s="160"/>
      <c r="BK726" s="160"/>
      <c r="BL726" s="160"/>
      <c r="BM726" s="160"/>
      <c r="BN726" s="160"/>
      <c r="BO726" s="160"/>
      <c r="BP726" s="160"/>
      <c r="BQ726" s="160"/>
      <c r="BR726" s="160"/>
      <c r="BS726" s="160"/>
      <c r="BT726" s="160"/>
      <c r="BU726" s="160"/>
      <c r="BV726" s="160"/>
      <c r="BW726" s="160"/>
      <c r="BX726" s="160"/>
      <c r="BY726" s="160"/>
      <c r="BZ726" s="160"/>
      <c r="CA726" s="160"/>
      <c r="CB726" s="160"/>
      <c r="CC726" s="160"/>
      <c r="CD726" s="160"/>
      <c r="CE726" s="160"/>
      <c r="CF726" s="160"/>
      <c r="CG726" s="160"/>
      <c r="CH726" s="160"/>
      <c r="CI726" s="160"/>
      <c r="CJ726" s="160"/>
      <c r="CK726" s="160"/>
      <c r="CL726" s="160"/>
      <c r="CM726" s="160"/>
      <c r="CN726" s="160"/>
      <c r="CO726" s="160"/>
      <c r="CP726" s="160"/>
      <c r="CQ726" s="160"/>
      <c r="CR726" s="160"/>
      <c r="CS726" s="160"/>
      <c r="CT726" s="160"/>
      <c r="CU726" s="160"/>
      <c r="CV726" s="160"/>
      <c r="CW726" s="160"/>
      <c r="CX726" s="160"/>
      <c r="CY726" s="160"/>
      <c r="CZ726" s="160"/>
      <c r="DA726" s="160"/>
      <c r="DB726" s="160"/>
      <c r="DC726" s="160"/>
      <c r="DD726" s="160"/>
      <c r="DE726" s="160"/>
      <c r="DF726" s="160"/>
      <c r="DG726" s="160"/>
      <c r="DH726" s="160"/>
      <c r="DI726" s="160"/>
      <c r="DJ726" s="160"/>
      <c r="DK726" s="160"/>
      <c r="DL726" s="160"/>
      <c r="DM726" s="160"/>
      <c r="DN726" s="160"/>
      <c r="DO726" s="160"/>
      <c r="DP726" s="160"/>
      <c r="DQ726" s="160"/>
      <c r="DR726" s="160"/>
      <c r="DS726" s="160"/>
      <c r="DT726" s="160"/>
      <c r="DU726" s="160"/>
      <c r="DV726" s="160"/>
      <c r="DW726" s="160"/>
      <c r="DX726" s="160"/>
      <c r="DY726" s="160"/>
      <c r="DZ726" s="160"/>
      <c r="EA726" s="160"/>
      <c r="EB726" s="160"/>
      <c r="EC726" s="160"/>
      <c r="ED726" s="160"/>
      <c r="EE726" s="160"/>
      <c r="EF726" s="160"/>
      <c r="EG726" s="160"/>
      <c r="EH726" s="160"/>
      <c r="EI726" s="160"/>
      <c r="EJ726" s="160"/>
      <c r="EK726" s="160"/>
      <c r="EL726" s="160"/>
      <c r="EM726" s="160"/>
      <c r="EN726" s="160"/>
      <c r="EO726" s="160"/>
      <c r="EP726" s="160"/>
      <c r="EQ726" s="160"/>
      <c r="ER726" s="160"/>
      <c r="ES726" s="160"/>
      <c r="ET726" s="160"/>
      <c r="EU726" s="160"/>
      <c r="EV726" s="160"/>
      <c r="EW726" s="160"/>
      <c r="EX726" s="160"/>
      <c r="EY726" s="160"/>
      <c r="EZ726" s="160"/>
      <c r="FA726" s="160"/>
      <c r="FB726" s="160"/>
      <c r="FC726" s="160"/>
      <c r="FD726" s="160"/>
      <c r="FE726" s="160"/>
      <c r="FF726" s="160"/>
      <c r="FG726" s="160"/>
      <c r="FH726" s="160"/>
      <c r="FI726" s="160"/>
      <c r="FJ726" s="160"/>
      <c r="FK726" s="160"/>
      <c r="FL726" s="160"/>
      <c r="FM726" s="160"/>
      <c r="FN726" s="160"/>
      <c r="FO726" s="160"/>
      <c r="FP726" s="160"/>
      <c r="FQ726" s="160"/>
      <c r="FR726" s="160"/>
      <c r="FS726" s="160"/>
      <c r="FT726" s="160"/>
      <c r="FU726" s="160"/>
      <c r="FV726" s="160"/>
      <c r="FW726" s="160"/>
      <c r="FX726" s="160"/>
      <c r="FY726" s="160"/>
      <c r="FZ726" s="160"/>
      <c r="GA726" s="160"/>
      <c r="GB726" s="160"/>
      <c r="GC726" s="160"/>
      <c r="GD726" s="160"/>
      <c r="GE726" s="160"/>
      <c r="GF726" s="160"/>
      <c r="GG726" s="160"/>
      <c r="GH726" s="160"/>
      <c r="GI726" s="160"/>
      <c r="GJ726" s="160"/>
      <c r="GK726" s="160"/>
      <c r="GL726" s="160"/>
      <c r="GM726" s="160"/>
      <c r="GN726" s="160"/>
      <c r="GO726" s="160"/>
      <c r="GP726" s="160"/>
      <c r="GQ726" s="160"/>
      <c r="GR726" s="160"/>
      <c r="GS726" s="160"/>
      <c r="GT726" s="160"/>
      <c r="GU726" s="160"/>
      <c r="GV726" s="160"/>
      <c r="GW726" s="160"/>
      <c r="GX726" s="160"/>
      <c r="GY726" s="160"/>
      <c r="GZ726" s="160"/>
      <c r="HA726" s="160"/>
      <c r="HB726" s="160"/>
      <c r="HC726" s="160"/>
      <c r="HD726" s="160"/>
      <c r="HE726" s="160"/>
      <c r="HF726" s="160"/>
      <c r="HG726" s="160"/>
      <c r="HH726" s="160"/>
      <c r="HI726" s="160"/>
      <c r="HJ726" s="160"/>
      <c r="HK726" s="160"/>
      <c r="HL726" s="160"/>
      <c r="HM726" s="160"/>
      <c r="HN726" s="160"/>
    </row>
    <row r="727" spans="2:222" s="158" customFormat="1" ht="20.100000000000001" customHeight="1" x14ac:dyDescent="0.25">
      <c r="B727" s="137"/>
      <c r="C727" s="160"/>
      <c r="D727" s="176"/>
      <c r="E727" s="160"/>
      <c r="F727" s="176"/>
      <c r="G727" s="160"/>
      <c r="H727" s="176"/>
      <c r="I727" s="177"/>
      <c r="J727" s="176"/>
      <c r="K727" s="160"/>
      <c r="L727" s="176"/>
      <c r="M727" s="160"/>
      <c r="N727" s="176"/>
      <c r="O727" s="160"/>
      <c r="P727" s="176"/>
      <c r="Q727" s="177"/>
      <c r="R727" s="176"/>
      <c r="S727" s="160"/>
      <c r="T727" s="160"/>
      <c r="U727" s="160"/>
      <c r="V727" s="160"/>
      <c r="W727" s="160"/>
      <c r="X727" s="160"/>
      <c r="Y727" s="160"/>
      <c r="Z727" s="160"/>
      <c r="AA727" s="160"/>
      <c r="AB727" s="160"/>
      <c r="AC727" s="160"/>
      <c r="AD727" s="160"/>
      <c r="AE727" s="160"/>
      <c r="AF727" s="160"/>
      <c r="AG727" s="160"/>
      <c r="AH727" s="160"/>
      <c r="AI727" s="160"/>
      <c r="AJ727" s="160"/>
      <c r="AK727" s="160"/>
      <c r="AL727" s="160"/>
      <c r="AM727" s="160"/>
      <c r="AN727" s="160"/>
      <c r="AO727" s="160"/>
      <c r="AP727" s="160"/>
      <c r="AQ727" s="160"/>
      <c r="AR727" s="160"/>
      <c r="AS727" s="160"/>
      <c r="AT727" s="160"/>
      <c r="AU727" s="160"/>
      <c r="AV727" s="160"/>
      <c r="AW727" s="160"/>
      <c r="AX727" s="160"/>
      <c r="AY727" s="160"/>
      <c r="AZ727" s="160"/>
      <c r="BA727" s="160"/>
      <c r="BB727" s="160"/>
      <c r="BC727" s="160"/>
      <c r="BD727" s="160"/>
      <c r="BE727" s="160"/>
      <c r="BF727" s="160"/>
      <c r="BG727" s="160"/>
      <c r="BH727" s="160"/>
      <c r="BI727" s="160"/>
      <c r="BJ727" s="160"/>
      <c r="BK727" s="160"/>
      <c r="BL727" s="160"/>
      <c r="BM727" s="160"/>
      <c r="BN727" s="160"/>
      <c r="BO727" s="160"/>
      <c r="BP727" s="160"/>
      <c r="BQ727" s="160"/>
      <c r="BR727" s="160"/>
      <c r="BS727" s="160"/>
      <c r="BT727" s="160"/>
      <c r="BU727" s="160"/>
      <c r="BV727" s="160"/>
      <c r="BW727" s="160"/>
      <c r="BX727" s="160"/>
      <c r="BY727" s="160"/>
      <c r="BZ727" s="160"/>
      <c r="CA727" s="160"/>
      <c r="CB727" s="160"/>
      <c r="CC727" s="160"/>
      <c r="CD727" s="160"/>
      <c r="CE727" s="160"/>
      <c r="CF727" s="160"/>
      <c r="CG727" s="160"/>
      <c r="CH727" s="160"/>
      <c r="CI727" s="160"/>
      <c r="CJ727" s="160"/>
      <c r="CK727" s="160"/>
      <c r="CL727" s="160"/>
      <c r="CM727" s="160"/>
      <c r="CN727" s="160"/>
      <c r="CO727" s="160"/>
      <c r="CP727" s="160"/>
      <c r="CQ727" s="160"/>
      <c r="CR727" s="160"/>
      <c r="CS727" s="160"/>
      <c r="CT727" s="160"/>
      <c r="CU727" s="160"/>
      <c r="CV727" s="160"/>
      <c r="CW727" s="160"/>
      <c r="CX727" s="160"/>
      <c r="CY727" s="160"/>
      <c r="CZ727" s="160"/>
      <c r="DA727" s="160"/>
      <c r="DB727" s="160"/>
      <c r="DC727" s="160"/>
      <c r="DD727" s="160"/>
      <c r="DE727" s="160"/>
      <c r="DF727" s="160"/>
      <c r="DG727" s="160"/>
      <c r="DH727" s="160"/>
      <c r="DI727" s="160"/>
      <c r="DJ727" s="160"/>
      <c r="DK727" s="160"/>
      <c r="DL727" s="160"/>
      <c r="DM727" s="160"/>
      <c r="DN727" s="160"/>
      <c r="DO727" s="160"/>
      <c r="DP727" s="160"/>
      <c r="DQ727" s="160"/>
      <c r="DR727" s="160"/>
      <c r="DS727" s="160"/>
      <c r="DT727" s="160"/>
      <c r="DU727" s="160"/>
      <c r="DV727" s="160"/>
      <c r="DW727" s="160"/>
      <c r="DX727" s="160"/>
      <c r="DY727" s="160"/>
      <c r="DZ727" s="160"/>
      <c r="EA727" s="160"/>
      <c r="EB727" s="160"/>
      <c r="EC727" s="160"/>
      <c r="ED727" s="160"/>
      <c r="EE727" s="160"/>
      <c r="EF727" s="160"/>
      <c r="EG727" s="160"/>
      <c r="EH727" s="160"/>
      <c r="EI727" s="160"/>
      <c r="EJ727" s="160"/>
      <c r="EK727" s="160"/>
      <c r="EL727" s="160"/>
      <c r="EM727" s="160"/>
      <c r="EN727" s="160"/>
      <c r="EO727" s="160"/>
      <c r="EP727" s="160"/>
      <c r="EQ727" s="160"/>
      <c r="ER727" s="160"/>
      <c r="ES727" s="160"/>
      <c r="ET727" s="160"/>
      <c r="EU727" s="160"/>
      <c r="EV727" s="160"/>
      <c r="EW727" s="160"/>
      <c r="EX727" s="160"/>
      <c r="EY727" s="160"/>
      <c r="EZ727" s="160"/>
      <c r="FA727" s="160"/>
      <c r="FB727" s="160"/>
      <c r="FC727" s="160"/>
      <c r="FD727" s="160"/>
      <c r="FE727" s="160"/>
      <c r="FF727" s="160"/>
      <c r="FG727" s="160"/>
      <c r="FH727" s="160"/>
      <c r="FI727" s="160"/>
      <c r="FJ727" s="160"/>
      <c r="FK727" s="160"/>
      <c r="FL727" s="160"/>
      <c r="FM727" s="160"/>
      <c r="FN727" s="160"/>
      <c r="FO727" s="160"/>
      <c r="FP727" s="160"/>
      <c r="FQ727" s="160"/>
      <c r="FR727" s="160"/>
      <c r="FS727" s="160"/>
      <c r="FT727" s="160"/>
      <c r="FU727" s="160"/>
      <c r="FV727" s="160"/>
      <c r="FW727" s="160"/>
      <c r="FX727" s="160"/>
      <c r="FY727" s="160"/>
      <c r="FZ727" s="160"/>
      <c r="GA727" s="160"/>
      <c r="GB727" s="160"/>
      <c r="GC727" s="160"/>
      <c r="GD727" s="160"/>
      <c r="GE727" s="160"/>
      <c r="GF727" s="160"/>
      <c r="GG727" s="160"/>
      <c r="GH727" s="160"/>
      <c r="GI727" s="160"/>
      <c r="GJ727" s="160"/>
      <c r="GK727" s="160"/>
      <c r="GL727" s="160"/>
      <c r="GM727" s="160"/>
      <c r="GN727" s="160"/>
      <c r="GO727" s="160"/>
      <c r="GP727" s="160"/>
      <c r="GQ727" s="160"/>
      <c r="GR727" s="160"/>
      <c r="GS727" s="160"/>
      <c r="GT727" s="160"/>
      <c r="GU727" s="160"/>
      <c r="GV727" s="160"/>
      <c r="GW727" s="160"/>
      <c r="GX727" s="160"/>
      <c r="GY727" s="160"/>
      <c r="GZ727" s="160"/>
      <c r="HA727" s="160"/>
      <c r="HB727" s="160"/>
      <c r="HC727" s="160"/>
      <c r="HD727" s="160"/>
      <c r="HE727" s="160"/>
      <c r="HF727" s="160"/>
      <c r="HG727" s="160"/>
      <c r="HH727" s="160"/>
      <c r="HI727" s="160"/>
      <c r="HJ727" s="160"/>
      <c r="HK727" s="160"/>
      <c r="HL727" s="160"/>
      <c r="HM727" s="160"/>
      <c r="HN727" s="160"/>
    </row>
    <row r="728" spans="2:222" s="158" customFormat="1" ht="20.100000000000001" customHeight="1" x14ac:dyDescent="0.25">
      <c r="B728" s="137"/>
      <c r="C728" s="160"/>
      <c r="D728" s="176"/>
      <c r="E728" s="160"/>
      <c r="F728" s="176"/>
      <c r="G728" s="160"/>
      <c r="H728" s="176"/>
      <c r="I728" s="177"/>
      <c r="J728" s="176"/>
      <c r="K728" s="160"/>
      <c r="L728" s="176"/>
      <c r="M728" s="160"/>
      <c r="N728" s="176"/>
      <c r="O728" s="160"/>
      <c r="P728" s="176"/>
      <c r="Q728" s="177"/>
      <c r="R728" s="176"/>
      <c r="S728" s="160"/>
      <c r="T728" s="160"/>
      <c r="U728" s="160"/>
      <c r="V728" s="160"/>
      <c r="W728" s="160"/>
      <c r="X728" s="160"/>
      <c r="Y728" s="160"/>
      <c r="Z728" s="160"/>
      <c r="AA728" s="160"/>
      <c r="AB728" s="160"/>
      <c r="AC728" s="160"/>
      <c r="AD728" s="160"/>
      <c r="AE728" s="160"/>
      <c r="AF728" s="160"/>
      <c r="AG728" s="160"/>
      <c r="AH728" s="160"/>
      <c r="AI728" s="160"/>
      <c r="AJ728" s="160"/>
      <c r="AK728" s="160"/>
      <c r="AL728" s="160"/>
      <c r="AM728" s="160"/>
      <c r="AN728" s="160"/>
      <c r="AO728" s="160"/>
      <c r="AP728" s="160"/>
      <c r="AQ728" s="160"/>
      <c r="AR728" s="160"/>
      <c r="AS728" s="160"/>
      <c r="AT728" s="160"/>
      <c r="AU728" s="160"/>
      <c r="AV728" s="160"/>
      <c r="AW728" s="160"/>
      <c r="AX728" s="160"/>
      <c r="AY728" s="160"/>
      <c r="AZ728" s="160"/>
      <c r="BA728" s="160"/>
      <c r="BB728" s="160"/>
      <c r="BC728" s="160"/>
      <c r="BD728" s="160"/>
      <c r="BE728" s="160"/>
      <c r="BF728" s="160"/>
      <c r="BG728" s="160"/>
      <c r="BH728" s="160"/>
      <c r="BI728" s="160"/>
      <c r="BJ728" s="160"/>
      <c r="BK728" s="160"/>
      <c r="BL728" s="160"/>
      <c r="BM728" s="160"/>
      <c r="BN728" s="160"/>
      <c r="BO728" s="160"/>
      <c r="BP728" s="160"/>
      <c r="BQ728" s="160"/>
      <c r="BR728" s="160"/>
      <c r="BS728" s="160"/>
      <c r="BT728" s="160"/>
      <c r="BU728" s="160"/>
      <c r="BV728" s="160"/>
      <c r="BW728" s="160"/>
      <c r="BX728" s="160"/>
      <c r="BY728" s="160"/>
      <c r="BZ728" s="160"/>
      <c r="CA728" s="160"/>
      <c r="CB728" s="160"/>
      <c r="CC728" s="160"/>
      <c r="CD728" s="160"/>
      <c r="CE728" s="160"/>
      <c r="CF728" s="160"/>
      <c r="CG728" s="160"/>
      <c r="CH728" s="160"/>
      <c r="CI728" s="160"/>
      <c r="CJ728" s="160"/>
      <c r="CK728" s="160"/>
      <c r="CL728" s="160"/>
      <c r="CM728" s="160"/>
      <c r="CN728" s="160"/>
      <c r="CO728" s="160"/>
      <c r="CP728" s="160"/>
      <c r="CQ728" s="160"/>
      <c r="CR728" s="160"/>
      <c r="CS728" s="160"/>
      <c r="CT728" s="160"/>
      <c r="CU728" s="160"/>
      <c r="CV728" s="160"/>
      <c r="CW728" s="160"/>
      <c r="CX728" s="160"/>
      <c r="CY728" s="160"/>
      <c r="CZ728" s="160"/>
      <c r="DA728" s="160"/>
      <c r="DB728" s="160"/>
      <c r="DC728" s="160"/>
      <c r="DD728" s="160"/>
      <c r="DE728" s="160"/>
      <c r="DF728" s="160"/>
      <c r="DG728" s="160"/>
      <c r="DH728" s="160"/>
      <c r="DI728" s="160"/>
      <c r="DJ728" s="160"/>
      <c r="DK728" s="160"/>
      <c r="DL728" s="160"/>
      <c r="DM728" s="160"/>
      <c r="DN728" s="160"/>
      <c r="DO728" s="160"/>
      <c r="DP728" s="160"/>
      <c r="DQ728" s="160"/>
      <c r="DR728" s="160"/>
      <c r="DS728" s="160"/>
      <c r="DT728" s="160"/>
      <c r="DU728" s="160"/>
      <c r="DV728" s="160"/>
      <c r="DW728" s="160"/>
      <c r="DX728" s="160"/>
      <c r="DY728" s="160"/>
      <c r="DZ728" s="160"/>
      <c r="EA728" s="160"/>
      <c r="EB728" s="160"/>
      <c r="EC728" s="160"/>
      <c r="ED728" s="160"/>
      <c r="EE728" s="160"/>
      <c r="EF728" s="160"/>
      <c r="EG728" s="160"/>
      <c r="EH728" s="160"/>
      <c r="EI728" s="160"/>
      <c r="EJ728" s="160"/>
      <c r="EK728" s="160"/>
      <c r="EL728" s="160"/>
      <c r="EM728" s="160"/>
      <c r="EN728" s="160"/>
      <c r="EO728" s="160"/>
      <c r="EP728" s="160"/>
      <c r="EQ728" s="160"/>
      <c r="ER728" s="160"/>
      <c r="ES728" s="160"/>
      <c r="ET728" s="160"/>
      <c r="EU728" s="160"/>
      <c r="EV728" s="160"/>
      <c r="EW728" s="160"/>
      <c r="EX728" s="160"/>
      <c r="EY728" s="160"/>
      <c r="EZ728" s="160"/>
      <c r="FA728" s="160"/>
      <c r="FB728" s="160"/>
      <c r="FC728" s="160"/>
      <c r="FD728" s="160"/>
      <c r="FE728" s="160"/>
      <c r="FF728" s="160"/>
      <c r="FG728" s="160"/>
      <c r="FH728" s="160"/>
      <c r="FI728" s="160"/>
      <c r="FJ728" s="160"/>
      <c r="FK728" s="160"/>
      <c r="FL728" s="160"/>
      <c r="FM728" s="160"/>
      <c r="FN728" s="160"/>
      <c r="FO728" s="160"/>
      <c r="FP728" s="160"/>
      <c r="FQ728" s="160"/>
      <c r="FR728" s="160"/>
      <c r="FS728" s="160"/>
      <c r="FT728" s="160"/>
      <c r="FU728" s="160"/>
      <c r="FV728" s="160"/>
      <c r="FW728" s="160"/>
      <c r="FX728" s="160"/>
      <c r="FY728" s="160"/>
      <c r="FZ728" s="160"/>
      <c r="GA728" s="160"/>
      <c r="GB728" s="160"/>
      <c r="GC728" s="160"/>
      <c r="GD728" s="160"/>
      <c r="GE728" s="160"/>
      <c r="GF728" s="160"/>
      <c r="GG728" s="160"/>
      <c r="GH728" s="160"/>
      <c r="GI728" s="160"/>
      <c r="GJ728" s="160"/>
      <c r="GK728" s="160"/>
      <c r="GL728" s="160"/>
      <c r="GM728" s="160"/>
      <c r="GN728" s="160"/>
      <c r="GO728" s="160"/>
      <c r="GP728" s="160"/>
      <c r="GQ728" s="160"/>
      <c r="GR728" s="160"/>
      <c r="GS728" s="160"/>
      <c r="GT728" s="160"/>
      <c r="GU728" s="160"/>
      <c r="GV728" s="160"/>
      <c r="GW728" s="160"/>
      <c r="GX728" s="160"/>
      <c r="GY728" s="160"/>
      <c r="GZ728" s="160"/>
      <c r="HA728" s="160"/>
      <c r="HB728" s="160"/>
      <c r="HC728" s="160"/>
      <c r="HD728" s="160"/>
      <c r="HE728" s="160"/>
      <c r="HF728" s="160"/>
      <c r="HG728" s="160"/>
      <c r="HH728" s="160"/>
      <c r="HI728" s="160"/>
      <c r="HJ728" s="160"/>
      <c r="HK728" s="160"/>
      <c r="HL728" s="160"/>
      <c r="HM728" s="160"/>
      <c r="HN728" s="160"/>
    </row>
    <row r="729" spans="2:222" s="158" customFormat="1" ht="20.100000000000001" customHeight="1" x14ac:dyDescent="0.25">
      <c r="B729" s="137"/>
      <c r="C729" s="160"/>
      <c r="D729" s="176"/>
      <c r="E729" s="160"/>
      <c r="F729" s="176"/>
      <c r="G729" s="160"/>
      <c r="H729" s="176"/>
      <c r="I729" s="177"/>
      <c r="J729" s="176"/>
      <c r="K729" s="160"/>
      <c r="L729" s="176"/>
      <c r="M729" s="160"/>
      <c r="N729" s="176"/>
      <c r="O729" s="160"/>
      <c r="P729" s="176"/>
      <c r="Q729" s="177"/>
      <c r="R729" s="176"/>
      <c r="S729" s="160"/>
      <c r="T729" s="160"/>
      <c r="U729" s="160"/>
      <c r="V729" s="160"/>
      <c r="W729" s="160"/>
      <c r="X729" s="160"/>
      <c r="Y729" s="160"/>
      <c r="Z729" s="160"/>
      <c r="AA729" s="160"/>
      <c r="AB729" s="160"/>
      <c r="AC729" s="160"/>
      <c r="AD729" s="160"/>
      <c r="AE729" s="160"/>
      <c r="AF729" s="160"/>
      <c r="AG729" s="160"/>
      <c r="AH729" s="160"/>
      <c r="AI729" s="160"/>
      <c r="AJ729" s="160"/>
      <c r="AK729" s="160"/>
      <c r="AL729" s="160"/>
      <c r="AM729" s="160"/>
      <c r="AN729" s="160"/>
      <c r="AO729" s="160"/>
      <c r="AP729" s="160"/>
      <c r="AQ729" s="160"/>
      <c r="AR729" s="160"/>
      <c r="AS729" s="160"/>
      <c r="AT729" s="160"/>
      <c r="AU729" s="160"/>
      <c r="AV729" s="160"/>
      <c r="AW729" s="160"/>
      <c r="AX729" s="160"/>
      <c r="AY729" s="160"/>
      <c r="AZ729" s="160"/>
      <c r="BA729" s="160"/>
      <c r="BB729" s="160"/>
      <c r="BC729" s="160"/>
      <c r="BD729" s="160"/>
      <c r="BE729" s="160"/>
      <c r="BF729" s="160"/>
      <c r="BG729" s="160"/>
      <c r="BH729" s="160"/>
      <c r="BI729" s="160"/>
      <c r="BJ729" s="160"/>
      <c r="BK729" s="160"/>
      <c r="BL729" s="160"/>
      <c r="BM729" s="160"/>
      <c r="BN729" s="160"/>
      <c r="BO729" s="160"/>
      <c r="BP729" s="160"/>
      <c r="BQ729" s="160"/>
      <c r="BR729" s="160"/>
      <c r="BS729" s="160"/>
      <c r="BT729" s="160"/>
      <c r="BU729" s="160"/>
      <c r="BV729" s="160"/>
      <c r="BW729" s="160"/>
      <c r="BX729" s="160"/>
      <c r="BY729" s="160"/>
      <c r="BZ729" s="160"/>
      <c r="CA729" s="160"/>
      <c r="CB729" s="160"/>
      <c r="CC729" s="160"/>
      <c r="CD729" s="160"/>
      <c r="CE729" s="160"/>
      <c r="CF729" s="160"/>
      <c r="CG729" s="160"/>
      <c r="CH729" s="160"/>
      <c r="CI729" s="160"/>
      <c r="CJ729" s="160"/>
      <c r="CK729" s="160"/>
      <c r="CL729" s="160"/>
      <c r="CM729" s="160"/>
      <c r="CN729" s="160"/>
      <c r="CO729" s="160"/>
      <c r="CP729" s="160"/>
      <c r="CQ729" s="160"/>
      <c r="CR729" s="160"/>
      <c r="CS729" s="160"/>
      <c r="CT729" s="160"/>
      <c r="CU729" s="160"/>
      <c r="CV729" s="160"/>
      <c r="CW729" s="160"/>
      <c r="CX729" s="160"/>
      <c r="CY729" s="160"/>
      <c r="CZ729" s="160"/>
      <c r="DA729" s="160"/>
      <c r="DB729" s="160"/>
      <c r="DC729" s="160"/>
      <c r="DD729" s="160"/>
      <c r="DE729" s="160"/>
      <c r="DF729" s="160"/>
      <c r="DG729" s="160"/>
      <c r="DH729" s="160"/>
      <c r="DI729" s="160"/>
      <c r="DJ729" s="160"/>
      <c r="DK729" s="160"/>
      <c r="DL729" s="160"/>
      <c r="DM729" s="160"/>
      <c r="DN729" s="160"/>
      <c r="DO729" s="160"/>
      <c r="DP729" s="160"/>
      <c r="DQ729" s="160"/>
      <c r="DR729" s="160"/>
      <c r="DS729" s="160"/>
      <c r="DT729" s="160"/>
      <c r="DU729" s="160"/>
      <c r="DV729" s="160"/>
      <c r="DW729" s="160"/>
      <c r="DX729" s="160"/>
      <c r="DY729" s="160"/>
      <c r="DZ729" s="160"/>
      <c r="EA729" s="160"/>
      <c r="EB729" s="160"/>
      <c r="EC729" s="160"/>
      <c r="ED729" s="160"/>
      <c r="EE729" s="160"/>
      <c r="EF729" s="160"/>
      <c r="EG729" s="160"/>
      <c r="EH729" s="160"/>
      <c r="EI729" s="160"/>
      <c r="EJ729" s="160"/>
      <c r="EK729" s="160"/>
      <c r="EL729" s="160"/>
      <c r="EM729" s="160"/>
      <c r="EN729" s="160"/>
      <c r="EO729" s="160"/>
      <c r="EP729" s="160"/>
      <c r="EQ729" s="160"/>
      <c r="ER729" s="160"/>
      <c r="ES729" s="160"/>
      <c r="ET729" s="160"/>
      <c r="EU729" s="160"/>
      <c r="EV729" s="160"/>
      <c r="EW729" s="160"/>
      <c r="EX729" s="160"/>
      <c r="EY729" s="160"/>
      <c r="EZ729" s="160"/>
      <c r="FA729" s="160"/>
      <c r="FB729" s="160"/>
      <c r="FC729" s="160"/>
      <c r="FD729" s="160"/>
      <c r="FE729" s="160"/>
      <c r="FF729" s="160"/>
      <c r="FG729" s="160"/>
      <c r="FH729" s="160"/>
      <c r="FI729" s="160"/>
      <c r="FJ729" s="160"/>
      <c r="FK729" s="160"/>
      <c r="FL729" s="160"/>
      <c r="FM729" s="160"/>
      <c r="FN729" s="160"/>
      <c r="FO729" s="160"/>
      <c r="FP729" s="160"/>
      <c r="FQ729" s="160"/>
      <c r="FR729" s="160"/>
      <c r="FS729" s="160"/>
      <c r="FT729" s="160"/>
      <c r="FU729" s="160"/>
      <c r="FV729" s="160"/>
      <c r="FW729" s="160"/>
      <c r="FX729" s="160"/>
      <c r="FY729" s="160"/>
      <c r="FZ729" s="160"/>
      <c r="GA729" s="160"/>
      <c r="GB729" s="160"/>
      <c r="GC729" s="160"/>
      <c r="GD729" s="160"/>
      <c r="GE729" s="160"/>
      <c r="GF729" s="160"/>
      <c r="GG729" s="160"/>
      <c r="GH729" s="160"/>
      <c r="GI729" s="160"/>
      <c r="GJ729" s="160"/>
      <c r="GK729" s="160"/>
      <c r="GL729" s="160"/>
      <c r="GM729" s="160"/>
      <c r="GN729" s="160"/>
      <c r="GO729" s="160"/>
      <c r="GP729" s="160"/>
      <c r="GQ729" s="160"/>
      <c r="GR729" s="160"/>
      <c r="GS729" s="160"/>
      <c r="GT729" s="160"/>
      <c r="GU729" s="160"/>
      <c r="GV729" s="160"/>
      <c r="GW729" s="160"/>
      <c r="GX729" s="160"/>
      <c r="GY729" s="160"/>
      <c r="GZ729" s="160"/>
      <c r="HA729" s="160"/>
      <c r="HB729" s="160"/>
      <c r="HC729" s="160"/>
      <c r="HD729" s="160"/>
      <c r="HE729" s="160"/>
      <c r="HF729" s="160"/>
      <c r="HG729" s="160"/>
      <c r="HH729" s="160"/>
      <c r="HI729" s="160"/>
      <c r="HJ729" s="160"/>
      <c r="HK729" s="160"/>
      <c r="HL729" s="160"/>
      <c r="HM729" s="160"/>
      <c r="HN729" s="160"/>
    </row>
    <row r="730" spans="2:222" s="158" customFormat="1" ht="20.100000000000001" customHeight="1" x14ac:dyDescent="0.25">
      <c r="B730" s="137"/>
      <c r="C730" s="160"/>
      <c r="D730" s="176"/>
      <c r="E730" s="160"/>
      <c r="F730" s="176"/>
      <c r="G730" s="160"/>
      <c r="H730" s="176"/>
      <c r="I730" s="177"/>
      <c r="J730" s="176"/>
      <c r="K730" s="160"/>
      <c r="L730" s="176"/>
      <c r="M730" s="160"/>
      <c r="N730" s="176"/>
      <c r="O730" s="160"/>
      <c r="P730" s="176"/>
      <c r="Q730" s="177"/>
      <c r="R730" s="176"/>
      <c r="S730" s="160"/>
      <c r="T730" s="160"/>
      <c r="U730" s="160"/>
      <c r="V730" s="160"/>
      <c r="W730" s="160"/>
      <c r="X730" s="160"/>
      <c r="Y730" s="160"/>
      <c r="Z730" s="160"/>
      <c r="AA730" s="160"/>
      <c r="AB730" s="160"/>
      <c r="AC730" s="160"/>
      <c r="AD730" s="160"/>
      <c r="AE730" s="160"/>
      <c r="AF730" s="160"/>
      <c r="AG730" s="160"/>
      <c r="AH730" s="160"/>
      <c r="AI730" s="160"/>
      <c r="AJ730" s="160"/>
      <c r="AK730" s="160"/>
      <c r="AL730" s="160"/>
      <c r="AM730" s="160"/>
      <c r="AN730" s="160"/>
      <c r="AO730" s="160"/>
      <c r="AP730" s="160"/>
      <c r="AQ730" s="160"/>
      <c r="AR730" s="160"/>
      <c r="AS730" s="160"/>
      <c r="AT730" s="160"/>
      <c r="AU730" s="160"/>
      <c r="AV730" s="160"/>
      <c r="AW730" s="160"/>
      <c r="AX730" s="160"/>
      <c r="AY730" s="160"/>
      <c r="AZ730" s="160"/>
      <c r="BA730" s="160"/>
      <c r="BB730" s="160"/>
      <c r="BC730" s="160"/>
      <c r="BD730" s="160"/>
      <c r="BE730" s="160"/>
      <c r="BF730" s="160"/>
      <c r="BG730" s="160"/>
      <c r="BH730" s="160"/>
      <c r="BI730" s="160"/>
      <c r="BJ730" s="160"/>
      <c r="BK730" s="160"/>
      <c r="BL730" s="160"/>
      <c r="BM730" s="160"/>
      <c r="BN730" s="160"/>
      <c r="BO730" s="160"/>
      <c r="BP730" s="160"/>
      <c r="BQ730" s="160"/>
      <c r="BR730" s="160"/>
      <c r="BS730" s="160"/>
      <c r="BT730" s="160"/>
      <c r="BU730" s="160"/>
      <c r="BV730" s="160"/>
      <c r="BW730" s="160"/>
      <c r="BX730" s="160"/>
      <c r="BY730" s="160"/>
      <c r="BZ730" s="160"/>
      <c r="CA730" s="160"/>
      <c r="CB730" s="160"/>
      <c r="CC730" s="160"/>
      <c r="CD730" s="160"/>
      <c r="CE730" s="160"/>
      <c r="CF730" s="160"/>
      <c r="CG730" s="160"/>
      <c r="CH730" s="160"/>
      <c r="CI730" s="160"/>
      <c r="CJ730" s="160"/>
      <c r="CK730" s="160"/>
      <c r="CL730" s="160"/>
      <c r="CM730" s="160"/>
      <c r="CN730" s="160"/>
      <c r="CO730" s="160"/>
      <c r="CP730" s="160"/>
      <c r="CQ730" s="160"/>
      <c r="CR730" s="160"/>
      <c r="CS730" s="160"/>
      <c r="CT730" s="160"/>
      <c r="CU730" s="160"/>
      <c r="CV730" s="160"/>
      <c r="CW730" s="160"/>
      <c r="CX730" s="160"/>
      <c r="CY730" s="160"/>
      <c r="CZ730" s="160"/>
      <c r="DA730" s="160"/>
      <c r="DB730" s="160"/>
      <c r="DC730" s="160"/>
      <c r="DD730" s="160"/>
      <c r="DE730" s="160"/>
      <c r="DF730" s="160"/>
      <c r="DG730" s="160"/>
      <c r="DH730" s="160"/>
      <c r="DI730" s="160"/>
      <c r="DJ730" s="160"/>
      <c r="DK730" s="160"/>
      <c r="DL730" s="160"/>
      <c r="DM730" s="160"/>
      <c r="DN730" s="160"/>
      <c r="DO730" s="160"/>
      <c r="DP730" s="160"/>
      <c r="DQ730" s="160"/>
      <c r="DR730" s="160"/>
      <c r="DS730" s="160"/>
      <c r="DT730" s="160"/>
      <c r="DU730" s="160"/>
      <c r="DV730" s="160"/>
      <c r="DW730" s="160"/>
      <c r="DX730" s="160"/>
      <c r="DY730" s="160"/>
      <c r="DZ730" s="160"/>
      <c r="EA730" s="160"/>
      <c r="EB730" s="160"/>
      <c r="EC730" s="160"/>
      <c r="ED730" s="160"/>
      <c r="EE730" s="160"/>
      <c r="EF730" s="160"/>
      <c r="EG730" s="160"/>
      <c r="EH730" s="160"/>
      <c r="EI730" s="160"/>
      <c r="EJ730" s="160"/>
      <c r="EK730" s="160"/>
      <c r="EL730" s="160"/>
      <c r="EM730" s="160"/>
      <c r="EN730" s="160"/>
      <c r="EO730" s="160"/>
      <c r="EP730" s="160"/>
      <c r="EQ730" s="160"/>
      <c r="ER730" s="160"/>
      <c r="ES730" s="160"/>
      <c r="ET730" s="160"/>
      <c r="EU730" s="160"/>
      <c r="EV730" s="160"/>
      <c r="EW730" s="160"/>
      <c r="EX730" s="160"/>
      <c r="EY730" s="160"/>
      <c r="EZ730" s="160"/>
      <c r="FA730" s="160"/>
      <c r="FB730" s="160"/>
      <c r="FC730" s="160"/>
      <c r="FD730" s="160"/>
      <c r="FE730" s="160"/>
      <c r="FF730" s="160"/>
      <c r="FG730" s="160"/>
      <c r="FH730" s="160"/>
      <c r="FI730" s="160"/>
      <c r="FJ730" s="160"/>
      <c r="FK730" s="160"/>
      <c r="FL730" s="160"/>
      <c r="FM730" s="160"/>
      <c r="FN730" s="160"/>
      <c r="FO730" s="160"/>
      <c r="FP730" s="160"/>
      <c r="FQ730" s="160"/>
      <c r="FR730" s="160"/>
      <c r="FS730" s="160"/>
      <c r="FT730" s="160"/>
      <c r="FU730" s="160"/>
      <c r="FV730" s="160"/>
      <c r="FW730" s="160"/>
      <c r="FX730" s="160"/>
      <c r="FY730" s="160"/>
      <c r="FZ730" s="160"/>
      <c r="GA730" s="160"/>
      <c r="GB730" s="160"/>
      <c r="GC730" s="160"/>
      <c r="GD730" s="160"/>
      <c r="GE730" s="160"/>
      <c r="GF730" s="160"/>
      <c r="GG730" s="160"/>
      <c r="GH730" s="160"/>
      <c r="GI730" s="160"/>
      <c r="GJ730" s="160"/>
      <c r="GK730" s="160"/>
      <c r="GL730" s="160"/>
      <c r="GM730" s="160"/>
      <c r="GN730" s="160"/>
      <c r="GO730" s="160"/>
      <c r="GP730" s="160"/>
      <c r="GQ730" s="160"/>
      <c r="GR730" s="160"/>
      <c r="GS730" s="160"/>
      <c r="GT730" s="160"/>
      <c r="GU730" s="160"/>
      <c r="GV730" s="160"/>
      <c r="GW730" s="160"/>
      <c r="GX730" s="160"/>
      <c r="GY730" s="160"/>
      <c r="GZ730" s="160"/>
      <c r="HA730" s="160"/>
      <c r="HB730" s="160"/>
      <c r="HC730" s="160"/>
      <c r="HD730" s="160"/>
      <c r="HE730" s="160"/>
      <c r="HF730" s="160"/>
      <c r="HG730" s="160"/>
      <c r="HH730" s="160"/>
      <c r="HI730" s="160"/>
      <c r="HJ730" s="160"/>
      <c r="HK730" s="160"/>
      <c r="HL730" s="160"/>
      <c r="HM730" s="160"/>
      <c r="HN730" s="160"/>
    </row>
    <row r="731" spans="2:222" s="158" customFormat="1" ht="20.100000000000001" customHeight="1" x14ac:dyDescent="0.25">
      <c r="B731" s="137"/>
      <c r="C731" s="160"/>
      <c r="D731" s="176"/>
      <c r="E731" s="160"/>
      <c r="F731" s="176"/>
      <c r="G731" s="160"/>
      <c r="H731" s="176"/>
      <c r="I731" s="177"/>
      <c r="J731" s="176"/>
      <c r="K731" s="160"/>
      <c r="L731" s="176"/>
      <c r="M731" s="160"/>
      <c r="N731" s="176"/>
      <c r="O731" s="160"/>
      <c r="P731" s="176"/>
      <c r="Q731" s="177"/>
      <c r="R731" s="176"/>
      <c r="S731" s="160"/>
      <c r="T731" s="160"/>
      <c r="U731" s="160"/>
      <c r="V731" s="160"/>
      <c r="W731" s="160"/>
      <c r="X731" s="160"/>
      <c r="Y731" s="160"/>
      <c r="Z731" s="160"/>
      <c r="AA731" s="160"/>
      <c r="AB731" s="160"/>
      <c r="AC731" s="160"/>
      <c r="AD731" s="160"/>
      <c r="AE731" s="160"/>
      <c r="AF731" s="160"/>
      <c r="AG731" s="160"/>
      <c r="AH731" s="160"/>
      <c r="AI731" s="160"/>
      <c r="AJ731" s="160"/>
      <c r="AK731" s="160"/>
      <c r="AL731" s="160"/>
      <c r="AM731" s="160"/>
      <c r="AN731" s="160"/>
      <c r="AO731" s="160"/>
      <c r="AP731" s="160"/>
      <c r="AQ731" s="160"/>
      <c r="AR731" s="160"/>
      <c r="AS731" s="160"/>
      <c r="AT731" s="160"/>
      <c r="AU731" s="160"/>
      <c r="AV731" s="160"/>
      <c r="AW731" s="160"/>
      <c r="AX731" s="160"/>
      <c r="AY731" s="160"/>
      <c r="AZ731" s="160"/>
      <c r="BA731" s="160"/>
      <c r="BB731" s="160"/>
      <c r="BC731" s="160"/>
      <c r="BD731" s="160"/>
      <c r="BE731" s="160"/>
      <c r="BF731" s="160"/>
      <c r="BG731" s="160"/>
      <c r="BH731" s="160"/>
      <c r="BI731" s="160"/>
      <c r="BJ731" s="160"/>
      <c r="BK731" s="160"/>
      <c r="BL731" s="160"/>
      <c r="BM731" s="160"/>
      <c r="BN731" s="160"/>
      <c r="BO731" s="160"/>
      <c r="BP731" s="160"/>
      <c r="BQ731" s="160"/>
      <c r="BR731" s="160"/>
      <c r="BS731" s="160"/>
      <c r="BT731" s="160"/>
      <c r="BU731" s="160"/>
      <c r="BV731" s="160"/>
      <c r="BW731" s="160"/>
      <c r="BX731" s="160"/>
      <c r="BY731" s="160"/>
      <c r="BZ731" s="160"/>
      <c r="CA731" s="160"/>
      <c r="CB731" s="160"/>
      <c r="CC731" s="160"/>
      <c r="CD731" s="160"/>
      <c r="CE731" s="160"/>
      <c r="CF731" s="160"/>
      <c r="CG731" s="160"/>
      <c r="CH731" s="160"/>
      <c r="CI731" s="160"/>
      <c r="CJ731" s="160"/>
      <c r="CK731" s="160"/>
      <c r="CL731" s="160"/>
      <c r="CM731" s="160"/>
      <c r="CN731" s="160"/>
      <c r="CO731" s="160"/>
      <c r="CP731" s="160"/>
      <c r="CQ731" s="160"/>
      <c r="CR731" s="160"/>
      <c r="CS731" s="160"/>
      <c r="CT731" s="160"/>
      <c r="CU731" s="160"/>
      <c r="CV731" s="160"/>
      <c r="CW731" s="160"/>
      <c r="CX731" s="160"/>
      <c r="CY731" s="160"/>
      <c r="CZ731" s="160"/>
      <c r="DA731" s="160"/>
      <c r="DB731" s="160"/>
      <c r="DC731" s="160"/>
      <c r="DD731" s="160"/>
      <c r="DE731" s="160"/>
      <c r="DF731" s="160"/>
      <c r="DG731" s="160"/>
      <c r="DH731" s="160"/>
      <c r="DI731" s="160"/>
      <c r="DJ731" s="160"/>
      <c r="DK731" s="160"/>
      <c r="DL731" s="160"/>
      <c r="DM731" s="160"/>
      <c r="DN731" s="160"/>
      <c r="DO731" s="160"/>
      <c r="DP731" s="160"/>
      <c r="DQ731" s="160"/>
      <c r="DR731" s="160"/>
      <c r="DS731" s="160"/>
      <c r="DT731" s="160"/>
      <c r="DU731" s="160"/>
      <c r="DV731" s="160"/>
      <c r="DW731" s="160"/>
      <c r="DX731" s="160"/>
      <c r="DY731" s="160"/>
      <c r="DZ731" s="160"/>
      <c r="EA731" s="160"/>
      <c r="EB731" s="160"/>
      <c r="EC731" s="160"/>
      <c r="ED731" s="160"/>
      <c r="EE731" s="160"/>
      <c r="EF731" s="160"/>
      <c r="EG731" s="160"/>
      <c r="EH731" s="160"/>
      <c r="EI731" s="160"/>
      <c r="EJ731" s="160"/>
      <c r="EK731" s="160"/>
      <c r="EL731" s="160"/>
      <c r="EM731" s="160"/>
      <c r="EN731" s="160"/>
      <c r="EO731" s="160"/>
      <c r="EP731" s="160"/>
      <c r="EQ731" s="160"/>
      <c r="ER731" s="160"/>
      <c r="ES731" s="160"/>
      <c r="ET731" s="160"/>
      <c r="EU731" s="160"/>
      <c r="EV731" s="160"/>
      <c r="EW731" s="160"/>
      <c r="EX731" s="160"/>
      <c r="EY731" s="160"/>
      <c r="EZ731" s="160"/>
      <c r="FA731" s="160"/>
      <c r="FB731" s="160"/>
      <c r="FC731" s="160"/>
      <c r="FD731" s="160"/>
      <c r="FE731" s="160"/>
      <c r="FF731" s="160"/>
      <c r="FG731" s="160"/>
      <c r="FH731" s="160"/>
      <c r="FI731" s="160"/>
      <c r="FJ731" s="160"/>
      <c r="FK731" s="160"/>
      <c r="FL731" s="160"/>
      <c r="FM731" s="160"/>
      <c r="FN731" s="160"/>
      <c r="FO731" s="160"/>
      <c r="FP731" s="160"/>
      <c r="FQ731" s="160"/>
      <c r="FR731" s="160"/>
      <c r="FS731" s="160"/>
      <c r="FT731" s="160"/>
      <c r="FU731" s="160"/>
      <c r="FV731" s="160"/>
      <c r="FW731" s="160"/>
      <c r="FX731" s="160"/>
      <c r="FY731" s="160"/>
      <c r="FZ731" s="160"/>
      <c r="GA731" s="160"/>
      <c r="GB731" s="160"/>
      <c r="GC731" s="160"/>
      <c r="GD731" s="160"/>
      <c r="GE731" s="160"/>
      <c r="GF731" s="160"/>
      <c r="GG731" s="160"/>
      <c r="GH731" s="160"/>
      <c r="GI731" s="160"/>
      <c r="GJ731" s="160"/>
      <c r="GK731" s="160"/>
      <c r="GL731" s="160"/>
      <c r="GM731" s="160"/>
      <c r="GN731" s="160"/>
      <c r="GO731" s="160"/>
      <c r="GP731" s="160"/>
      <c r="GQ731" s="160"/>
      <c r="GR731" s="160"/>
      <c r="GS731" s="160"/>
      <c r="GT731" s="160"/>
      <c r="GU731" s="160"/>
      <c r="GV731" s="160"/>
      <c r="GW731" s="160"/>
      <c r="GX731" s="160"/>
      <c r="GY731" s="160"/>
      <c r="GZ731" s="160"/>
      <c r="HA731" s="160"/>
      <c r="HB731" s="160"/>
      <c r="HC731" s="160"/>
      <c r="HD731" s="160"/>
      <c r="HE731" s="160"/>
      <c r="HF731" s="160"/>
      <c r="HG731" s="160"/>
      <c r="HH731" s="160"/>
      <c r="HI731" s="160"/>
      <c r="HJ731" s="160"/>
      <c r="HK731" s="160"/>
      <c r="HL731" s="160"/>
      <c r="HM731" s="160"/>
      <c r="HN731" s="160"/>
    </row>
    <row r="732" spans="2:222" s="158" customFormat="1" ht="20.100000000000001" customHeight="1" x14ac:dyDescent="0.25">
      <c r="B732" s="137"/>
      <c r="C732" s="160"/>
      <c r="D732" s="176"/>
      <c r="E732" s="160"/>
      <c r="F732" s="176"/>
      <c r="G732" s="160"/>
      <c r="H732" s="176"/>
      <c r="I732" s="177"/>
      <c r="J732" s="176"/>
      <c r="K732" s="160"/>
      <c r="L732" s="176"/>
      <c r="M732" s="160"/>
      <c r="N732" s="176"/>
      <c r="O732" s="160"/>
      <c r="P732" s="176"/>
      <c r="Q732" s="177"/>
      <c r="R732" s="176"/>
      <c r="S732" s="160"/>
      <c r="T732" s="160"/>
      <c r="U732" s="160"/>
      <c r="V732" s="160"/>
      <c r="W732" s="160"/>
      <c r="X732" s="160"/>
      <c r="Y732" s="160"/>
      <c r="Z732" s="160"/>
      <c r="AA732" s="160"/>
      <c r="AB732" s="160"/>
      <c r="AC732" s="160"/>
      <c r="AD732" s="160"/>
      <c r="AE732" s="160"/>
      <c r="AF732" s="160"/>
      <c r="AG732" s="160"/>
      <c r="AH732" s="160"/>
      <c r="AI732" s="160"/>
      <c r="AJ732" s="160"/>
      <c r="AK732" s="160"/>
      <c r="AL732" s="160"/>
      <c r="AM732" s="160"/>
      <c r="AN732" s="160"/>
      <c r="AO732" s="160"/>
      <c r="AP732" s="160"/>
      <c r="AQ732" s="160"/>
      <c r="AR732" s="160"/>
      <c r="AS732" s="160"/>
      <c r="AT732" s="160"/>
      <c r="AU732" s="160"/>
      <c r="AV732" s="160"/>
      <c r="AW732" s="160"/>
      <c r="AX732" s="160"/>
      <c r="AY732" s="160"/>
      <c r="AZ732" s="160"/>
      <c r="BA732" s="160"/>
      <c r="BB732" s="160"/>
      <c r="BC732" s="160"/>
      <c r="BD732" s="160"/>
      <c r="BE732" s="160"/>
      <c r="BF732" s="160"/>
      <c r="BG732" s="160"/>
      <c r="BH732" s="160"/>
      <c r="BI732" s="160"/>
      <c r="BJ732" s="160"/>
      <c r="BK732" s="160"/>
      <c r="BL732" s="160"/>
      <c r="BM732" s="160"/>
      <c r="BN732" s="160"/>
      <c r="BO732" s="160"/>
      <c r="BP732" s="160"/>
      <c r="BQ732" s="160"/>
      <c r="BR732" s="160"/>
      <c r="BS732" s="160"/>
      <c r="BT732" s="160"/>
      <c r="BU732" s="160"/>
      <c r="BV732" s="160"/>
      <c r="BW732" s="160"/>
      <c r="BX732" s="160"/>
      <c r="BY732" s="160"/>
      <c r="BZ732" s="160"/>
      <c r="CA732" s="160"/>
      <c r="CB732" s="160"/>
      <c r="CC732" s="160"/>
      <c r="CD732" s="160"/>
      <c r="CE732" s="160"/>
      <c r="CF732" s="160"/>
      <c r="CG732" s="160"/>
      <c r="CH732" s="160"/>
      <c r="CI732" s="160"/>
      <c r="CJ732" s="160"/>
      <c r="CK732" s="160"/>
      <c r="CL732" s="160"/>
      <c r="CM732" s="160"/>
      <c r="CN732" s="160"/>
      <c r="CO732" s="160"/>
      <c r="CP732" s="160"/>
      <c r="CQ732" s="160"/>
      <c r="CR732" s="160"/>
      <c r="CS732" s="160"/>
      <c r="CT732" s="160"/>
      <c r="CU732" s="160"/>
      <c r="CV732" s="160"/>
      <c r="CW732" s="160"/>
      <c r="CX732" s="160"/>
      <c r="CY732" s="160"/>
      <c r="CZ732" s="160"/>
      <c r="DA732" s="160"/>
      <c r="DB732" s="160"/>
      <c r="DC732" s="160"/>
      <c r="DD732" s="160"/>
      <c r="DE732" s="160"/>
      <c r="DF732" s="160"/>
      <c r="DG732" s="160"/>
      <c r="DH732" s="160"/>
      <c r="DI732" s="160"/>
      <c r="DJ732" s="160"/>
      <c r="DK732" s="160"/>
      <c r="DL732" s="160"/>
      <c r="DM732" s="160"/>
      <c r="DN732" s="160"/>
      <c r="DO732" s="160"/>
      <c r="DP732" s="160"/>
      <c r="DQ732" s="160"/>
      <c r="DR732" s="160"/>
      <c r="DS732" s="160"/>
      <c r="DT732" s="160"/>
      <c r="DU732" s="160"/>
      <c r="DV732" s="160"/>
      <c r="DW732" s="160"/>
      <c r="DX732" s="160"/>
      <c r="DY732" s="160"/>
      <c r="DZ732" s="160"/>
      <c r="EA732" s="160"/>
      <c r="EB732" s="160"/>
      <c r="EC732" s="160"/>
      <c r="ED732" s="160"/>
      <c r="EE732" s="160"/>
      <c r="EF732" s="160"/>
      <c r="EG732" s="160"/>
      <c r="EH732" s="160"/>
      <c r="EI732" s="160"/>
      <c r="EJ732" s="160"/>
      <c r="EK732" s="160"/>
      <c r="EL732" s="160"/>
      <c r="EM732" s="160"/>
      <c r="EN732" s="160"/>
      <c r="EO732" s="160"/>
      <c r="EP732" s="160"/>
      <c r="EQ732" s="160"/>
      <c r="ER732" s="160"/>
      <c r="ES732" s="160"/>
      <c r="ET732" s="160"/>
      <c r="EU732" s="160"/>
      <c r="EV732" s="160"/>
      <c r="EW732" s="160"/>
      <c r="EX732" s="160"/>
      <c r="EY732" s="160"/>
      <c r="EZ732" s="160"/>
      <c r="FA732" s="160"/>
      <c r="FB732" s="160"/>
      <c r="FC732" s="160"/>
      <c r="FD732" s="160"/>
      <c r="FE732" s="160"/>
      <c r="FF732" s="160"/>
      <c r="FG732" s="160"/>
      <c r="FH732" s="160"/>
      <c r="FI732" s="160"/>
      <c r="FJ732" s="160"/>
      <c r="FK732" s="160"/>
      <c r="FL732" s="160"/>
      <c r="FM732" s="160"/>
      <c r="FN732" s="160"/>
      <c r="FO732" s="160"/>
      <c r="FP732" s="160"/>
      <c r="FQ732" s="160"/>
      <c r="FR732" s="160"/>
      <c r="FS732" s="160"/>
      <c r="FT732" s="160"/>
      <c r="FU732" s="160"/>
      <c r="FV732" s="160"/>
      <c r="FW732" s="160"/>
      <c r="FX732" s="160"/>
      <c r="FY732" s="160"/>
      <c r="FZ732" s="160"/>
      <c r="GA732" s="160"/>
      <c r="GB732" s="160"/>
      <c r="GC732" s="160"/>
      <c r="GD732" s="160"/>
      <c r="GE732" s="160"/>
      <c r="GF732" s="160"/>
      <c r="GG732" s="160"/>
      <c r="GH732" s="160"/>
      <c r="GI732" s="160"/>
      <c r="GJ732" s="160"/>
      <c r="GK732" s="160"/>
      <c r="GL732" s="160"/>
      <c r="GM732" s="160"/>
      <c r="GN732" s="160"/>
      <c r="GO732" s="160"/>
      <c r="GP732" s="160"/>
      <c r="GQ732" s="160"/>
      <c r="GR732" s="160"/>
      <c r="GS732" s="160"/>
      <c r="GT732" s="160"/>
      <c r="GU732" s="160"/>
      <c r="GV732" s="160"/>
      <c r="GW732" s="160"/>
      <c r="GX732" s="160"/>
      <c r="GY732" s="160"/>
      <c r="GZ732" s="160"/>
      <c r="HA732" s="160"/>
      <c r="HB732" s="160"/>
      <c r="HC732" s="160"/>
      <c r="HD732" s="160"/>
      <c r="HE732" s="160"/>
      <c r="HF732" s="160"/>
      <c r="HG732" s="160"/>
      <c r="HH732" s="160"/>
      <c r="HI732" s="160"/>
      <c r="HJ732" s="160"/>
      <c r="HK732" s="160"/>
      <c r="HL732" s="160"/>
      <c r="HM732" s="160"/>
      <c r="HN732" s="160"/>
    </row>
    <row r="733" spans="2:222" s="158" customFormat="1" ht="20.100000000000001" customHeight="1" x14ac:dyDescent="0.25">
      <c r="B733" s="137"/>
      <c r="C733" s="160"/>
      <c r="D733" s="176"/>
      <c r="E733" s="160"/>
      <c r="F733" s="176"/>
      <c r="G733" s="160"/>
      <c r="H733" s="176"/>
      <c r="I733" s="177"/>
      <c r="J733" s="176"/>
      <c r="K733" s="160"/>
      <c r="L733" s="176"/>
      <c r="M733" s="160"/>
      <c r="N733" s="176"/>
      <c r="O733" s="160"/>
      <c r="P733" s="176"/>
      <c r="Q733" s="177"/>
      <c r="R733" s="176"/>
      <c r="S733" s="160"/>
      <c r="T733" s="160"/>
      <c r="U733" s="160"/>
      <c r="V733" s="160"/>
      <c r="W733" s="160"/>
      <c r="X733" s="160"/>
      <c r="Y733" s="160"/>
      <c r="Z733" s="160"/>
      <c r="AA733" s="160"/>
      <c r="AB733" s="160"/>
      <c r="AC733" s="160"/>
      <c r="AD733" s="160"/>
      <c r="AE733" s="160"/>
      <c r="AF733" s="160"/>
      <c r="AG733" s="160"/>
      <c r="AH733" s="160"/>
      <c r="AI733" s="160"/>
      <c r="AJ733" s="160"/>
      <c r="AK733" s="160"/>
      <c r="AL733" s="160"/>
      <c r="AM733" s="160"/>
      <c r="AN733" s="160"/>
      <c r="AO733" s="160"/>
      <c r="AP733" s="160"/>
      <c r="AQ733" s="160"/>
      <c r="AR733" s="160"/>
      <c r="AS733" s="160"/>
      <c r="AT733" s="160"/>
      <c r="AU733" s="160"/>
      <c r="AV733" s="160"/>
      <c r="AW733" s="160"/>
      <c r="AX733" s="160"/>
      <c r="AY733" s="160"/>
      <c r="AZ733" s="160"/>
      <c r="BA733" s="160"/>
      <c r="BB733" s="160"/>
      <c r="BC733" s="160"/>
      <c r="BD733" s="160"/>
      <c r="BE733" s="160"/>
      <c r="BF733" s="160"/>
      <c r="BG733" s="160"/>
      <c r="BH733" s="160"/>
      <c r="BI733" s="160"/>
      <c r="BJ733" s="160"/>
      <c r="BK733" s="160"/>
      <c r="BL733" s="160"/>
      <c r="BM733" s="160"/>
      <c r="BN733" s="160"/>
      <c r="BO733" s="160"/>
      <c r="BP733" s="160"/>
      <c r="BQ733" s="160"/>
      <c r="BR733" s="160"/>
      <c r="BS733" s="160"/>
      <c r="BT733" s="160"/>
      <c r="BU733" s="160"/>
      <c r="BV733" s="160"/>
      <c r="BW733" s="160"/>
      <c r="BX733" s="160"/>
      <c r="BY733" s="160"/>
      <c r="BZ733" s="160"/>
      <c r="CA733" s="160"/>
      <c r="CB733" s="160"/>
      <c r="CC733" s="160"/>
      <c r="CD733" s="160"/>
      <c r="CE733" s="160"/>
      <c r="CF733" s="160"/>
      <c r="CG733" s="160"/>
      <c r="CH733" s="160"/>
      <c r="CI733" s="160"/>
      <c r="CJ733" s="160"/>
      <c r="CK733" s="160"/>
      <c r="CL733" s="160"/>
      <c r="CM733" s="160"/>
      <c r="CN733" s="160"/>
      <c r="CO733" s="160"/>
      <c r="CP733" s="160"/>
      <c r="CQ733" s="160"/>
      <c r="CR733" s="160"/>
      <c r="CS733" s="160"/>
      <c r="CT733" s="160"/>
      <c r="CU733" s="160"/>
      <c r="CV733" s="160"/>
      <c r="CW733" s="160"/>
      <c r="CX733" s="160"/>
      <c r="CY733" s="160"/>
      <c r="CZ733" s="160"/>
      <c r="DA733" s="160"/>
      <c r="DB733" s="160"/>
      <c r="DC733" s="160"/>
      <c r="DD733" s="160"/>
      <c r="DE733" s="160"/>
      <c r="DF733" s="160"/>
      <c r="DG733" s="160"/>
      <c r="DH733" s="160"/>
      <c r="DI733" s="160"/>
      <c r="DJ733" s="160"/>
      <c r="DK733" s="160"/>
      <c r="DL733" s="160"/>
      <c r="DM733" s="160"/>
      <c r="DN733" s="160"/>
      <c r="DO733" s="160"/>
      <c r="DP733" s="160"/>
      <c r="DQ733" s="160"/>
      <c r="DR733" s="160"/>
      <c r="DS733" s="160"/>
      <c r="DT733" s="160"/>
      <c r="DU733" s="160"/>
      <c r="DV733" s="160"/>
      <c r="DW733" s="160"/>
      <c r="DX733" s="160"/>
      <c r="DY733" s="160"/>
      <c r="DZ733" s="160"/>
      <c r="EA733" s="160"/>
      <c r="EB733" s="160"/>
      <c r="EC733" s="160"/>
      <c r="ED733" s="160"/>
      <c r="EE733" s="160"/>
      <c r="EF733" s="160"/>
      <c r="EG733" s="160"/>
      <c r="EH733" s="160"/>
      <c r="EI733" s="160"/>
      <c r="EJ733" s="160"/>
      <c r="EK733" s="160"/>
      <c r="EL733" s="160"/>
      <c r="EM733" s="160"/>
      <c r="EN733" s="160"/>
      <c r="EO733" s="160"/>
      <c r="EP733" s="160"/>
      <c r="EQ733" s="160"/>
      <c r="ER733" s="160"/>
      <c r="ES733" s="160"/>
      <c r="ET733" s="160"/>
      <c r="EU733" s="160"/>
      <c r="EV733" s="160"/>
      <c r="EW733" s="160"/>
      <c r="EX733" s="160"/>
      <c r="EY733" s="160"/>
      <c r="EZ733" s="160"/>
      <c r="FA733" s="160"/>
      <c r="FB733" s="160"/>
      <c r="FC733" s="160"/>
      <c r="FD733" s="160"/>
      <c r="FE733" s="160"/>
      <c r="FF733" s="160"/>
      <c r="FG733" s="160"/>
      <c r="FH733" s="160"/>
      <c r="FI733" s="160"/>
      <c r="FJ733" s="160"/>
      <c r="FK733" s="160"/>
      <c r="FL733" s="160"/>
      <c r="FM733" s="160"/>
      <c r="FN733" s="160"/>
      <c r="FO733" s="160"/>
      <c r="FP733" s="160"/>
      <c r="FQ733" s="160"/>
      <c r="FR733" s="160"/>
      <c r="FS733" s="160"/>
      <c r="FT733" s="160"/>
      <c r="FU733" s="160"/>
      <c r="FV733" s="160"/>
      <c r="FW733" s="160"/>
      <c r="FX733" s="160"/>
      <c r="FY733" s="160"/>
      <c r="FZ733" s="160"/>
      <c r="GA733" s="160"/>
      <c r="GB733" s="160"/>
      <c r="GC733" s="160"/>
      <c r="GD733" s="160"/>
      <c r="GE733" s="160"/>
      <c r="GF733" s="160"/>
      <c r="GG733" s="160"/>
      <c r="GH733" s="160"/>
      <c r="GI733" s="160"/>
      <c r="GJ733" s="160"/>
      <c r="GK733" s="160"/>
      <c r="GL733" s="160"/>
      <c r="GM733" s="160"/>
      <c r="GN733" s="160"/>
      <c r="GO733" s="160"/>
      <c r="GP733" s="160"/>
      <c r="GQ733" s="160"/>
      <c r="GR733" s="160"/>
      <c r="GS733" s="160"/>
      <c r="GT733" s="160"/>
      <c r="GU733" s="160"/>
      <c r="GV733" s="160"/>
      <c r="GW733" s="160"/>
      <c r="GX733" s="160"/>
      <c r="GY733" s="160"/>
      <c r="GZ733" s="160"/>
      <c r="HA733" s="160"/>
      <c r="HB733" s="160"/>
      <c r="HC733" s="160"/>
      <c r="HD733" s="160"/>
      <c r="HE733" s="160"/>
      <c r="HF733" s="160"/>
      <c r="HG733" s="160"/>
      <c r="HH733" s="160"/>
      <c r="HI733" s="160"/>
      <c r="HJ733" s="160"/>
      <c r="HK733" s="160"/>
      <c r="HL733" s="160"/>
      <c r="HM733" s="160"/>
      <c r="HN733" s="160"/>
    </row>
    <row r="734" spans="2:222" s="158" customFormat="1" ht="20.100000000000001" customHeight="1" x14ac:dyDescent="0.25">
      <c r="B734" s="137"/>
      <c r="C734" s="160"/>
      <c r="D734" s="176"/>
      <c r="E734" s="160"/>
      <c r="F734" s="176"/>
      <c r="G734" s="160"/>
      <c r="H734" s="176"/>
      <c r="I734" s="177"/>
      <c r="J734" s="176"/>
      <c r="K734" s="160"/>
      <c r="L734" s="176"/>
      <c r="M734" s="160"/>
      <c r="N734" s="176"/>
      <c r="O734" s="160"/>
      <c r="P734" s="176"/>
      <c r="Q734" s="177"/>
      <c r="R734" s="176"/>
      <c r="S734" s="160"/>
      <c r="T734" s="160"/>
      <c r="U734" s="160"/>
      <c r="V734" s="160"/>
      <c r="W734" s="160"/>
      <c r="X734" s="160"/>
      <c r="Y734" s="160"/>
      <c r="Z734" s="160"/>
      <c r="AA734" s="160"/>
      <c r="AB734" s="160"/>
      <c r="AC734" s="160"/>
      <c r="AD734" s="160"/>
      <c r="AE734" s="160"/>
      <c r="AF734" s="160"/>
      <c r="AG734" s="160"/>
      <c r="AH734" s="160"/>
      <c r="AI734" s="160"/>
      <c r="AJ734" s="160"/>
      <c r="AK734" s="160"/>
      <c r="AL734" s="160"/>
      <c r="AM734" s="160"/>
      <c r="AN734" s="160"/>
      <c r="AO734" s="160"/>
      <c r="AP734" s="160"/>
      <c r="AQ734" s="160"/>
      <c r="AR734" s="160"/>
      <c r="AS734" s="160"/>
      <c r="AT734" s="160"/>
      <c r="AU734" s="160"/>
      <c r="AV734" s="160"/>
      <c r="AW734" s="160"/>
      <c r="AX734" s="160"/>
      <c r="AY734" s="160"/>
      <c r="AZ734" s="160"/>
      <c r="BA734" s="160"/>
      <c r="BB734" s="160"/>
      <c r="BC734" s="160"/>
      <c r="BD734" s="160"/>
      <c r="BE734" s="160"/>
      <c r="BF734" s="160"/>
      <c r="BG734" s="160"/>
      <c r="BH734" s="160"/>
      <c r="BI734" s="160"/>
      <c r="BJ734" s="160"/>
      <c r="BK734" s="160"/>
      <c r="BL734" s="160"/>
      <c r="BM734" s="160"/>
      <c r="BN734" s="160"/>
      <c r="BO734" s="160"/>
      <c r="BP734" s="160"/>
      <c r="BQ734" s="160"/>
      <c r="BR734" s="160"/>
      <c r="BS734" s="160"/>
      <c r="BT734" s="160"/>
      <c r="BU734" s="160"/>
      <c r="BV734" s="160"/>
      <c r="BW734" s="160"/>
      <c r="BX734" s="160"/>
      <c r="BY734" s="160"/>
      <c r="BZ734" s="160"/>
      <c r="CA734" s="160"/>
      <c r="CB734" s="160"/>
      <c r="CC734" s="160"/>
      <c r="CD734" s="160"/>
      <c r="CE734" s="160"/>
      <c r="CF734" s="160"/>
      <c r="CG734" s="160"/>
      <c r="CH734" s="160"/>
      <c r="CI734" s="160"/>
      <c r="CJ734" s="160"/>
      <c r="CK734" s="160"/>
      <c r="CL734" s="160"/>
      <c r="CM734" s="160"/>
      <c r="CN734" s="160"/>
      <c r="CO734" s="160"/>
      <c r="CP734" s="160"/>
      <c r="CQ734" s="160"/>
      <c r="CR734" s="160"/>
      <c r="CS734" s="160"/>
      <c r="CT734" s="160"/>
      <c r="CU734" s="160"/>
      <c r="CV734" s="160"/>
      <c r="CW734" s="160"/>
      <c r="CX734" s="160"/>
      <c r="CY734" s="160"/>
      <c r="CZ734" s="160"/>
      <c r="DA734" s="160"/>
      <c r="DB734" s="160"/>
      <c r="DC734" s="160"/>
      <c r="DD734" s="160"/>
      <c r="DE734" s="160"/>
      <c r="DF734" s="160"/>
      <c r="DG734" s="160"/>
      <c r="DH734" s="160"/>
      <c r="DI734" s="160"/>
      <c r="DJ734" s="160"/>
      <c r="DK734" s="160"/>
      <c r="DL734" s="160"/>
      <c r="DM734" s="160"/>
      <c r="DN734" s="160"/>
      <c r="DO734" s="160"/>
      <c r="DP734" s="160"/>
      <c r="DQ734" s="160"/>
      <c r="DR734" s="160"/>
      <c r="DS734" s="160"/>
      <c r="DT734" s="160"/>
      <c r="DU734" s="160"/>
      <c r="DV734" s="160"/>
      <c r="DW734" s="160"/>
      <c r="DX734" s="160"/>
      <c r="DY734" s="160"/>
      <c r="DZ734" s="160"/>
      <c r="EA734" s="160"/>
      <c r="EB734" s="160"/>
      <c r="EC734" s="160"/>
      <c r="ED734" s="160"/>
      <c r="EE734" s="160"/>
      <c r="EF734" s="160"/>
      <c r="EG734" s="160"/>
      <c r="EH734" s="160"/>
      <c r="EI734" s="160"/>
      <c r="EJ734" s="160"/>
      <c r="EK734" s="160"/>
      <c r="EL734" s="160"/>
      <c r="EM734" s="160"/>
      <c r="EN734" s="160"/>
      <c r="EO734" s="160"/>
      <c r="EP734" s="160"/>
      <c r="EQ734" s="160"/>
      <c r="ER734" s="160"/>
      <c r="ES734" s="160"/>
      <c r="ET734" s="160"/>
      <c r="EU734" s="160"/>
      <c r="EV734" s="160"/>
      <c r="EW734" s="160"/>
      <c r="EX734" s="160"/>
      <c r="EY734" s="160"/>
      <c r="EZ734" s="160"/>
      <c r="FA734" s="160"/>
      <c r="FB734" s="160"/>
      <c r="FC734" s="160"/>
      <c r="FD734" s="160"/>
      <c r="FE734" s="160"/>
      <c r="FF734" s="160"/>
      <c r="FG734" s="160"/>
      <c r="FH734" s="160"/>
      <c r="FI734" s="160"/>
      <c r="FJ734" s="160"/>
      <c r="FK734" s="160"/>
      <c r="FL734" s="160"/>
      <c r="FM734" s="160"/>
      <c r="FN734" s="160"/>
      <c r="FO734" s="160"/>
      <c r="FP734" s="160"/>
      <c r="FQ734" s="160"/>
      <c r="FR734" s="160"/>
      <c r="FS734" s="160"/>
      <c r="FT734" s="160"/>
      <c r="FU734" s="160"/>
      <c r="FV734" s="160"/>
      <c r="FW734" s="160"/>
      <c r="FX734" s="160"/>
      <c r="FY734" s="160"/>
      <c r="FZ734" s="160"/>
      <c r="GA734" s="160"/>
      <c r="GB734" s="160"/>
      <c r="GC734" s="160"/>
      <c r="GD734" s="160"/>
      <c r="GE734" s="160"/>
      <c r="GF734" s="160"/>
      <c r="GG734" s="160"/>
      <c r="GH734" s="160"/>
      <c r="GI734" s="160"/>
      <c r="GJ734" s="160"/>
      <c r="GK734" s="160"/>
      <c r="GL734" s="160"/>
      <c r="GM734" s="160"/>
      <c r="GN734" s="160"/>
      <c r="GO734" s="160"/>
      <c r="GP734" s="160"/>
      <c r="GQ734" s="160"/>
      <c r="GR734" s="160"/>
      <c r="GS734" s="160"/>
      <c r="GT734" s="160"/>
      <c r="GU734" s="160"/>
      <c r="GV734" s="160"/>
      <c r="GW734" s="160"/>
      <c r="GX734" s="160"/>
      <c r="GY734" s="160"/>
      <c r="GZ734" s="160"/>
      <c r="HA734" s="160"/>
      <c r="HB734" s="160"/>
      <c r="HC734" s="160"/>
      <c r="HD734" s="160"/>
      <c r="HE734" s="160"/>
      <c r="HF734" s="160"/>
      <c r="HG734" s="160"/>
      <c r="HH734" s="160"/>
      <c r="HI734" s="160"/>
      <c r="HJ734" s="160"/>
      <c r="HK734" s="160"/>
      <c r="HL734" s="160"/>
      <c r="HM734" s="160"/>
      <c r="HN734" s="160"/>
    </row>
    <row r="735" spans="2:222" s="158" customFormat="1" ht="20.100000000000001" customHeight="1" x14ac:dyDescent="0.25">
      <c r="B735" s="137"/>
      <c r="C735" s="160"/>
      <c r="D735" s="176"/>
      <c r="E735" s="160"/>
      <c r="F735" s="176"/>
      <c r="G735" s="160"/>
      <c r="H735" s="176"/>
      <c r="I735" s="177"/>
      <c r="J735" s="176"/>
      <c r="K735" s="160"/>
      <c r="L735" s="176"/>
      <c r="M735" s="160"/>
      <c r="N735" s="176"/>
      <c r="O735" s="160"/>
      <c r="P735" s="176"/>
      <c r="Q735" s="177"/>
      <c r="R735" s="176"/>
      <c r="S735" s="160"/>
      <c r="T735" s="160"/>
      <c r="U735" s="160"/>
      <c r="V735" s="160"/>
      <c r="W735" s="160"/>
      <c r="X735" s="160"/>
      <c r="Y735" s="160"/>
      <c r="Z735" s="160"/>
      <c r="AA735" s="160"/>
      <c r="AB735" s="160"/>
      <c r="AC735" s="160"/>
      <c r="AD735" s="160"/>
      <c r="AE735" s="160"/>
      <c r="AF735" s="160"/>
      <c r="AG735" s="160"/>
      <c r="AH735" s="160"/>
      <c r="AI735" s="160"/>
      <c r="AJ735" s="160"/>
      <c r="AK735" s="160"/>
      <c r="AL735" s="160"/>
      <c r="AM735" s="160"/>
      <c r="AN735" s="160"/>
      <c r="AO735" s="160"/>
      <c r="AP735" s="160"/>
      <c r="AQ735" s="160"/>
      <c r="AR735" s="160"/>
      <c r="AS735" s="160"/>
      <c r="AT735" s="160"/>
      <c r="AU735" s="160"/>
      <c r="AV735" s="160"/>
      <c r="AW735" s="160"/>
      <c r="AX735" s="160"/>
      <c r="AY735" s="160"/>
      <c r="AZ735" s="160"/>
      <c r="BA735" s="160"/>
      <c r="BB735" s="160"/>
      <c r="BC735" s="160"/>
      <c r="BD735" s="160"/>
      <c r="BE735" s="160"/>
      <c r="BF735" s="160"/>
      <c r="BG735" s="160"/>
      <c r="BH735" s="160"/>
      <c r="BI735" s="160"/>
      <c r="BJ735" s="160"/>
      <c r="BK735" s="160"/>
      <c r="BL735" s="160"/>
      <c r="BM735" s="160"/>
      <c r="BN735" s="160"/>
      <c r="BO735" s="160"/>
      <c r="BP735" s="160"/>
      <c r="BQ735" s="160"/>
      <c r="BR735" s="160"/>
      <c r="BS735" s="160"/>
      <c r="BT735" s="160"/>
      <c r="BU735" s="160"/>
      <c r="BV735" s="160"/>
      <c r="BW735" s="160"/>
      <c r="BX735" s="160"/>
      <c r="BY735" s="160"/>
      <c r="BZ735" s="160"/>
      <c r="CA735" s="160"/>
      <c r="CB735" s="160"/>
      <c r="CC735" s="160"/>
      <c r="CD735" s="160"/>
      <c r="CE735" s="160"/>
      <c r="CF735" s="160"/>
      <c r="CG735" s="160"/>
      <c r="CH735" s="160"/>
      <c r="CI735" s="160"/>
      <c r="CJ735" s="160"/>
      <c r="CK735" s="160"/>
      <c r="CL735" s="160"/>
      <c r="CM735" s="160"/>
      <c r="CN735" s="160"/>
      <c r="CO735" s="160"/>
      <c r="CP735" s="160"/>
      <c r="CQ735" s="160"/>
      <c r="CR735" s="160"/>
      <c r="CS735" s="160"/>
      <c r="CT735" s="160"/>
      <c r="CU735" s="160"/>
      <c r="CV735" s="160"/>
      <c r="CW735" s="160"/>
      <c r="CX735" s="160"/>
      <c r="CY735" s="160"/>
      <c r="CZ735" s="160"/>
      <c r="DA735" s="160"/>
      <c r="DB735" s="160"/>
      <c r="DC735" s="160"/>
      <c r="DD735" s="160"/>
      <c r="DE735" s="160"/>
      <c r="DF735" s="160"/>
      <c r="DG735" s="160"/>
      <c r="DH735" s="160"/>
      <c r="DI735" s="160"/>
      <c r="DJ735" s="160"/>
      <c r="DK735" s="160"/>
      <c r="DL735" s="160"/>
      <c r="DM735" s="160"/>
      <c r="DN735" s="160"/>
      <c r="DO735" s="160"/>
      <c r="DP735" s="160"/>
      <c r="DQ735" s="160"/>
      <c r="DR735" s="160"/>
      <c r="DS735" s="160"/>
      <c r="DT735" s="160"/>
      <c r="DU735" s="160"/>
      <c r="DV735" s="160"/>
      <c r="DW735" s="160"/>
      <c r="DX735" s="160"/>
      <c r="DY735" s="160"/>
      <c r="DZ735" s="160"/>
      <c r="EA735" s="160"/>
      <c r="EB735" s="160"/>
      <c r="EC735" s="160"/>
      <c r="ED735" s="160"/>
      <c r="EE735" s="160"/>
      <c r="EF735" s="160"/>
      <c r="EG735" s="160"/>
      <c r="EH735" s="160"/>
      <c r="EI735" s="160"/>
      <c r="EJ735" s="160"/>
      <c r="EK735" s="160"/>
      <c r="EL735" s="160"/>
      <c r="EM735" s="160"/>
      <c r="EN735" s="160"/>
      <c r="EO735" s="160"/>
      <c r="EP735" s="160"/>
      <c r="EQ735" s="160"/>
      <c r="ER735" s="160"/>
      <c r="ES735" s="160"/>
      <c r="ET735" s="160"/>
      <c r="EU735" s="160"/>
      <c r="EV735" s="160"/>
      <c r="EW735" s="160"/>
      <c r="EX735" s="160"/>
      <c r="EY735" s="160"/>
      <c r="EZ735" s="160"/>
      <c r="FA735" s="160"/>
      <c r="FB735" s="160"/>
      <c r="FC735" s="160"/>
      <c r="FD735" s="160"/>
      <c r="FE735" s="160"/>
      <c r="FF735" s="160"/>
      <c r="FG735" s="160"/>
      <c r="FH735" s="160"/>
      <c r="FI735" s="160"/>
      <c r="FJ735" s="160"/>
      <c r="FK735" s="160"/>
      <c r="FL735" s="160"/>
      <c r="FM735" s="160"/>
      <c r="FN735" s="160"/>
      <c r="FO735" s="160"/>
      <c r="FP735" s="160"/>
      <c r="FQ735" s="160"/>
      <c r="FR735" s="160"/>
      <c r="FS735" s="160"/>
      <c r="FT735" s="160"/>
      <c r="FU735" s="160"/>
      <c r="FV735" s="160"/>
      <c r="FW735" s="160"/>
      <c r="FX735" s="160"/>
      <c r="FY735" s="160"/>
      <c r="FZ735" s="160"/>
      <c r="GA735" s="160"/>
      <c r="GB735" s="160"/>
      <c r="GC735" s="160"/>
      <c r="GD735" s="160"/>
      <c r="GE735" s="160"/>
      <c r="GF735" s="160"/>
      <c r="GG735" s="160"/>
      <c r="GH735" s="160"/>
      <c r="GI735" s="160"/>
      <c r="GJ735" s="160"/>
      <c r="GK735" s="160"/>
      <c r="GL735" s="160"/>
      <c r="GM735" s="160"/>
      <c r="GN735" s="160"/>
      <c r="GO735" s="160"/>
      <c r="GP735" s="160"/>
      <c r="GQ735" s="160"/>
      <c r="GR735" s="160"/>
      <c r="GS735" s="160"/>
      <c r="GT735" s="160"/>
      <c r="GU735" s="160"/>
      <c r="GV735" s="160"/>
      <c r="GW735" s="160"/>
      <c r="GX735" s="160"/>
      <c r="GY735" s="160"/>
      <c r="GZ735" s="160"/>
      <c r="HA735" s="160"/>
      <c r="HB735" s="160"/>
      <c r="HC735" s="160"/>
      <c r="HD735" s="160"/>
      <c r="HE735" s="160"/>
      <c r="HF735" s="160"/>
      <c r="HG735" s="160"/>
      <c r="HH735" s="160"/>
      <c r="HI735" s="160"/>
      <c r="HJ735" s="160"/>
      <c r="HK735" s="160"/>
      <c r="HL735" s="160"/>
      <c r="HM735" s="160"/>
      <c r="HN735" s="160"/>
    </row>
    <row r="736" spans="2:222" s="158" customFormat="1" ht="20.100000000000001" customHeight="1" x14ac:dyDescent="0.25">
      <c r="B736" s="137"/>
      <c r="C736" s="160"/>
      <c r="D736" s="176"/>
      <c r="E736" s="160"/>
      <c r="F736" s="176"/>
      <c r="G736" s="160"/>
      <c r="H736" s="176"/>
      <c r="I736" s="177"/>
      <c r="J736" s="176"/>
      <c r="K736" s="160"/>
      <c r="L736" s="176"/>
      <c r="M736" s="160"/>
      <c r="N736" s="176"/>
      <c r="O736" s="160"/>
      <c r="P736" s="176"/>
      <c r="Q736" s="177"/>
      <c r="R736" s="176"/>
      <c r="S736" s="160"/>
      <c r="T736" s="160"/>
      <c r="U736" s="160"/>
      <c r="V736" s="160"/>
      <c r="W736" s="160"/>
      <c r="X736" s="160"/>
      <c r="Y736" s="160"/>
      <c r="Z736" s="160"/>
      <c r="AA736" s="160"/>
      <c r="AB736" s="160"/>
      <c r="AC736" s="160"/>
      <c r="AD736" s="160"/>
      <c r="AE736" s="160"/>
      <c r="AF736" s="160"/>
      <c r="AG736" s="160"/>
      <c r="AH736" s="160"/>
      <c r="AI736" s="160"/>
      <c r="AJ736" s="160"/>
      <c r="AK736" s="160"/>
      <c r="AL736" s="160"/>
      <c r="AM736" s="160"/>
      <c r="AN736" s="160"/>
      <c r="AO736" s="160"/>
      <c r="AP736" s="160"/>
      <c r="AQ736" s="160"/>
      <c r="AR736" s="160"/>
      <c r="AS736" s="160"/>
      <c r="AT736" s="160"/>
      <c r="AU736" s="160"/>
      <c r="AV736" s="160"/>
      <c r="AW736" s="160"/>
      <c r="AX736" s="160"/>
      <c r="AY736" s="160"/>
      <c r="AZ736" s="160"/>
      <c r="BA736" s="160"/>
      <c r="BB736" s="160"/>
      <c r="BC736" s="160"/>
      <c r="BD736" s="160"/>
      <c r="BE736" s="160"/>
      <c r="BF736" s="160"/>
      <c r="BG736" s="160"/>
      <c r="BH736" s="160"/>
      <c r="BI736" s="160"/>
      <c r="BJ736" s="160"/>
      <c r="BK736" s="160"/>
      <c r="BL736" s="160"/>
      <c r="BM736" s="160"/>
      <c r="BN736" s="160"/>
      <c r="BO736" s="160"/>
      <c r="BP736" s="160"/>
      <c r="BQ736" s="160"/>
      <c r="BR736" s="160"/>
      <c r="BS736" s="160"/>
      <c r="BT736" s="160"/>
      <c r="BU736" s="160"/>
      <c r="BV736" s="160"/>
      <c r="BW736" s="160"/>
      <c r="BX736" s="160"/>
      <c r="BY736" s="160"/>
      <c r="BZ736" s="160"/>
      <c r="CA736" s="160"/>
      <c r="CB736" s="160"/>
      <c r="CC736" s="160"/>
      <c r="CD736" s="160"/>
      <c r="CE736" s="160"/>
      <c r="CF736" s="160"/>
      <c r="CG736" s="160"/>
      <c r="CH736" s="160"/>
      <c r="CI736" s="160"/>
      <c r="CJ736" s="160"/>
      <c r="CK736" s="160"/>
      <c r="CL736" s="160"/>
      <c r="CM736" s="160"/>
      <c r="CN736" s="160"/>
      <c r="CO736" s="160"/>
      <c r="CP736" s="160"/>
      <c r="CQ736" s="160"/>
      <c r="CR736" s="160"/>
      <c r="CS736" s="160"/>
      <c r="CT736" s="160"/>
      <c r="CU736" s="160"/>
      <c r="CV736" s="160"/>
      <c r="CW736" s="160"/>
      <c r="CX736" s="160"/>
      <c r="CY736" s="160"/>
      <c r="CZ736" s="160"/>
      <c r="DA736" s="160"/>
      <c r="DB736" s="160"/>
      <c r="DC736" s="160"/>
      <c r="DD736" s="160"/>
      <c r="DE736" s="160"/>
      <c r="DF736" s="160"/>
      <c r="DG736" s="160"/>
      <c r="DH736" s="160"/>
      <c r="DI736" s="160"/>
      <c r="DJ736" s="160"/>
      <c r="DK736" s="160"/>
      <c r="DL736" s="160"/>
      <c r="DM736" s="160"/>
      <c r="DN736" s="160"/>
      <c r="DO736" s="160"/>
      <c r="DP736" s="160"/>
      <c r="DQ736" s="160"/>
      <c r="DR736" s="160"/>
      <c r="DS736" s="160"/>
      <c r="DT736" s="160"/>
      <c r="DU736" s="160"/>
      <c r="DV736" s="160"/>
      <c r="DW736" s="160"/>
      <c r="DX736" s="160"/>
      <c r="DY736" s="160"/>
      <c r="DZ736" s="160"/>
      <c r="EA736" s="160"/>
      <c r="EB736" s="160"/>
      <c r="EC736" s="160"/>
      <c r="ED736" s="160"/>
      <c r="EE736" s="160"/>
      <c r="EF736" s="160"/>
      <c r="EG736" s="160"/>
      <c r="EH736" s="160"/>
      <c r="EI736" s="160"/>
      <c r="EJ736" s="160"/>
      <c r="EK736" s="160"/>
      <c r="EL736" s="160"/>
      <c r="EM736" s="160"/>
      <c r="EN736" s="160"/>
      <c r="EO736" s="160"/>
      <c r="EP736" s="160"/>
      <c r="EQ736" s="160"/>
      <c r="ER736" s="160"/>
      <c r="ES736" s="160"/>
      <c r="ET736" s="160"/>
      <c r="EU736" s="160"/>
      <c r="EV736" s="160"/>
      <c r="EW736" s="160"/>
      <c r="EX736" s="160"/>
      <c r="EY736" s="160"/>
      <c r="EZ736" s="160"/>
      <c r="FA736" s="160"/>
      <c r="FB736" s="160"/>
      <c r="FC736" s="160"/>
      <c r="FD736" s="160"/>
      <c r="FE736" s="160"/>
      <c r="FF736" s="160"/>
      <c r="FG736" s="160"/>
      <c r="FH736" s="160"/>
      <c r="FI736" s="160"/>
      <c r="FJ736" s="160"/>
      <c r="FK736" s="160"/>
      <c r="FL736" s="160"/>
      <c r="FM736" s="160"/>
      <c r="FN736" s="160"/>
      <c r="FO736" s="160"/>
      <c r="FP736" s="160"/>
      <c r="FQ736" s="160"/>
      <c r="FR736" s="160"/>
      <c r="FS736" s="160"/>
      <c r="FT736" s="160"/>
      <c r="FU736" s="160"/>
      <c r="FV736" s="160"/>
      <c r="FW736" s="160"/>
      <c r="FX736" s="160"/>
      <c r="FY736" s="160"/>
      <c r="FZ736" s="160"/>
      <c r="GA736" s="160"/>
      <c r="GB736" s="160"/>
      <c r="GC736" s="160"/>
      <c r="GD736" s="160"/>
      <c r="GE736" s="160"/>
      <c r="GF736" s="160"/>
      <c r="GG736" s="160"/>
      <c r="GH736" s="160"/>
      <c r="GI736" s="160"/>
      <c r="GJ736" s="160"/>
      <c r="GK736" s="160"/>
      <c r="GL736" s="160"/>
      <c r="GM736" s="160"/>
      <c r="GN736" s="160"/>
      <c r="GO736" s="160"/>
      <c r="GP736" s="160"/>
      <c r="GQ736" s="160"/>
      <c r="GR736" s="160"/>
      <c r="GS736" s="160"/>
      <c r="GT736" s="160"/>
      <c r="GU736" s="160"/>
      <c r="GV736" s="160"/>
      <c r="GW736" s="160"/>
      <c r="GX736" s="160"/>
      <c r="GY736" s="160"/>
      <c r="GZ736" s="160"/>
      <c r="HA736" s="160"/>
      <c r="HB736" s="160"/>
      <c r="HC736" s="160"/>
      <c r="HD736" s="160"/>
      <c r="HE736" s="160"/>
      <c r="HF736" s="160"/>
      <c r="HG736" s="160"/>
      <c r="HH736" s="160"/>
      <c r="HI736" s="160"/>
      <c r="HJ736" s="160"/>
      <c r="HK736" s="160"/>
      <c r="HL736" s="160"/>
      <c r="HM736" s="160"/>
      <c r="HN736" s="160"/>
    </row>
    <row r="737" spans="2:222" s="158" customFormat="1" ht="20.100000000000001" customHeight="1" x14ac:dyDescent="0.25">
      <c r="B737" s="137"/>
      <c r="C737" s="160"/>
      <c r="D737" s="176"/>
      <c r="E737" s="160"/>
      <c r="F737" s="176"/>
      <c r="G737" s="160"/>
      <c r="H737" s="176"/>
      <c r="I737" s="177"/>
      <c r="J737" s="176"/>
      <c r="K737" s="160"/>
      <c r="L737" s="176"/>
      <c r="M737" s="160"/>
      <c r="N737" s="176"/>
      <c r="O737" s="160"/>
      <c r="P737" s="176"/>
      <c r="Q737" s="177"/>
      <c r="R737" s="176"/>
      <c r="S737" s="160"/>
      <c r="T737" s="160"/>
      <c r="U737" s="160"/>
      <c r="V737" s="160"/>
      <c r="W737" s="160"/>
      <c r="X737" s="160"/>
      <c r="Y737" s="160"/>
      <c r="Z737" s="160"/>
      <c r="AA737" s="160"/>
      <c r="AB737" s="160"/>
      <c r="AC737" s="160"/>
      <c r="AD737" s="160"/>
      <c r="AE737" s="160"/>
      <c r="AF737" s="160"/>
      <c r="AG737" s="160"/>
      <c r="AH737" s="160"/>
      <c r="AI737" s="160"/>
      <c r="AJ737" s="160"/>
      <c r="AK737" s="160"/>
      <c r="AL737" s="160"/>
      <c r="AM737" s="160"/>
      <c r="AN737" s="160"/>
      <c r="AO737" s="160"/>
      <c r="AP737" s="160"/>
      <c r="AQ737" s="160"/>
      <c r="AR737" s="160"/>
      <c r="AS737" s="160"/>
      <c r="AT737" s="160"/>
      <c r="AU737" s="160"/>
      <c r="AV737" s="160"/>
      <c r="AW737" s="160"/>
      <c r="AX737" s="160"/>
      <c r="AY737" s="160"/>
      <c r="AZ737" s="160"/>
      <c r="BA737" s="160"/>
      <c r="BB737" s="160"/>
      <c r="BC737" s="160"/>
      <c r="BD737" s="160"/>
      <c r="BE737" s="160"/>
      <c r="BF737" s="160"/>
      <c r="BG737" s="160"/>
      <c r="BH737" s="160"/>
      <c r="BI737" s="160"/>
      <c r="BJ737" s="160"/>
      <c r="BK737" s="160"/>
      <c r="BL737" s="160"/>
      <c r="BM737" s="160"/>
      <c r="BN737" s="160"/>
      <c r="BO737" s="160"/>
      <c r="BP737" s="160"/>
      <c r="BQ737" s="160"/>
      <c r="BR737" s="160"/>
      <c r="BS737" s="160"/>
      <c r="BT737" s="160"/>
      <c r="BU737" s="160"/>
      <c r="BV737" s="160"/>
      <c r="BW737" s="160"/>
      <c r="BX737" s="160"/>
      <c r="BY737" s="160"/>
      <c r="BZ737" s="160"/>
      <c r="CA737" s="160"/>
      <c r="CB737" s="160"/>
      <c r="CC737" s="160"/>
      <c r="CD737" s="160"/>
      <c r="CE737" s="160"/>
      <c r="CF737" s="160"/>
      <c r="CG737" s="160"/>
      <c r="CH737" s="160"/>
      <c r="CI737" s="160"/>
      <c r="CJ737" s="160"/>
      <c r="CK737" s="160"/>
      <c r="CL737" s="160"/>
      <c r="CM737" s="160"/>
      <c r="CN737" s="160"/>
      <c r="CO737" s="160"/>
      <c r="CP737" s="160"/>
      <c r="CQ737" s="160"/>
      <c r="CR737" s="160"/>
      <c r="CS737" s="160"/>
      <c r="CT737" s="160"/>
      <c r="CU737" s="160"/>
      <c r="CV737" s="160"/>
      <c r="CW737" s="160"/>
      <c r="CX737" s="160"/>
      <c r="CY737" s="160"/>
      <c r="CZ737" s="160"/>
      <c r="DA737" s="160"/>
      <c r="DB737" s="160"/>
      <c r="DC737" s="160"/>
      <c r="DD737" s="160"/>
      <c r="DE737" s="160"/>
      <c r="DF737" s="160"/>
      <c r="DG737" s="160"/>
      <c r="DH737" s="160"/>
      <c r="DI737" s="160"/>
      <c r="DJ737" s="160"/>
      <c r="DK737" s="160"/>
      <c r="DL737" s="160"/>
      <c r="DM737" s="160"/>
      <c r="DN737" s="160"/>
      <c r="DO737" s="160"/>
      <c r="DP737" s="160"/>
      <c r="DQ737" s="160"/>
      <c r="DR737" s="160"/>
      <c r="DS737" s="160"/>
      <c r="DT737" s="160"/>
      <c r="DU737" s="160"/>
      <c r="DV737" s="160"/>
      <c r="DW737" s="160"/>
      <c r="DX737" s="160"/>
      <c r="DY737" s="160"/>
      <c r="DZ737" s="160"/>
      <c r="EA737" s="160"/>
      <c r="EB737" s="160"/>
      <c r="EC737" s="160"/>
      <c r="ED737" s="160"/>
      <c r="EE737" s="160"/>
      <c r="EF737" s="160"/>
      <c r="EG737" s="160"/>
      <c r="EH737" s="160"/>
      <c r="EI737" s="160"/>
      <c r="EJ737" s="160"/>
      <c r="EK737" s="160"/>
      <c r="EL737" s="160"/>
      <c r="EM737" s="160"/>
      <c r="EN737" s="160"/>
      <c r="EO737" s="160"/>
      <c r="EP737" s="160"/>
      <c r="EQ737" s="160"/>
      <c r="ER737" s="160"/>
      <c r="ES737" s="160"/>
      <c r="ET737" s="160"/>
      <c r="EU737" s="160"/>
      <c r="EV737" s="160"/>
      <c r="EW737" s="160"/>
      <c r="EX737" s="160"/>
      <c r="EY737" s="160"/>
      <c r="EZ737" s="160"/>
      <c r="FA737" s="160"/>
      <c r="FB737" s="160"/>
      <c r="FC737" s="160"/>
      <c r="FD737" s="160"/>
      <c r="FE737" s="160"/>
      <c r="FF737" s="160"/>
      <c r="FG737" s="160"/>
      <c r="FH737" s="160"/>
      <c r="FI737" s="160"/>
      <c r="FJ737" s="160"/>
      <c r="FK737" s="160"/>
      <c r="FL737" s="160"/>
      <c r="FM737" s="160"/>
      <c r="FN737" s="160"/>
      <c r="FO737" s="160"/>
      <c r="FP737" s="160"/>
      <c r="FQ737" s="160"/>
      <c r="FR737" s="160"/>
      <c r="FS737" s="160"/>
      <c r="FT737" s="160"/>
      <c r="FU737" s="160"/>
      <c r="FV737" s="160"/>
      <c r="FW737" s="160"/>
      <c r="FX737" s="160"/>
      <c r="FY737" s="160"/>
      <c r="FZ737" s="160"/>
      <c r="GA737" s="160"/>
      <c r="GB737" s="160"/>
      <c r="GC737" s="160"/>
      <c r="GD737" s="160"/>
      <c r="GE737" s="160"/>
      <c r="GF737" s="160"/>
      <c r="GG737" s="160"/>
      <c r="GH737" s="160"/>
      <c r="GI737" s="160"/>
      <c r="GJ737" s="160"/>
      <c r="GK737" s="160"/>
      <c r="GL737" s="160"/>
      <c r="GM737" s="160"/>
      <c r="GN737" s="160"/>
      <c r="GO737" s="160"/>
      <c r="GP737" s="160"/>
      <c r="GQ737" s="160"/>
      <c r="GR737" s="160"/>
      <c r="GS737" s="160"/>
      <c r="GT737" s="160"/>
      <c r="GU737" s="160"/>
      <c r="GV737" s="160"/>
      <c r="GW737" s="160"/>
      <c r="GX737" s="160"/>
      <c r="GY737" s="160"/>
      <c r="GZ737" s="160"/>
      <c r="HA737" s="160"/>
      <c r="HB737" s="160"/>
      <c r="HC737" s="160"/>
      <c r="HD737" s="160"/>
      <c r="HE737" s="160"/>
      <c r="HF737" s="160"/>
      <c r="HG737" s="160"/>
      <c r="HH737" s="160"/>
      <c r="HI737" s="160"/>
      <c r="HJ737" s="160"/>
      <c r="HK737" s="160"/>
      <c r="HL737" s="160"/>
      <c r="HM737" s="160"/>
      <c r="HN737" s="160"/>
    </row>
    <row r="738" spans="2:222" s="158" customFormat="1" ht="20.100000000000001" customHeight="1" x14ac:dyDescent="0.25">
      <c r="B738" s="137"/>
      <c r="C738" s="160"/>
      <c r="D738" s="176"/>
      <c r="E738" s="160"/>
      <c r="F738" s="176"/>
      <c r="G738" s="160"/>
      <c r="H738" s="176"/>
      <c r="I738" s="177"/>
      <c r="J738" s="176"/>
      <c r="K738" s="160"/>
      <c r="L738" s="176"/>
      <c r="M738" s="160"/>
      <c r="N738" s="176"/>
      <c r="O738" s="160"/>
      <c r="P738" s="176"/>
      <c r="Q738" s="177"/>
      <c r="R738" s="176"/>
      <c r="S738" s="160"/>
      <c r="T738" s="160"/>
      <c r="U738" s="160"/>
      <c r="V738" s="160"/>
      <c r="W738" s="160"/>
      <c r="X738" s="160"/>
      <c r="Y738" s="160"/>
      <c r="Z738" s="160"/>
      <c r="AA738" s="160"/>
      <c r="AB738" s="160"/>
      <c r="AC738" s="160"/>
      <c r="AD738" s="160"/>
      <c r="AE738" s="160"/>
      <c r="AF738" s="160"/>
      <c r="AG738" s="160"/>
      <c r="AH738" s="160"/>
      <c r="AI738" s="160"/>
      <c r="AJ738" s="160"/>
      <c r="AK738" s="160"/>
      <c r="AL738" s="160"/>
      <c r="AM738" s="160"/>
      <c r="AN738" s="160"/>
      <c r="AO738" s="160"/>
      <c r="AP738" s="160"/>
      <c r="AQ738" s="160"/>
      <c r="AR738" s="160"/>
      <c r="AS738" s="160"/>
      <c r="AT738" s="160"/>
      <c r="AU738" s="160"/>
      <c r="AV738" s="160"/>
      <c r="AW738" s="160"/>
      <c r="AX738" s="160"/>
      <c r="AY738" s="160"/>
      <c r="AZ738" s="160"/>
      <c r="BA738" s="160"/>
      <c r="BB738" s="160"/>
      <c r="BC738" s="160"/>
      <c r="BD738" s="160"/>
      <c r="BE738" s="160"/>
      <c r="BF738" s="160"/>
      <c r="BG738" s="160"/>
      <c r="BH738" s="160"/>
      <c r="BI738" s="160"/>
      <c r="BJ738" s="160"/>
      <c r="BK738" s="160"/>
      <c r="BL738" s="160"/>
      <c r="BM738" s="160"/>
      <c r="BN738" s="160"/>
      <c r="BO738" s="160"/>
      <c r="BP738" s="160"/>
      <c r="BQ738" s="160"/>
      <c r="BR738" s="160"/>
      <c r="BS738" s="160"/>
      <c r="BT738" s="160"/>
      <c r="BU738" s="160"/>
      <c r="BV738" s="160"/>
      <c r="BW738" s="160"/>
      <c r="BX738" s="160"/>
      <c r="BY738" s="160"/>
      <c r="BZ738" s="160"/>
      <c r="CA738" s="160"/>
      <c r="CB738" s="160"/>
      <c r="CC738" s="160"/>
      <c r="CD738" s="160"/>
      <c r="CE738" s="160"/>
      <c r="CF738" s="160"/>
      <c r="CG738" s="160"/>
      <c r="CH738" s="160"/>
      <c r="CI738" s="160"/>
      <c r="CJ738" s="160"/>
      <c r="CK738" s="160"/>
      <c r="CL738" s="160"/>
      <c r="CM738" s="160"/>
      <c r="CN738" s="160"/>
      <c r="CO738" s="160"/>
      <c r="CP738" s="160"/>
      <c r="CQ738" s="160"/>
      <c r="CR738" s="160"/>
      <c r="CS738" s="160"/>
      <c r="CT738" s="160"/>
      <c r="CU738" s="160"/>
      <c r="CV738" s="160"/>
      <c r="CW738" s="160"/>
      <c r="CX738" s="160"/>
      <c r="CY738" s="160"/>
      <c r="CZ738" s="160"/>
      <c r="DA738" s="160"/>
      <c r="DB738" s="160"/>
      <c r="DC738" s="160"/>
      <c r="DD738" s="160"/>
      <c r="DE738" s="160"/>
      <c r="DF738" s="160"/>
      <c r="DG738" s="160"/>
      <c r="DH738" s="160"/>
      <c r="DI738" s="160"/>
      <c r="DJ738" s="160"/>
      <c r="DK738" s="160"/>
      <c r="DL738" s="160"/>
      <c r="DM738" s="160"/>
      <c r="DN738" s="160"/>
      <c r="DO738" s="160"/>
      <c r="DP738" s="160"/>
      <c r="DQ738" s="160"/>
      <c r="DR738" s="160"/>
      <c r="DS738" s="160"/>
      <c r="DT738" s="160"/>
      <c r="DU738" s="160"/>
      <c r="DV738" s="160"/>
      <c r="DW738" s="160"/>
      <c r="DX738" s="160"/>
      <c r="DY738" s="160"/>
      <c r="DZ738" s="160"/>
      <c r="EA738" s="160"/>
      <c r="EB738" s="160"/>
      <c r="EC738" s="160"/>
      <c r="ED738" s="160"/>
      <c r="EE738" s="160"/>
      <c r="EF738" s="160"/>
      <c r="EG738" s="160"/>
      <c r="EH738" s="160"/>
      <c r="EI738" s="160"/>
      <c r="EJ738" s="160"/>
      <c r="EK738" s="160"/>
      <c r="EL738" s="160"/>
      <c r="EM738" s="160"/>
      <c r="EN738" s="160"/>
      <c r="EO738" s="160"/>
      <c r="EP738" s="160"/>
      <c r="EQ738" s="160"/>
      <c r="ER738" s="160"/>
      <c r="ES738" s="160"/>
      <c r="ET738" s="160"/>
      <c r="EU738" s="160"/>
      <c r="EV738" s="160"/>
      <c r="EW738" s="160"/>
      <c r="EX738" s="160"/>
      <c r="EY738" s="160"/>
      <c r="EZ738" s="160"/>
      <c r="FA738" s="160"/>
      <c r="FB738" s="160"/>
      <c r="FC738" s="160"/>
      <c r="FD738" s="160"/>
      <c r="FE738" s="160"/>
      <c r="FF738" s="160"/>
      <c r="FG738" s="160"/>
      <c r="FH738" s="160"/>
      <c r="FI738" s="160"/>
      <c r="FJ738" s="160"/>
      <c r="FK738" s="160"/>
      <c r="FL738" s="160"/>
      <c r="FM738" s="160"/>
      <c r="FN738" s="160"/>
      <c r="FO738" s="160"/>
      <c r="FP738" s="160"/>
      <c r="FQ738" s="160"/>
      <c r="FR738" s="160"/>
      <c r="FS738" s="160"/>
      <c r="FT738" s="160"/>
      <c r="FU738" s="160"/>
      <c r="FV738" s="160"/>
      <c r="FW738" s="160"/>
      <c r="FX738" s="160"/>
      <c r="FY738" s="160"/>
      <c r="FZ738" s="160"/>
      <c r="GA738" s="160"/>
      <c r="GB738" s="160"/>
      <c r="GC738" s="160"/>
      <c r="GD738" s="160"/>
      <c r="GE738" s="160"/>
      <c r="GF738" s="160"/>
      <c r="GG738" s="160"/>
      <c r="GH738" s="160"/>
      <c r="GI738" s="160"/>
      <c r="GJ738" s="160"/>
      <c r="GK738" s="160"/>
      <c r="GL738" s="160"/>
      <c r="GM738" s="160"/>
      <c r="GN738" s="160"/>
      <c r="GO738" s="160"/>
      <c r="GP738" s="160"/>
      <c r="GQ738" s="160"/>
      <c r="GR738" s="160"/>
      <c r="GS738" s="160"/>
      <c r="GT738" s="160"/>
      <c r="GU738" s="160"/>
      <c r="GV738" s="160"/>
      <c r="GW738" s="160"/>
      <c r="GX738" s="160"/>
      <c r="GY738" s="160"/>
      <c r="GZ738" s="160"/>
      <c r="HA738" s="160"/>
      <c r="HB738" s="160"/>
      <c r="HC738" s="160"/>
      <c r="HD738" s="160"/>
      <c r="HE738" s="160"/>
      <c r="HF738" s="160"/>
      <c r="HG738" s="160"/>
      <c r="HH738" s="160"/>
      <c r="HI738" s="160"/>
      <c r="HJ738" s="160"/>
      <c r="HK738" s="160"/>
      <c r="HL738" s="160"/>
      <c r="HM738" s="160"/>
      <c r="HN738" s="160"/>
    </row>
    <row r="739" spans="2:222" s="158" customFormat="1" ht="20.100000000000001" customHeight="1" x14ac:dyDescent="0.25">
      <c r="B739" s="137"/>
      <c r="C739" s="160"/>
      <c r="D739" s="176"/>
      <c r="E739" s="160"/>
      <c r="F739" s="176"/>
      <c r="G739" s="160"/>
      <c r="H739" s="176"/>
      <c r="I739" s="177"/>
      <c r="J739" s="176"/>
      <c r="K739" s="160"/>
      <c r="L739" s="176"/>
      <c r="M739" s="160"/>
      <c r="N739" s="176"/>
      <c r="O739" s="160"/>
      <c r="P739" s="176"/>
      <c r="Q739" s="177"/>
      <c r="R739" s="176"/>
      <c r="S739" s="160"/>
      <c r="T739" s="160"/>
      <c r="U739" s="160"/>
      <c r="V739" s="160"/>
      <c r="W739" s="160"/>
      <c r="X739" s="160"/>
      <c r="Y739" s="160"/>
      <c r="Z739" s="160"/>
      <c r="AA739" s="160"/>
      <c r="AB739" s="160"/>
      <c r="AC739" s="160"/>
      <c r="AD739" s="160"/>
      <c r="AE739" s="160"/>
      <c r="AF739" s="160"/>
      <c r="AG739" s="160"/>
      <c r="AH739" s="160"/>
      <c r="AI739" s="160"/>
      <c r="AJ739" s="160"/>
      <c r="AK739" s="160"/>
      <c r="AL739" s="160"/>
      <c r="AM739" s="160"/>
      <c r="AN739" s="160"/>
      <c r="AO739" s="160"/>
      <c r="AP739" s="160"/>
      <c r="AQ739" s="160"/>
      <c r="AR739" s="160"/>
      <c r="AS739" s="160"/>
      <c r="AT739" s="160"/>
      <c r="AU739" s="160"/>
      <c r="AV739" s="160"/>
      <c r="AW739" s="160"/>
      <c r="AX739" s="160"/>
      <c r="AY739" s="160"/>
      <c r="AZ739" s="160"/>
      <c r="BA739" s="160"/>
      <c r="BB739" s="160"/>
      <c r="BC739" s="160"/>
      <c r="BD739" s="160"/>
      <c r="BE739" s="160"/>
      <c r="BF739" s="160"/>
      <c r="BG739" s="160"/>
      <c r="BH739" s="160"/>
      <c r="BI739" s="160"/>
      <c r="BJ739" s="160"/>
      <c r="BK739" s="160"/>
      <c r="BL739" s="160"/>
      <c r="BM739" s="160"/>
      <c r="BN739" s="160"/>
      <c r="BO739" s="160"/>
      <c r="BP739" s="160"/>
      <c r="BQ739" s="160"/>
      <c r="BR739" s="160"/>
      <c r="BS739" s="160"/>
      <c r="BT739" s="160"/>
      <c r="BU739" s="160"/>
      <c r="BV739" s="160"/>
      <c r="BW739" s="160"/>
      <c r="BX739" s="160"/>
      <c r="BY739" s="160"/>
      <c r="BZ739" s="160"/>
      <c r="CA739" s="160"/>
      <c r="CB739" s="160"/>
      <c r="CC739" s="160"/>
      <c r="CD739" s="160"/>
      <c r="CE739" s="160"/>
      <c r="CF739" s="160"/>
      <c r="CG739" s="160"/>
      <c r="CH739" s="160"/>
      <c r="CI739" s="160"/>
      <c r="CJ739" s="160"/>
      <c r="CK739" s="160"/>
      <c r="CL739" s="160"/>
      <c r="CM739" s="160"/>
      <c r="CN739" s="160"/>
      <c r="CO739" s="160"/>
      <c r="CP739" s="160"/>
      <c r="CQ739" s="160"/>
      <c r="CR739" s="160"/>
      <c r="CS739" s="160"/>
      <c r="CT739" s="160"/>
      <c r="CU739" s="160"/>
      <c r="CV739" s="160"/>
      <c r="CW739" s="160"/>
      <c r="CX739" s="160"/>
      <c r="CY739" s="160"/>
      <c r="CZ739" s="160"/>
      <c r="DA739" s="160"/>
      <c r="DB739" s="160"/>
      <c r="DC739" s="160"/>
      <c r="DD739" s="160"/>
      <c r="DE739" s="160"/>
      <c r="DF739" s="160"/>
      <c r="DG739" s="160"/>
      <c r="DH739" s="160"/>
      <c r="DI739" s="160"/>
      <c r="DJ739" s="160"/>
      <c r="DK739" s="160"/>
      <c r="DL739" s="160"/>
      <c r="DM739" s="160"/>
      <c r="DN739" s="160"/>
      <c r="DO739" s="160"/>
      <c r="DP739" s="160"/>
      <c r="DQ739" s="160"/>
      <c r="DR739" s="160"/>
      <c r="DS739" s="160"/>
      <c r="DT739" s="160"/>
      <c r="DU739" s="160"/>
      <c r="DV739" s="160"/>
      <c r="DW739" s="160"/>
      <c r="DX739" s="160"/>
      <c r="DY739" s="160"/>
      <c r="DZ739" s="160"/>
      <c r="EA739" s="160"/>
      <c r="EB739" s="160"/>
      <c r="EC739" s="160"/>
      <c r="ED739" s="160"/>
      <c r="EE739" s="160"/>
      <c r="EF739" s="160"/>
      <c r="EG739" s="160"/>
      <c r="EH739" s="160"/>
      <c r="EI739" s="160"/>
      <c r="EJ739" s="160"/>
      <c r="EK739" s="160"/>
      <c r="EL739" s="160"/>
      <c r="EM739" s="160"/>
      <c r="EN739" s="160"/>
      <c r="EO739" s="160"/>
      <c r="EP739" s="160"/>
      <c r="EQ739" s="160"/>
      <c r="ER739" s="160"/>
      <c r="ES739" s="160"/>
      <c r="ET739" s="160"/>
      <c r="EU739" s="160"/>
      <c r="EV739" s="160"/>
      <c r="EW739" s="160"/>
      <c r="EX739" s="160"/>
      <c r="EY739" s="160"/>
      <c r="EZ739" s="160"/>
      <c r="FA739" s="160"/>
      <c r="FB739" s="160"/>
      <c r="FC739" s="160"/>
      <c r="FD739" s="160"/>
      <c r="FE739" s="160"/>
      <c r="FF739" s="160"/>
      <c r="FG739" s="160"/>
      <c r="FH739" s="160"/>
      <c r="FI739" s="160"/>
      <c r="FJ739" s="160"/>
      <c r="FK739" s="160"/>
      <c r="FL739" s="160"/>
      <c r="FM739" s="160"/>
      <c r="FN739" s="160"/>
      <c r="FO739" s="160"/>
      <c r="FP739" s="160"/>
      <c r="FQ739" s="160"/>
      <c r="FR739" s="160"/>
      <c r="FS739" s="160"/>
      <c r="FT739" s="160"/>
      <c r="FU739" s="160"/>
      <c r="FV739" s="160"/>
      <c r="FW739" s="160"/>
      <c r="FX739" s="160"/>
      <c r="FY739" s="160"/>
      <c r="FZ739" s="160"/>
      <c r="GA739" s="160"/>
      <c r="GB739" s="160"/>
      <c r="GC739" s="160"/>
      <c r="GD739" s="160"/>
      <c r="GE739" s="160"/>
      <c r="GF739" s="160"/>
      <c r="GG739" s="160"/>
      <c r="GH739" s="160"/>
      <c r="GI739" s="160"/>
      <c r="GJ739" s="160"/>
      <c r="GK739" s="160"/>
      <c r="GL739" s="160"/>
      <c r="GM739" s="160"/>
      <c r="GN739" s="160"/>
      <c r="GO739" s="160"/>
      <c r="GP739" s="160"/>
      <c r="GQ739" s="160"/>
      <c r="GR739" s="160"/>
      <c r="GS739" s="160"/>
      <c r="GT739" s="160"/>
      <c r="GU739" s="160"/>
      <c r="GV739" s="160"/>
      <c r="GW739" s="160"/>
      <c r="GX739" s="160"/>
      <c r="GY739" s="160"/>
      <c r="GZ739" s="160"/>
      <c r="HA739" s="160"/>
      <c r="HB739" s="160"/>
      <c r="HC739" s="160"/>
      <c r="HD739" s="160"/>
      <c r="HE739" s="160"/>
      <c r="HF739" s="160"/>
      <c r="HG739" s="160"/>
      <c r="HH739" s="160"/>
      <c r="HI739" s="160"/>
      <c r="HJ739" s="160"/>
      <c r="HK739" s="160"/>
      <c r="HL739" s="160"/>
      <c r="HM739" s="160"/>
      <c r="HN739" s="160"/>
    </row>
    <row r="740" spans="2:222" s="158" customFormat="1" ht="20.100000000000001" customHeight="1" x14ac:dyDescent="0.25">
      <c r="B740" s="137"/>
      <c r="C740" s="160"/>
      <c r="D740" s="176"/>
      <c r="E740" s="160"/>
      <c r="F740" s="176"/>
      <c r="G740" s="160"/>
      <c r="H740" s="176"/>
      <c r="I740" s="177"/>
      <c r="J740" s="176"/>
      <c r="K740" s="160"/>
      <c r="L740" s="176"/>
      <c r="M740" s="160"/>
      <c r="N740" s="176"/>
      <c r="O740" s="160"/>
      <c r="P740" s="176"/>
      <c r="Q740" s="177"/>
      <c r="R740" s="176"/>
      <c r="S740" s="160"/>
      <c r="T740" s="160"/>
      <c r="U740" s="160"/>
      <c r="V740" s="160"/>
      <c r="W740" s="160"/>
      <c r="X740" s="160"/>
      <c r="Y740" s="160"/>
      <c r="Z740" s="160"/>
      <c r="AA740" s="160"/>
      <c r="AB740" s="160"/>
      <c r="AC740" s="160"/>
      <c r="AD740" s="160"/>
      <c r="AE740" s="160"/>
      <c r="AF740" s="160"/>
      <c r="AG740" s="160"/>
      <c r="AH740" s="160"/>
      <c r="AI740" s="160"/>
      <c r="AJ740" s="160"/>
      <c r="AK740" s="160"/>
      <c r="AL740" s="160"/>
      <c r="AM740" s="160"/>
      <c r="AN740" s="160"/>
      <c r="AO740" s="160"/>
      <c r="AP740" s="160"/>
      <c r="AQ740" s="160"/>
      <c r="AR740" s="160"/>
      <c r="AS740" s="160"/>
      <c r="AT740" s="160"/>
      <c r="AU740" s="160"/>
      <c r="AV740" s="160"/>
      <c r="AW740" s="160"/>
      <c r="AX740" s="160"/>
      <c r="AY740" s="160"/>
      <c r="AZ740" s="160"/>
      <c r="BA740" s="160"/>
      <c r="BB740" s="160"/>
      <c r="BC740" s="160"/>
      <c r="BD740" s="160"/>
      <c r="BE740" s="160"/>
      <c r="BF740" s="160"/>
      <c r="BG740" s="160"/>
      <c r="BH740" s="160"/>
      <c r="BI740" s="160"/>
      <c r="BJ740" s="160"/>
      <c r="BK740" s="160"/>
      <c r="BL740" s="160"/>
      <c r="BM740" s="160"/>
      <c r="BN740" s="160"/>
      <c r="BO740" s="160"/>
      <c r="BP740" s="160"/>
      <c r="BQ740" s="160"/>
      <c r="BR740" s="160"/>
      <c r="BS740" s="160"/>
      <c r="BT740" s="160"/>
      <c r="BU740" s="160"/>
      <c r="BV740" s="160"/>
      <c r="BW740" s="160"/>
      <c r="BX740" s="160"/>
      <c r="BY740" s="160"/>
      <c r="BZ740" s="160"/>
      <c r="CA740" s="160"/>
      <c r="CB740" s="160"/>
      <c r="CC740" s="160"/>
      <c r="CD740" s="160"/>
      <c r="CE740" s="160"/>
      <c r="CF740" s="160"/>
      <c r="CG740" s="160"/>
      <c r="CH740" s="160"/>
      <c r="CI740" s="160"/>
      <c r="CJ740" s="160"/>
      <c r="CK740" s="160"/>
      <c r="CL740" s="160"/>
      <c r="CM740" s="160"/>
      <c r="CN740" s="160"/>
      <c r="CO740" s="160"/>
      <c r="CP740" s="160"/>
      <c r="CQ740" s="160"/>
      <c r="CR740" s="160"/>
      <c r="CS740" s="160"/>
      <c r="CT740" s="160"/>
      <c r="CU740" s="160"/>
      <c r="CV740" s="160"/>
      <c r="CW740" s="160"/>
      <c r="CX740" s="160"/>
      <c r="CY740" s="160"/>
      <c r="CZ740" s="160"/>
      <c r="DA740" s="160"/>
      <c r="DB740" s="160"/>
      <c r="DC740" s="160"/>
      <c r="DD740" s="160"/>
      <c r="DE740" s="160"/>
      <c r="DF740" s="160"/>
      <c r="DG740" s="160"/>
      <c r="DH740" s="160"/>
      <c r="DI740" s="160"/>
      <c r="DJ740" s="160"/>
      <c r="DK740" s="160"/>
      <c r="DL740" s="160"/>
      <c r="DM740" s="160"/>
      <c r="DN740" s="160"/>
      <c r="DO740" s="160"/>
      <c r="DP740" s="160"/>
      <c r="DQ740" s="160"/>
      <c r="DR740" s="160"/>
      <c r="DS740" s="160"/>
      <c r="DT740" s="160"/>
      <c r="DU740" s="160"/>
      <c r="DV740" s="160"/>
      <c r="DW740" s="160"/>
      <c r="DX740" s="160"/>
      <c r="DY740" s="160"/>
      <c r="DZ740" s="160"/>
      <c r="EA740" s="160"/>
      <c r="EB740" s="160"/>
      <c r="EC740" s="160"/>
      <c r="ED740" s="160"/>
      <c r="EE740" s="160"/>
      <c r="EF740" s="160"/>
      <c r="EG740" s="160"/>
      <c r="EH740" s="160"/>
      <c r="EI740" s="160"/>
      <c r="EJ740" s="160"/>
      <c r="EK740" s="160"/>
      <c r="EL740" s="160"/>
      <c r="EM740" s="160"/>
      <c r="EN740" s="160"/>
      <c r="EO740" s="160"/>
      <c r="EP740" s="160"/>
      <c r="EQ740" s="160"/>
      <c r="ER740" s="160"/>
      <c r="ES740" s="160"/>
      <c r="ET740" s="160"/>
      <c r="EU740" s="160"/>
      <c r="EV740" s="160"/>
      <c r="EW740" s="160"/>
      <c r="EX740" s="160"/>
      <c r="EY740" s="160"/>
      <c r="EZ740" s="160"/>
      <c r="FA740" s="160"/>
      <c r="FB740" s="160"/>
      <c r="FC740" s="160"/>
      <c r="FD740" s="160"/>
      <c r="FE740" s="160"/>
      <c r="FF740" s="160"/>
      <c r="FG740" s="160"/>
      <c r="FH740" s="160"/>
      <c r="FI740" s="160"/>
      <c r="FJ740" s="160"/>
      <c r="FK740" s="160"/>
      <c r="FL740" s="160"/>
      <c r="FM740" s="160"/>
      <c r="FN740" s="160"/>
      <c r="FO740" s="160"/>
      <c r="FP740" s="160"/>
      <c r="FQ740" s="160"/>
      <c r="FR740" s="160"/>
      <c r="FS740" s="160"/>
      <c r="FT740" s="160"/>
      <c r="FU740" s="160"/>
      <c r="FV740" s="160"/>
      <c r="FW740" s="160"/>
      <c r="FX740" s="160"/>
      <c r="FY740" s="160"/>
      <c r="FZ740" s="160"/>
      <c r="GA740" s="160"/>
      <c r="GB740" s="160"/>
      <c r="GC740" s="160"/>
      <c r="GD740" s="160"/>
      <c r="GE740" s="160"/>
      <c r="GF740" s="160"/>
      <c r="GG740" s="160"/>
      <c r="GH740" s="160"/>
      <c r="GI740" s="160"/>
      <c r="GJ740" s="160"/>
      <c r="GK740" s="160"/>
      <c r="GL740" s="160"/>
      <c r="GM740" s="160"/>
      <c r="GN740" s="160"/>
      <c r="GO740" s="160"/>
      <c r="GP740" s="160"/>
      <c r="GQ740" s="160"/>
      <c r="GR740" s="160"/>
      <c r="GS740" s="160"/>
      <c r="GT740" s="160"/>
      <c r="GU740" s="160"/>
      <c r="GV740" s="160"/>
      <c r="GW740" s="160"/>
      <c r="GX740" s="160"/>
      <c r="GY740" s="160"/>
      <c r="GZ740" s="160"/>
      <c r="HA740" s="160"/>
      <c r="HB740" s="160"/>
      <c r="HC740" s="160"/>
      <c r="HD740" s="160"/>
      <c r="HE740" s="160"/>
      <c r="HF740" s="160"/>
      <c r="HG740" s="160"/>
      <c r="HH740" s="160"/>
      <c r="HI740" s="160"/>
      <c r="HJ740" s="160"/>
      <c r="HK740" s="160"/>
      <c r="HL740" s="160"/>
      <c r="HM740" s="160"/>
      <c r="HN740" s="160"/>
    </row>
    <row r="741" spans="2:222" s="158" customFormat="1" ht="20.100000000000001" customHeight="1" x14ac:dyDescent="0.25">
      <c r="B741" s="137"/>
      <c r="C741" s="160"/>
      <c r="D741" s="176"/>
      <c r="E741" s="160"/>
      <c r="F741" s="176"/>
      <c r="G741" s="160"/>
      <c r="H741" s="176"/>
      <c r="I741" s="177"/>
      <c r="J741" s="176"/>
      <c r="K741" s="160"/>
      <c r="L741" s="176"/>
      <c r="M741" s="160"/>
      <c r="N741" s="176"/>
      <c r="O741" s="160"/>
      <c r="P741" s="176"/>
      <c r="Q741" s="177"/>
      <c r="R741" s="176"/>
      <c r="S741" s="160"/>
      <c r="T741" s="160"/>
      <c r="U741" s="160"/>
      <c r="V741" s="160"/>
      <c r="W741" s="160"/>
      <c r="X741" s="160"/>
      <c r="Y741" s="160"/>
      <c r="Z741" s="160"/>
      <c r="AA741" s="160"/>
      <c r="AB741" s="160"/>
      <c r="AC741" s="160"/>
      <c r="AD741" s="160"/>
      <c r="AE741" s="160"/>
      <c r="AF741" s="160"/>
      <c r="AG741" s="160"/>
      <c r="AH741" s="160"/>
      <c r="AI741" s="160"/>
      <c r="AJ741" s="160"/>
      <c r="AK741" s="160"/>
      <c r="AL741" s="160"/>
      <c r="AM741" s="160"/>
      <c r="AN741" s="160"/>
      <c r="AO741" s="160"/>
      <c r="AP741" s="160"/>
      <c r="AQ741" s="160"/>
      <c r="AR741" s="160"/>
      <c r="AS741" s="160"/>
      <c r="AT741" s="160"/>
      <c r="AU741" s="160"/>
      <c r="AV741" s="160"/>
      <c r="AW741" s="160"/>
      <c r="AX741" s="160"/>
      <c r="AY741" s="160"/>
      <c r="AZ741" s="160"/>
      <c r="BA741" s="160"/>
      <c r="BB741" s="160"/>
      <c r="BC741" s="160"/>
      <c r="BD741" s="160"/>
      <c r="BE741" s="160"/>
      <c r="BF741" s="160"/>
      <c r="BG741" s="160"/>
      <c r="BH741" s="160"/>
      <c r="BI741" s="160"/>
      <c r="BJ741" s="160"/>
      <c r="BK741" s="160"/>
      <c r="BL741" s="160"/>
      <c r="BM741" s="160"/>
      <c r="BN741" s="160"/>
      <c r="BO741" s="160"/>
      <c r="BP741" s="160"/>
      <c r="BQ741" s="160"/>
      <c r="BR741" s="160"/>
      <c r="BS741" s="160"/>
      <c r="BT741" s="160"/>
      <c r="BU741" s="160"/>
      <c r="BV741" s="160"/>
      <c r="BW741" s="160"/>
      <c r="BX741" s="160"/>
      <c r="BY741" s="160"/>
      <c r="BZ741" s="160"/>
      <c r="CA741" s="160"/>
      <c r="CB741" s="160"/>
      <c r="CC741" s="160"/>
      <c r="CD741" s="160"/>
      <c r="CE741" s="160"/>
      <c r="CF741" s="160"/>
      <c r="CG741" s="160"/>
      <c r="CH741" s="160"/>
      <c r="CI741" s="160"/>
      <c r="CJ741" s="160"/>
      <c r="CK741" s="160"/>
      <c r="CL741" s="160"/>
      <c r="CM741" s="160"/>
      <c r="CN741" s="160"/>
      <c r="CO741" s="160"/>
      <c r="CP741" s="160"/>
      <c r="CQ741" s="160"/>
      <c r="CR741" s="160"/>
      <c r="CS741" s="160"/>
      <c r="CT741" s="160"/>
      <c r="CU741" s="160"/>
      <c r="CV741" s="160"/>
      <c r="CW741" s="160"/>
      <c r="CX741" s="160"/>
      <c r="CY741" s="160"/>
      <c r="CZ741" s="160"/>
      <c r="DA741" s="160"/>
      <c r="DB741" s="160"/>
      <c r="DC741" s="160"/>
      <c r="DD741" s="160"/>
      <c r="DE741" s="160"/>
      <c r="DF741" s="160"/>
      <c r="DG741" s="160"/>
      <c r="DH741" s="160"/>
      <c r="DI741" s="160"/>
      <c r="DJ741" s="160"/>
      <c r="DK741" s="160"/>
      <c r="DL741" s="160"/>
      <c r="DM741" s="160"/>
      <c r="DN741" s="160"/>
      <c r="DO741" s="160"/>
      <c r="DP741" s="160"/>
      <c r="DQ741" s="160"/>
      <c r="DR741" s="160"/>
      <c r="DS741" s="160"/>
      <c r="DT741" s="160"/>
      <c r="DU741" s="160"/>
      <c r="DV741" s="160"/>
      <c r="DW741" s="160"/>
      <c r="DX741" s="160"/>
      <c r="DY741" s="160"/>
      <c r="DZ741" s="160"/>
      <c r="EA741" s="160"/>
      <c r="EB741" s="160"/>
      <c r="EC741" s="160"/>
      <c r="ED741" s="160"/>
      <c r="EE741" s="160"/>
      <c r="EF741" s="160"/>
      <c r="EG741" s="160"/>
      <c r="EH741" s="160"/>
      <c r="EI741" s="160"/>
      <c r="EJ741" s="160"/>
      <c r="EK741" s="160"/>
      <c r="EL741" s="160"/>
      <c r="EM741" s="160"/>
      <c r="EN741" s="160"/>
      <c r="EO741" s="160"/>
      <c r="EP741" s="160"/>
      <c r="EQ741" s="160"/>
      <c r="ER741" s="160"/>
      <c r="ES741" s="160"/>
      <c r="ET741" s="160"/>
      <c r="EU741" s="160"/>
      <c r="EV741" s="160"/>
      <c r="EW741" s="160"/>
      <c r="EX741" s="160"/>
      <c r="EY741" s="160"/>
      <c r="EZ741" s="160"/>
      <c r="FA741" s="160"/>
      <c r="FB741" s="160"/>
      <c r="FC741" s="160"/>
      <c r="FD741" s="160"/>
      <c r="FE741" s="160"/>
      <c r="FF741" s="160"/>
      <c r="FG741" s="160"/>
      <c r="FH741" s="160"/>
      <c r="FI741" s="160"/>
      <c r="FJ741" s="160"/>
      <c r="FK741" s="160"/>
      <c r="FL741" s="160"/>
      <c r="FM741" s="160"/>
      <c r="FN741" s="160"/>
      <c r="FO741" s="160"/>
      <c r="FP741" s="160"/>
      <c r="FQ741" s="160"/>
      <c r="FR741" s="160"/>
      <c r="FS741" s="160"/>
      <c r="FT741" s="160"/>
      <c r="FU741" s="160"/>
      <c r="FV741" s="160"/>
      <c r="FW741" s="160"/>
      <c r="FX741" s="160"/>
      <c r="FY741" s="160"/>
      <c r="FZ741" s="160"/>
      <c r="GA741" s="160"/>
      <c r="GB741" s="160"/>
      <c r="GC741" s="160"/>
      <c r="GD741" s="160"/>
      <c r="GE741" s="160"/>
      <c r="GF741" s="160"/>
      <c r="GG741" s="160"/>
      <c r="GH741" s="160"/>
      <c r="GI741" s="160"/>
      <c r="GJ741" s="160"/>
      <c r="GK741" s="160"/>
      <c r="GL741" s="160"/>
      <c r="GM741" s="160"/>
      <c r="GN741" s="160"/>
      <c r="GO741" s="160"/>
      <c r="GP741" s="160"/>
      <c r="GQ741" s="160"/>
      <c r="GR741" s="160"/>
      <c r="GS741" s="160"/>
      <c r="GT741" s="160"/>
      <c r="GU741" s="160"/>
      <c r="GV741" s="160"/>
      <c r="GW741" s="160"/>
      <c r="GX741" s="160"/>
      <c r="GY741" s="160"/>
      <c r="GZ741" s="160"/>
      <c r="HA741" s="160"/>
      <c r="HB741" s="160"/>
      <c r="HC741" s="160"/>
      <c r="HD741" s="160"/>
      <c r="HE741" s="160"/>
      <c r="HF741" s="160"/>
      <c r="HG741" s="160"/>
      <c r="HH741" s="160"/>
      <c r="HI741" s="160"/>
      <c r="HJ741" s="160"/>
      <c r="HK741" s="160"/>
      <c r="HL741" s="160"/>
      <c r="HM741" s="160"/>
      <c r="HN741" s="160"/>
    </row>
    <row r="742" spans="2:222" s="158" customFormat="1" ht="20.100000000000001" customHeight="1" x14ac:dyDescent="0.25">
      <c r="B742" s="137"/>
      <c r="C742" s="160"/>
      <c r="D742" s="176"/>
      <c r="E742" s="160"/>
      <c r="F742" s="176"/>
      <c r="G742" s="160"/>
      <c r="H742" s="176"/>
      <c r="I742" s="177"/>
      <c r="J742" s="176"/>
      <c r="K742" s="160"/>
      <c r="L742" s="176"/>
      <c r="M742" s="160"/>
      <c r="N742" s="176"/>
      <c r="O742" s="160"/>
      <c r="P742" s="176"/>
      <c r="Q742" s="177"/>
      <c r="R742" s="176"/>
      <c r="S742" s="160"/>
      <c r="T742" s="160"/>
      <c r="U742" s="160"/>
      <c r="V742" s="160"/>
      <c r="W742" s="160"/>
      <c r="X742" s="160"/>
      <c r="Y742" s="160"/>
      <c r="Z742" s="160"/>
      <c r="AA742" s="160"/>
      <c r="AB742" s="160"/>
      <c r="AC742" s="160"/>
      <c r="AD742" s="160"/>
      <c r="AE742" s="160"/>
      <c r="AF742" s="160"/>
      <c r="AG742" s="160"/>
      <c r="AH742" s="160"/>
      <c r="AI742" s="160"/>
      <c r="AJ742" s="160"/>
      <c r="AK742" s="160"/>
      <c r="AL742" s="160"/>
      <c r="AM742" s="160"/>
      <c r="AN742" s="160"/>
      <c r="AO742" s="160"/>
      <c r="AP742" s="160"/>
      <c r="AQ742" s="160"/>
      <c r="AR742" s="160"/>
      <c r="AS742" s="160"/>
      <c r="AT742" s="160"/>
      <c r="AU742" s="160"/>
      <c r="AV742" s="160"/>
      <c r="AW742" s="160"/>
      <c r="AX742" s="160"/>
      <c r="AY742" s="160"/>
      <c r="AZ742" s="160"/>
      <c r="BA742" s="160"/>
      <c r="BB742" s="160"/>
      <c r="BC742" s="160"/>
      <c r="BD742" s="160"/>
      <c r="BE742" s="160"/>
      <c r="BF742" s="160"/>
      <c r="BG742" s="160"/>
      <c r="BH742" s="160"/>
      <c r="BI742" s="160"/>
      <c r="BJ742" s="160"/>
      <c r="BK742" s="160"/>
      <c r="BL742" s="160"/>
      <c r="BM742" s="160"/>
      <c r="BN742" s="160"/>
      <c r="BO742" s="160"/>
      <c r="BP742" s="160"/>
      <c r="BQ742" s="160"/>
      <c r="BR742" s="160"/>
      <c r="BS742" s="160"/>
      <c r="BT742" s="160"/>
      <c r="BU742" s="160"/>
      <c r="BV742" s="160"/>
      <c r="BW742" s="160"/>
      <c r="BX742" s="160"/>
      <c r="BY742" s="160"/>
      <c r="BZ742" s="160"/>
      <c r="CA742" s="160"/>
      <c r="CB742" s="160"/>
      <c r="CC742" s="160"/>
      <c r="CD742" s="160"/>
      <c r="CE742" s="160"/>
      <c r="CF742" s="160"/>
      <c r="CG742" s="160"/>
      <c r="CH742" s="160"/>
      <c r="CI742" s="160"/>
      <c r="CJ742" s="160"/>
      <c r="CK742" s="160"/>
      <c r="CL742" s="160"/>
      <c r="CM742" s="160"/>
      <c r="CN742" s="160"/>
      <c r="CO742" s="160"/>
      <c r="CP742" s="160"/>
      <c r="CQ742" s="160"/>
      <c r="CR742" s="160"/>
      <c r="CS742" s="160"/>
      <c r="CT742" s="160"/>
      <c r="CU742" s="160"/>
      <c r="CV742" s="160"/>
      <c r="CW742" s="160"/>
      <c r="CX742" s="160"/>
      <c r="CY742" s="160"/>
      <c r="CZ742" s="160"/>
      <c r="DA742" s="160"/>
      <c r="DB742" s="160"/>
      <c r="DC742" s="160"/>
      <c r="DD742" s="160"/>
      <c r="DE742" s="160"/>
      <c r="DF742" s="160"/>
      <c r="DG742" s="160"/>
      <c r="DH742" s="160"/>
      <c r="DI742" s="160"/>
      <c r="DJ742" s="160"/>
      <c r="DK742" s="160"/>
      <c r="DL742" s="160"/>
      <c r="DM742" s="160"/>
      <c r="DN742" s="160"/>
      <c r="DO742" s="160"/>
      <c r="DP742" s="160"/>
      <c r="DQ742" s="160"/>
      <c r="DR742" s="160"/>
      <c r="DS742" s="160"/>
      <c r="DT742" s="160"/>
      <c r="DU742" s="160"/>
      <c r="DV742" s="160"/>
      <c r="DW742" s="160"/>
      <c r="DX742" s="160"/>
      <c r="DY742" s="160"/>
      <c r="DZ742" s="160"/>
      <c r="EA742" s="160"/>
      <c r="EB742" s="160"/>
      <c r="EC742" s="160"/>
      <c r="ED742" s="160"/>
      <c r="EE742" s="160"/>
      <c r="EF742" s="160"/>
      <c r="EG742" s="160"/>
      <c r="EH742" s="160"/>
      <c r="EI742" s="160"/>
      <c r="EJ742" s="160"/>
      <c r="EK742" s="160"/>
      <c r="EL742" s="160"/>
      <c r="EM742" s="160"/>
      <c r="EN742" s="160"/>
      <c r="EO742" s="160"/>
      <c r="EP742" s="160"/>
      <c r="EQ742" s="160"/>
      <c r="ER742" s="160"/>
      <c r="ES742" s="160"/>
      <c r="ET742" s="160"/>
      <c r="EU742" s="160"/>
      <c r="EV742" s="160"/>
      <c r="EW742" s="160"/>
      <c r="EX742" s="160"/>
      <c r="EY742" s="160"/>
      <c r="EZ742" s="160"/>
      <c r="FA742" s="160"/>
      <c r="FB742" s="160"/>
      <c r="FC742" s="160"/>
      <c r="FD742" s="160"/>
      <c r="FE742" s="160"/>
      <c r="FF742" s="160"/>
      <c r="FG742" s="160"/>
      <c r="FH742" s="160"/>
      <c r="FI742" s="160"/>
      <c r="FJ742" s="160"/>
      <c r="FK742" s="160"/>
      <c r="FL742" s="160"/>
      <c r="FM742" s="160"/>
      <c r="FN742" s="160"/>
      <c r="FO742" s="160"/>
      <c r="FP742" s="160"/>
      <c r="FQ742" s="160"/>
      <c r="FR742" s="160"/>
      <c r="FS742" s="160"/>
      <c r="FT742" s="160"/>
      <c r="FU742" s="160"/>
      <c r="FV742" s="160"/>
      <c r="FW742" s="160"/>
      <c r="FX742" s="160"/>
      <c r="FY742" s="160"/>
      <c r="FZ742" s="160"/>
      <c r="GA742" s="160"/>
      <c r="GB742" s="160"/>
      <c r="GC742" s="160"/>
      <c r="GD742" s="160"/>
      <c r="GE742" s="160"/>
      <c r="GF742" s="160"/>
      <c r="GG742" s="160"/>
      <c r="GH742" s="160"/>
      <c r="GI742" s="160"/>
      <c r="GJ742" s="160"/>
      <c r="GK742" s="160"/>
      <c r="GL742" s="160"/>
      <c r="GM742" s="160"/>
      <c r="GN742" s="160"/>
      <c r="GO742" s="160"/>
      <c r="GP742" s="160"/>
      <c r="GQ742" s="160"/>
      <c r="GR742" s="160"/>
      <c r="GS742" s="160"/>
      <c r="GT742" s="160"/>
      <c r="GU742" s="160"/>
      <c r="GV742" s="160"/>
      <c r="GW742" s="160"/>
      <c r="GX742" s="160"/>
      <c r="GY742" s="160"/>
      <c r="GZ742" s="160"/>
      <c r="HA742" s="160"/>
      <c r="HB742" s="160"/>
      <c r="HC742" s="160"/>
      <c r="HD742" s="160"/>
      <c r="HE742" s="160"/>
      <c r="HF742" s="160"/>
      <c r="HG742" s="160"/>
      <c r="HH742" s="160"/>
      <c r="HI742" s="160"/>
      <c r="HJ742" s="160"/>
      <c r="HK742" s="160"/>
      <c r="HL742" s="160"/>
      <c r="HM742" s="160"/>
      <c r="HN742" s="160"/>
    </row>
    <row r="743" spans="2:222" s="158" customFormat="1" ht="20.100000000000001" customHeight="1" x14ac:dyDescent="0.25">
      <c r="B743" s="137"/>
      <c r="C743" s="160"/>
      <c r="D743" s="176"/>
      <c r="E743" s="160"/>
      <c r="F743" s="176"/>
      <c r="G743" s="160"/>
      <c r="H743" s="176"/>
      <c r="I743" s="177"/>
      <c r="J743" s="176"/>
      <c r="K743" s="160"/>
      <c r="L743" s="176"/>
      <c r="M743" s="160"/>
      <c r="N743" s="176"/>
      <c r="O743" s="160"/>
      <c r="P743" s="176"/>
      <c r="Q743" s="177"/>
      <c r="R743" s="176"/>
      <c r="S743" s="160"/>
      <c r="T743" s="160"/>
      <c r="U743" s="160"/>
      <c r="V743" s="160"/>
      <c r="W743" s="160"/>
      <c r="X743" s="160"/>
      <c r="Y743" s="160"/>
      <c r="Z743" s="160"/>
      <c r="AA743" s="160"/>
      <c r="AB743" s="160"/>
      <c r="AC743" s="160"/>
      <c r="AD743" s="160"/>
      <c r="AE743" s="160"/>
      <c r="AF743" s="160"/>
      <c r="AG743" s="160"/>
      <c r="AH743" s="160"/>
      <c r="AI743" s="160"/>
      <c r="AJ743" s="160"/>
      <c r="AK743" s="160"/>
      <c r="AL743" s="160"/>
      <c r="AM743" s="160"/>
      <c r="AN743" s="160"/>
      <c r="AO743" s="160"/>
      <c r="AP743" s="160"/>
      <c r="AQ743" s="160"/>
      <c r="AR743" s="160"/>
      <c r="AS743" s="160"/>
      <c r="AT743" s="160"/>
      <c r="AU743" s="160"/>
      <c r="AV743" s="160"/>
      <c r="AW743" s="160"/>
      <c r="AX743" s="160"/>
      <c r="AY743" s="160"/>
      <c r="AZ743" s="160"/>
      <c r="BA743" s="160"/>
      <c r="BB743" s="160"/>
      <c r="BC743" s="160"/>
      <c r="BD743" s="160"/>
      <c r="BE743" s="160"/>
      <c r="BF743" s="160"/>
      <c r="BG743" s="160"/>
      <c r="BH743" s="160"/>
      <c r="BI743" s="160"/>
      <c r="BJ743" s="160"/>
      <c r="BK743" s="160"/>
      <c r="BL743" s="160"/>
      <c r="BM743" s="160"/>
      <c r="BN743" s="160"/>
      <c r="BO743" s="160"/>
      <c r="BP743" s="160"/>
      <c r="BQ743" s="160"/>
      <c r="BR743" s="160"/>
      <c r="BS743" s="160"/>
      <c r="BT743" s="160"/>
      <c r="BU743" s="160"/>
      <c r="BV743" s="160"/>
      <c r="BW743" s="160"/>
      <c r="BX743" s="160"/>
      <c r="BY743" s="160"/>
      <c r="BZ743" s="160"/>
      <c r="CA743" s="160"/>
      <c r="CB743" s="160"/>
      <c r="CC743" s="160"/>
      <c r="CD743" s="160"/>
      <c r="CE743" s="160"/>
      <c r="CF743" s="160"/>
      <c r="CG743" s="160"/>
      <c r="CH743" s="160"/>
      <c r="CI743" s="160"/>
      <c r="CJ743" s="160"/>
      <c r="CK743" s="160"/>
      <c r="CL743" s="160"/>
      <c r="CM743" s="160"/>
      <c r="CN743" s="160"/>
      <c r="CO743" s="160"/>
      <c r="CP743" s="160"/>
      <c r="CQ743" s="160"/>
      <c r="CR743" s="160"/>
      <c r="CS743" s="160"/>
      <c r="CT743" s="160"/>
      <c r="CU743" s="160"/>
      <c r="CV743" s="160"/>
      <c r="CW743" s="160"/>
      <c r="CX743" s="160"/>
      <c r="CY743" s="160"/>
      <c r="CZ743" s="160"/>
      <c r="DA743" s="160"/>
      <c r="DB743" s="160"/>
      <c r="DC743" s="160"/>
      <c r="DD743" s="160"/>
      <c r="DE743" s="160"/>
      <c r="DF743" s="160"/>
      <c r="DG743" s="160"/>
      <c r="DH743" s="160"/>
      <c r="DI743" s="160"/>
      <c r="DJ743" s="160"/>
      <c r="DK743" s="160"/>
      <c r="DL743" s="160"/>
      <c r="DM743" s="160"/>
      <c r="DN743" s="160"/>
      <c r="DO743" s="160"/>
      <c r="DP743" s="160"/>
      <c r="DQ743" s="160"/>
      <c r="DR743" s="160"/>
      <c r="DS743" s="160"/>
      <c r="DT743" s="160"/>
      <c r="DU743" s="160"/>
      <c r="DV743" s="160"/>
      <c r="DW743" s="160"/>
      <c r="DX743" s="160"/>
      <c r="DY743" s="160"/>
      <c r="DZ743" s="160"/>
      <c r="EA743" s="160"/>
      <c r="EB743" s="160"/>
      <c r="EC743" s="160"/>
      <c r="ED743" s="160"/>
      <c r="EE743" s="160"/>
      <c r="EF743" s="160"/>
      <c r="EG743" s="160"/>
      <c r="EH743" s="160"/>
      <c r="EI743" s="160"/>
      <c r="EJ743" s="160"/>
      <c r="EK743" s="160"/>
      <c r="EL743" s="160"/>
      <c r="EM743" s="160"/>
      <c r="EN743" s="160"/>
      <c r="EO743" s="160"/>
      <c r="EP743" s="160"/>
      <c r="EQ743" s="160"/>
      <c r="ER743" s="160"/>
      <c r="ES743" s="160"/>
      <c r="ET743" s="160"/>
      <c r="EU743" s="160"/>
      <c r="EV743" s="160"/>
      <c r="EW743" s="160"/>
      <c r="EX743" s="160"/>
      <c r="EY743" s="160"/>
      <c r="EZ743" s="160"/>
      <c r="FA743" s="160"/>
      <c r="FB743" s="160"/>
      <c r="FC743" s="160"/>
      <c r="FD743" s="160"/>
      <c r="FE743" s="160"/>
      <c r="FF743" s="160"/>
      <c r="FG743" s="160"/>
      <c r="FH743" s="160"/>
      <c r="FI743" s="160"/>
      <c r="FJ743" s="160"/>
      <c r="FK743" s="160"/>
      <c r="FL743" s="160"/>
      <c r="FM743" s="160"/>
      <c r="FN743" s="160"/>
      <c r="FO743" s="160"/>
      <c r="FP743" s="160"/>
      <c r="FQ743" s="160"/>
      <c r="FR743" s="160"/>
      <c r="FS743" s="160"/>
      <c r="FT743" s="160"/>
      <c r="FU743" s="160"/>
      <c r="FV743" s="160"/>
      <c r="FW743" s="160"/>
      <c r="FX743" s="160"/>
      <c r="FY743" s="160"/>
      <c r="FZ743" s="160"/>
      <c r="GA743" s="160"/>
      <c r="GB743" s="160"/>
      <c r="GC743" s="160"/>
      <c r="GD743" s="160"/>
      <c r="GE743" s="160"/>
      <c r="GF743" s="160"/>
      <c r="GG743" s="160"/>
      <c r="GH743" s="160"/>
      <c r="GI743" s="160"/>
      <c r="GJ743" s="160"/>
      <c r="GK743" s="160"/>
      <c r="GL743" s="160"/>
      <c r="GM743" s="160"/>
      <c r="GN743" s="160"/>
      <c r="GO743" s="160"/>
      <c r="GP743" s="160"/>
      <c r="GQ743" s="160"/>
      <c r="GR743" s="160"/>
      <c r="GS743" s="160"/>
      <c r="GT743" s="160"/>
      <c r="GU743" s="160"/>
      <c r="GV743" s="160"/>
      <c r="GW743" s="160"/>
      <c r="GX743" s="160"/>
      <c r="GY743" s="160"/>
      <c r="GZ743" s="160"/>
      <c r="HA743" s="160"/>
      <c r="HB743" s="160"/>
      <c r="HC743" s="160"/>
      <c r="HD743" s="160"/>
      <c r="HE743" s="160"/>
      <c r="HF743" s="160"/>
      <c r="HG743" s="160"/>
      <c r="HH743" s="160"/>
      <c r="HI743" s="160"/>
      <c r="HJ743" s="160"/>
      <c r="HK743" s="160"/>
      <c r="HL743" s="160"/>
      <c r="HM743" s="160"/>
      <c r="HN743" s="160"/>
    </row>
    <row r="744" spans="2:222" s="158" customFormat="1" ht="20.100000000000001" customHeight="1" x14ac:dyDescent="0.25">
      <c r="B744" s="137"/>
      <c r="C744" s="160"/>
      <c r="D744" s="176"/>
      <c r="E744" s="160"/>
      <c r="F744" s="176"/>
      <c r="G744" s="160"/>
      <c r="H744" s="176"/>
      <c r="I744" s="177"/>
      <c r="J744" s="176"/>
      <c r="K744" s="160"/>
      <c r="L744" s="176"/>
      <c r="M744" s="160"/>
      <c r="N744" s="176"/>
      <c r="O744" s="160"/>
      <c r="P744" s="176"/>
      <c r="Q744" s="177"/>
      <c r="R744" s="176"/>
      <c r="S744" s="160"/>
      <c r="T744" s="160"/>
      <c r="U744" s="160"/>
      <c r="V744" s="160"/>
      <c r="W744" s="160"/>
      <c r="X744" s="160"/>
      <c r="Y744" s="160"/>
      <c r="Z744" s="160"/>
      <c r="AA744" s="160"/>
      <c r="AB744" s="160"/>
      <c r="AC744" s="160"/>
      <c r="AD744" s="160"/>
      <c r="AE744" s="160"/>
      <c r="AF744" s="160"/>
      <c r="AG744" s="160"/>
      <c r="AH744" s="160"/>
      <c r="AI744" s="160"/>
      <c r="AJ744" s="160"/>
      <c r="AK744" s="160"/>
      <c r="AL744" s="160"/>
      <c r="AM744" s="160"/>
      <c r="AN744" s="160"/>
      <c r="AO744" s="160"/>
      <c r="AP744" s="160"/>
      <c r="AQ744" s="160"/>
      <c r="AR744" s="160"/>
      <c r="AS744" s="160"/>
      <c r="AT744" s="160"/>
      <c r="AU744" s="160"/>
      <c r="AV744" s="160"/>
      <c r="AW744" s="160"/>
      <c r="AX744" s="160"/>
      <c r="AY744" s="160"/>
      <c r="AZ744" s="160"/>
      <c r="BA744" s="160"/>
      <c r="BB744" s="160"/>
      <c r="BC744" s="160"/>
      <c r="BD744" s="160"/>
      <c r="BE744" s="160"/>
      <c r="BF744" s="160"/>
      <c r="BG744" s="160"/>
      <c r="BH744" s="160"/>
      <c r="BI744" s="160"/>
      <c r="BJ744" s="160"/>
      <c r="BK744" s="160"/>
      <c r="BL744" s="160"/>
      <c r="BM744" s="160"/>
      <c r="BN744" s="160"/>
      <c r="BO744" s="160"/>
      <c r="BP744" s="160"/>
      <c r="BQ744" s="160"/>
      <c r="BR744" s="160"/>
      <c r="BS744" s="160"/>
      <c r="BT744" s="160"/>
      <c r="BU744" s="160"/>
      <c r="BV744" s="160"/>
      <c r="BW744" s="160"/>
      <c r="BX744" s="160"/>
      <c r="BY744" s="160"/>
      <c r="BZ744" s="160"/>
      <c r="CA744" s="160"/>
      <c r="CB744" s="160"/>
      <c r="CC744" s="160"/>
      <c r="CD744" s="160"/>
      <c r="CE744" s="160"/>
      <c r="CF744" s="160"/>
      <c r="CG744" s="160"/>
      <c r="CH744" s="160"/>
      <c r="CI744" s="160"/>
      <c r="CJ744" s="160"/>
      <c r="CK744" s="160"/>
      <c r="CL744" s="160"/>
      <c r="CM744" s="160"/>
      <c r="CN744" s="160"/>
      <c r="CO744" s="160"/>
      <c r="CP744" s="160"/>
      <c r="CQ744" s="160"/>
      <c r="CR744" s="160"/>
      <c r="CS744" s="160"/>
      <c r="CT744" s="160"/>
      <c r="CU744" s="160"/>
      <c r="CV744" s="160"/>
      <c r="CW744" s="160"/>
      <c r="CX744" s="160"/>
      <c r="CY744" s="160"/>
      <c r="CZ744" s="160"/>
      <c r="DA744" s="160"/>
      <c r="DB744" s="160"/>
      <c r="DC744" s="160"/>
      <c r="DD744" s="160"/>
      <c r="DE744" s="160"/>
      <c r="DF744" s="160"/>
      <c r="DG744" s="160"/>
      <c r="DH744" s="160"/>
      <c r="DI744" s="160"/>
      <c r="DJ744" s="160"/>
      <c r="DK744" s="160"/>
      <c r="DL744" s="160"/>
      <c r="DM744" s="160"/>
      <c r="DN744" s="160"/>
      <c r="DO744" s="160"/>
      <c r="DP744" s="160"/>
      <c r="DQ744" s="160"/>
      <c r="DR744" s="160"/>
      <c r="DS744" s="160"/>
      <c r="DT744" s="160"/>
      <c r="DU744" s="160"/>
      <c r="DV744" s="160"/>
      <c r="DW744" s="160"/>
      <c r="DX744" s="160"/>
      <c r="DY744" s="160"/>
      <c r="DZ744" s="160"/>
      <c r="EA744" s="160"/>
      <c r="EB744" s="160"/>
      <c r="EC744" s="160"/>
      <c r="ED744" s="160"/>
      <c r="EE744" s="160"/>
      <c r="EF744" s="160"/>
      <c r="EG744" s="160"/>
      <c r="EH744" s="160"/>
      <c r="EI744" s="160"/>
      <c r="EJ744" s="160"/>
      <c r="EK744" s="160"/>
      <c r="EL744" s="160"/>
      <c r="EM744" s="160"/>
      <c r="EN744" s="160"/>
      <c r="EO744" s="160"/>
      <c r="EP744" s="160"/>
      <c r="EQ744" s="160"/>
      <c r="ER744" s="160"/>
      <c r="ES744" s="160"/>
      <c r="ET744" s="160"/>
      <c r="EU744" s="160"/>
      <c r="EV744" s="160"/>
      <c r="EW744" s="160"/>
      <c r="EX744" s="160"/>
      <c r="EY744" s="160"/>
      <c r="EZ744" s="160"/>
      <c r="FA744" s="160"/>
      <c r="FB744" s="160"/>
      <c r="FC744" s="160"/>
      <c r="FD744" s="160"/>
      <c r="FE744" s="160"/>
      <c r="FF744" s="160"/>
      <c r="FG744" s="160"/>
      <c r="FH744" s="160"/>
      <c r="FI744" s="160"/>
      <c r="FJ744" s="160"/>
      <c r="FK744" s="160"/>
      <c r="FL744" s="160"/>
      <c r="FM744" s="160"/>
      <c r="FN744" s="160"/>
      <c r="FO744" s="160"/>
      <c r="FP744" s="160"/>
      <c r="FQ744" s="160"/>
      <c r="FR744" s="160"/>
      <c r="FS744" s="160"/>
      <c r="FT744" s="160"/>
      <c r="FU744" s="160"/>
      <c r="FV744" s="160"/>
      <c r="FW744" s="160"/>
      <c r="FX744" s="160"/>
      <c r="FY744" s="160"/>
      <c r="FZ744" s="160"/>
      <c r="GA744" s="160"/>
      <c r="GB744" s="160"/>
      <c r="GC744" s="160"/>
      <c r="GD744" s="160"/>
      <c r="GE744" s="160"/>
      <c r="GF744" s="160"/>
      <c r="GG744" s="160"/>
      <c r="GH744" s="160"/>
      <c r="GI744" s="160"/>
      <c r="GJ744" s="160"/>
      <c r="GK744" s="160"/>
      <c r="GL744" s="160"/>
      <c r="GM744" s="160"/>
      <c r="GN744" s="160"/>
      <c r="GO744" s="160"/>
      <c r="GP744" s="160"/>
      <c r="GQ744" s="160"/>
      <c r="GR744" s="160"/>
      <c r="GS744" s="160"/>
      <c r="GT744" s="160"/>
      <c r="GU744" s="160"/>
      <c r="GV744" s="160"/>
      <c r="GW744" s="160"/>
      <c r="GX744" s="160"/>
      <c r="GY744" s="160"/>
      <c r="GZ744" s="160"/>
      <c r="HA744" s="160"/>
      <c r="HB744" s="160"/>
      <c r="HC744" s="160"/>
      <c r="HD744" s="160"/>
      <c r="HE744" s="160"/>
      <c r="HF744" s="160"/>
      <c r="HG744" s="160"/>
      <c r="HH744" s="160"/>
      <c r="HI744" s="160"/>
      <c r="HJ744" s="160"/>
      <c r="HK744" s="160"/>
      <c r="HL744" s="160"/>
      <c r="HM744" s="160"/>
      <c r="HN744" s="160"/>
    </row>
    <row r="745" spans="2:222" s="158" customFormat="1" ht="20.100000000000001" customHeight="1" x14ac:dyDescent="0.25">
      <c r="B745" s="137"/>
      <c r="C745" s="160"/>
      <c r="D745" s="176"/>
      <c r="E745" s="160"/>
      <c r="F745" s="176"/>
      <c r="G745" s="160"/>
      <c r="H745" s="176"/>
      <c r="I745" s="177"/>
      <c r="J745" s="176"/>
      <c r="K745" s="160"/>
      <c r="L745" s="176"/>
      <c r="M745" s="160"/>
      <c r="N745" s="176"/>
      <c r="O745" s="160"/>
      <c r="P745" s="176"/>
      <c r="Q745" s="177"/>
      <c r="R745" s="176"/>
      <c r="S745" s="160"/>
      <c r="T745" s="160"/>
      <c r="U745" s="160"/>
      <c r="V745" s="160"/>
      <c r="W745" s="160"/>
      <c r="X745" s="160"/>
      <c r="Y745" s="160"/>
      <c r="Z745" s="160"/>
      <c r="AA745" s="160"/>
      <c r="AB745" s="160"/>
      <c r="AC745" s="160"/>
      <c r="AD745" s="160"/>
      <c r="AE745" s="160"/>
      <c r="AF745" s="160"/>
      <c r="AG745" s="160"/>
      <c r="AH745" s="160"/>
      <c r="AI745" s="160"/>
      <c r="AJ745" s="160"/>
      <c r="AK745" s="160"/>
      <c r="AL745" s="160"/>
      <c r="AM745" s="160"/>
      <c r="AN745" s="160"/>
      <c r="AO745" s="160"/>
      <c r="AP745" s="160"/>
      <c r="AQ745" s="160"/>
      <c r="AR745" s="160"/>
      <c r="AS745" s="160"/>
      <c r="AT745" s="160"/>
      <c r="AU745" s="160"/>
      <c r="AV745" s="160"/>
      <c r="AW745" s="160"/>
      <c r="AX745" s="160"/>
      <c r="AY745" s="160"/>
      <c r="AZ745" s="160"/>
      <c r="BA745" s="160"/>
      <c r="BB745" s="160"/>
      <c r="BC745" s="160"/>
      <c r="BD745" s="160"/>
      <c r="BE745" s="160"/>
      <c r="BF745" s="160"/>
      <c r="BG745" s="160"/>
      <c r="BH745" s="160"/>
      <c r="BI745" s="160"/>
      <c r="BJ745" s="160"/>
      <c r="BK745" s="160"/>
      <c r="BL745" s="160"/>
      <c r="BM745" s="160"/>
      <c r="BN745" s="160"/>
      <c r="BO745" s="160"/>
      <c r="BP745" s="160"/>
      <c r="BQ745" s="160"/>
      <c r="BR745" s="160"/>
      <c r="BS745" s="160"/>
      <c r="BT745" s="160"/>
      <c r="BU745" s="160"/>
      <c r="BV745" s="160"/>
      <c r="BW745" s="160"/>
      <c r="BX745" s="160"/>
      <c r="BY745" s="160"/>
      <c r="BZ745" s="160"/>
      <c r="CA745" s="160"/>
      <c r="CB745" s="160"/>
      <c r="CC745" s="160"/>
      <c r="CD745" s="160"/>
      <c r="CE745" s="160"/>
      <c r="CF745" s="160"/>
      <c r="CG745" s="160"/>
      <c r="CH745" s="160"/>
      <c r="CI745" s="160"/>
      <c r="CJ745" s="160"/>
      <c r="CK745" s="160"/>
      <c r="CL745" s="160"/>
      <c r="CM745" s="160"/>
      <c r="CN745" s="160"/>
      <c r="CO745" s="160"/>
      <c r="CP745" s="160"/>
      <c r="CQ745" s="160"/>
      <c r="CR745" s="160"/>
      <c r="CS745" s="160"/>
      <c r="CT745" s="160"/>
      <c r="CU745" s="160"/>
      <c r="CV745" s="160"/>
      <c r="CW745" s="160"/>
      <c r="CX745" s="160"/>
      <c r="CY745" s="160"/>
      <c r="CZ745" s="160"/>
      <c r="DA745" s="160"/>
      <c r="DB745" s="160"/>
      <c r="DC745" s="160"/>
      <c r="DD745" s="160"/>
      <c r="DE745" s="160"/>
      <c r="DF745" s="160"/>
      <c r="DG745" s="160"/>
      <c r="DH745" s="160"/>
      <c r="DI745" s="160"/>
      <c r="DJ745" s="160"/>
      <c r="DK745" s="160"/>
      <c r="DL745" s="160"/>
      <c r="DM745" s="160"/>
      <c r="DN745" s="160"/>
      <c r="DO745" s="160"/>
      <c r="DP745" s="160"/>
      <c r="DQ745" s="160"/>
      <c r="DR745" s="160"/>
      <c r="DS745" s="160"/>
      <c r="DT745" s="160"/>
      <c r="DU745" s="160"/>
      <c r="DV745" s="160"/>
      <c r="DW745" s="160"/>
      <c r="DX745" s="160"/>
      <c r="DY745" s="160"/>
      <c r="DZ745" s="160"/>
      <c r="EA745" s="160"/>
      <c r="EB745" s="160"/>
      <c r="EC745" s="160"/>
      <c r="ED745" s="160"/>
      <c r="EE745" s="160"/>
      <c r="EF745" s="160"/>
      <c r="EG745" s="160"/>
      <c r="EH745" s="160"/>
      <c r="EI745" s="160"/>
      <c r="EJ745" s="160"/>
      <c r="EK745" s="160"/>
      <c r="EL745" s="160"/>
      <c r="EM745" s="160"/>
      <c r="EN745" s="160"/>
      <c r="EO745" s="160"/>
      <c r="EP745" s="160"/>
      <c r="EQ745" s="160"/>
      <c r="ER745" s="160"/>
      <c r="ES745" s="160"/>
      <c r="ET745" s="160"/>
      <c r="EU745" s="160"/>
      <c r="EV745" s="160"/>
      <c r="EW745" s="160"/>
      <c r="EX745" s="160"/>
      <c r="EY745" s="160"/>
      <c r="EZ745" s="160"/>
      <c r="FA745" s="160"/>
      <c r="FB745" s="160"/>
      <c r="FC745" s="160"/>
      <c r="FD745" s="160"/>
      <c r="FE745" s="160"/>
      <c r="FF745" s="160"/>
      <c r="FG745" s="160"/>
      <c r="FH745" s="160"/>
      <c r="FI745" s="160"/>
      <c r="FJ745" s="160"/>
      <c r="FK745" s="160"/>
      <c r="FL745" s="160"/>
      <c r="FM745" s="160"/>
      <c r="FN745" s="160"/>
      <c r="FO745" s="160"/>
      <c r="FP745" s="160"/>
      <c r="FQ745" s="160"/>
      <c r="FR745" s="160"/>
      <c r="FS745" s="160"/>
      <c r="FT745" s="160"/>
      <c r="FU745" s="160"/>
      <c r="FV745" s="160"/>
      <c r="FW745" s="160"/>
      <c r="FX745" s="160"/>
      <c r="FY745" s="160"/>
      <c r="FZ745" s="160"/>
      <c r="GA745" s="160"/>
      <c r="GB745" s="160"/>
      <c r="GC745" s="160"/>
      <c r="GD745" s="160"/>
      <c r="GE745" s="160"/>
      <c r="GF745" s="160"/>
      <c r="GG745" s="160"/>
      <c r="GH745" s="160"/>
      <c r="GI745" s="160"/>
      <c r="GJ745" s="160"/>
      <c r="GK745" s="160"/>
      <c r="GL745" s="160"/>
      <c r="GM745" s="160"/>
      <c r="GN745" s="160"/>
      <c r="GO745" s="160"/>
      <c r="GP745" s="160"/>
      <c r="GQ745" s="160"/>
      <c r="GR745" s="160"/>
      <c r="GS745" s="160"/>
      <c r="GT745" s="160"/>
      <c r="GU745" s="160"/>
      <c r="GV745" s="160"/>
      <c r="GW745" s="160"/>
      <c r="GX745" s="160"/>
      <c r="GY745" s="160"/>
      <c r="GZ745" s="160"/>
      <c r="HA745" s="160"/>
      <c r="HB745" s="160"/>
      <c r="HC745" s="160"/>
      <c r="HD745" s="160"/>
      <c r="HE745" s="160"/>
      <c r="HF745" s="160"/>
      <c r="HG745" s="160"/>
      <c r="HH745" s="160"/>
      <c r="HI745" s="160"/>
      <c r="HJ745" s="160"/>
      <c r="HK745" s="160"/>
      <c r="HL745" s="160"/>
      <c r="HM745" s="160"/>
      <c r="HN745" s="160"/>
    </row>
    <row r="746" spans="2:222" s="158" customFormat="1" ht="20.100000000000001" customHeight="1" x14ac:dyDescent="0.25">
      <c r="B746" s="137"/>
      <c r="C746" s="160"/>
      <c r="D746" s="176"/>
      <c r="E746" s="160"/>
      <c r="F746" s="176"/>
      <c r="G746" s="160"/>
      <c r="H746" s="176"/>
      <c r="I746" s="177"/>
      <c r="J746" s="176"/>
      <c r="K746" s="160"/>
      <c r="L746" s="176"/>
      <c r="M746" s="160"/>
      <c r="N746" s="176"/>
      <c r="O746" s="160"/>
      <c r="P746" s="176"/>
      <c r="Q746" s="177"/>
      <c r="R746" s="176"/>
      <c r="S746" s="160"/>
      <c r="T746" s="160"/>
      <c r="U746" s="160"/>
      <c r="V746" s="160"/>
      <c r="W746" s="160"/>
      <c r="X746" s="160"/>
      <c r="Y746" s="160"/>
      <c r="Z746" s="160"/>
      <c r="AA746" s="160"/>
      <c r="AB746" s="160"/>
      <c r="AC746" s="160"/>
      <c r="AD746" s="160"/>
      <c r="AE746" s="160"/>
      <c r="AF746" s="160"/>
      <c r="AG746" s="160"/>
      <c r="AH746" s="160"/>
      <c r="AI746" s="160"/>
      <c r="AJ746" s="160"/>
      <c r="AK746" s="160"/>
      <c r="AL746" s="160"/>
      <c r="AM746" s="160"/>
      <c r="AN746" s="160"/>
      <c r="AO746" s="160"/>
      <c r="AP746" s="160"/>
      <c r="AQ746" s="160"/>
      <c r="AR746" s="160"/>
      <c r="AS746" s="160"/>
      <c r="AT746" s="160"/>
      <c r="AU746" s="160"/>
      <c r="AV746" s="160"/>
      <c r="AW746" s="160"/>
      <c r="AX746" s="160"/>
      <c r="AY746" s="160"/>
      <c r="AZ746" s="160"/>
      <c r="BA746" s="160"/>
      <c r="BB746" s="160"/>
      <c r="BC746" s="160"/>
      <c r="BD746" s="160"/>
      <c r="BE746" s="160"/>
      <c r="BF746" s="160"/>
      <c r="BG746" s="160"/>
      <c r="BH746" s="160"/>
      <c r="BI746" s="160"/>
      <c r="BJ746" s="160"/>
      <c r="BK746" s="160"/>
      <c r="BL746" s="160"/>
      <c r="BM746" s="160"/>
      <c r="BN746" s="160"/>
      <c r="BO746" s="160"/>
      <c r="BP746" s="160"/>
      <c r="BQ746" s="160"/>
      <c r="BR746" s="160"/>
      <c r="BS746" s="160"/>
      <c r="BT746" s="160"/>
      <c r="BU746" s="160"/>
      <c r="BV746" s="160"/>
      <c r="BW746" s="160"/>
      <c r="BX746" s="160"/>
      <c r="BY746" s="160"/>
      <c r="BZ746" s="160"/>
      <c r="CA746" s="160"/>
      <c r="CB746" s="160"/>
      <c r="CC746" s="160"/>
      <c r="CD746" s="160"/>
      <c r="CE746" s="160"/>
      <c r="CF746" s="160"/>
      <c r="CG746" s="160"/>
      <c r="CH746" s="160"/>
      <c r="CI746" s="160"/>
      <c r="CJ746" s="160"/>
      <c r="CK746" s="160"/>
      <c r="CL746" s="160"/>
      <c r="CM746" s="160"/>
      <c r="CN746" s="160"/>
      <c r="CO746" s="160"/>
      <c r="CP746" s="160"/>
      <c r="CQ746" s="160"/>
      <c r="CR746" s="160"/>
      <c r="CS746" s="160"/>
      <c r="CT746" s="160"/>
      <c r="CU746" s="160"/>
      <c r="CV746" s="160"/>
      <c r="CW746" s="160"/>
      <c r="CX746" s="160"/>
      <c r="CY746" s="160"/>
      <c r="CZ746" s="160"/>
      <c r="DA746" s="160"/>
      <c r="DB746" s="160"/>
      <c r="DC746" s="160"/>
      <c r="DD746" s="160"/>
      <c r="DE746" s="160"/>
      <c r="DF746" s="160"/>
      <c r="DG746" s="160"/>
      <c r="DH746" s="160"/>
      <c r="DI746" s="160"/>
      <c r="DJ746" s="160"/>
      <c r="DK746" s="160"/>
      <c r="DL746" s="160"/>
      <c r="DM746" s="160"/>
      <c r="DN746" s="160"/>
      <c r="DO746" s="160"/>
      <c r="DP746" s="160"/>
      <c r="DQ746" s="160"/>
      <c r="DR746" s="160"/>
      <c r="DS746" s="160"/>
      <c r="DT746" s="160"/>
      <c r="DU746" s="160"/>
      <c r="DV746" s="160"/>
      <c r="DW746" s="160"/>
      <c r="DX746" s="160"/>
      <c r="DY746" s="160"/>
      <c r="DZ746" s="160"/>
      <c r="EA746" s="160"/>
      <c r="EB746" s="160"/>
      <c r="EC746" s="160"/>
      <c r="ED746" s="160"/>
      <c r="EE746" s="160"/>
      <c r="EF746" s="160"/>
      <c r="EG746" s="160"/>
      <c r="EH746" s="160"/>
      <c r="EI746" s="160"/>
      <c r="EJ746" s="160"/>
      <c r="EK746" s="160"/>
      <c r="EL746" s="160"/>
      <c r="EM746" s="160"/>
      <c r="EN746" s="160"/>
      <c r="EO746" s="160"/>
      <c r="EP746" s="160"/>
      <c r="EQ746" s="160"/>
      <c r="ER746" s="160"/>
      <c r="ES746" s="160"/>
      <c r="ET746" s="160"/>
      <c r="EU746" s="160"/>
      <c r="EV746" s="160"/>
      <c r="EW746" s="160"/>
      <c r="EX746" s="160"/>
      <c r="EY746" s="160"/>
      <c r="EZ746" s="160"/>
      <c r="FA746" s="160"/>
      <c r="FB746" s="160"/>
      <c r="FC746" s="160"/>
      <c r="FD746" s="160"/>
      <c r="FE746" s="160"/>
      <c r="FF746" s="160"/>
      <c r="FG746" s="160"/>
      <c r="FH746" s="160"/>
      <c r="FI746" s="160"/>
      <c r="FJ746" s="160"/>
      <c r="FK746" s="160"/>
      <c r="FL746" s="160"/>
      <c r="FM746" s="160"/>
      <c r="FN746" s="160"/>
      <c r="FO746" s="160"/>
      <c r="FP746" s="160"/>
      <c r="FQ746" s="160"/>
      <c r="FR746" s="160"/>
      <c r="FS746" s="160"/>
      <c r="FT746" s="160"/>
      <c r="FU746" s="160"/>
      <c r="FV746" s="160"/>
      <c r="FW746" s="160"/>
      <c r="FX746" s="160"/>
      <c r="FY746" s="160"/>
      <c r="FZ746" s="160"/>
      <c r="GA746" s="160"/>
      <c r="GB746" s="160"/>
      <c r="GC746" s="160"/>
      <c r="GD746" s="160"/>
      <c r="GE746" s="160"/>
      <c r="GF746" s="160"/>
      <c r="GG746" s="160"/>
      <c r="GH746" s="160"/>
      <c r="GI746" s="160"/>
      <c r="GJ746" s="160"/>
      <c r="GK746" s="160"/>
      <c r="GL746" s="160"/>
      <c r="GM746" s="160"/>
      <c r="GN746" s="160"/>
      <c r="GO746" s="160"/>
      <c r="GP746" s="160"/>
      <c r="GQ746" s="160"/>
      <c r="GR746" s="160"/>
      <c r="GS746" s="160"/>
      <c r="GT746" s="160"/>
      <c r="GU746" s="160"/>
      <c r="GV746" s="160"/>
      <c r="GW746" s="160"/>
      <c r="GX746" s="160"/>
      <c r="GY746" s="160"/>
      <c r="GZ746" s="160"/>
      <c r="HA746" s="160"/>
      <c r="HB746" s="160"/>
      <c r="HC746" s="160"/>
      <c r="HD746" s="160"/>
      <c r="HE746" s="160"/>
      <c r="HF746" s="160"/>
      <c r="HG746" s="160"/>
      <c r="HH746" s="160"/>
      <c r="HI746" s="160"/>
      <c r="HJ746" s="160"/>
      <c r="HK746" s="160"/>
      <c r="HL746" s="160"/>
      <c r="HM746" s="160"/>
      <c r="HN746" s="160"/>
    </row>
    <row r="747" spans="2:222" s="158" customFormat="1" ht="20.100000000000001" customHeight="1" x14ac:dyDescent="0.25">
      <c r="B747" s="137"/>
      <c r="C747" s="160"/>
      <c r="D747" s="176"/>
      <c r="E747" s="160"/>
      <c r="F747" s="176"/>
      <c r="G747" s="160"/>
      <c r="H747" s="176"/>
      <c r="I747" s="177"/>
      <c r="J747" s="176"/>
      <c r="K747" s="160"/>
      <c r="L747" s="176"/>
      <c r="M747" s="160"/>
      <c r="N747" s="176"/>
      <c r="O747" s="160"/>
      <c r="P747" s="176"/>
      <c r="Q747" s="177"/>
      <c r="R747" s="176"/>
      <c r="S747" s="160"/>
      <c r="T747" s="160"/>
      <c r="U747" s="160"/>
      <c r="V747" s="160"/>
      <c r="W747" s="160"/>
      <c r="X747" s="160"/>
      <c r="Y747" s="160"/>
      <c r="Z747" s="160"/>
      <c r="AA747" s="160"/>
      <c r="AB747" s="160"/>
      <c r="AC747" s="160"/>
      <c r="AD747" s="160"/>
      <c r="AE747" s="160"/>
      <c r="AF747" s="160"/>
      <c r="AG747" s="160"/>
      <c r="AH747" s="160"/>
      <c r="AI747" s="160"/>
      <c r="AJ747" s="160"/>
      <c r="AK747" s="160"/>
      <c r="AL747" s="160"/>
      <c r="AM747" s="160"/>
      <c r="AN747" s="160"/>
      <c r="AO747" s="160"/>
      <c r="AP747" s="160"/>
      <c r="AQ747" s="160"/>
      <c r="AR747" s="160"/>
      <c r="AS747" s="160"/>
      <c r="AT747" s="160"/>
      <c r="AU747" s="160"/>
      <c r="AV747" s="160"/>
      <c r="AW747" s="160"/>
      <c r="AX747" s="160"/>
      <c r="AY747" s="160"/>
      <c r="AZ747" s="160"/>
      <c r="BA747" s="160"/>
      <c r="BB747" s="160"/>
      <c r="BC747" s="160"/>
      <c r="BD747" s="160"/>
      <c r="BE747" s="160"/>
      <c r="BF747" s="160"/>
      <c r="BG747" s="160"/>
      <c r="BH747" s="160"/>
      <c r="BI747" s="160"/>
      <c r="BJ747" s="160"/>
      <c r="BK747" s="160"/>
      <c r="BL747" s="160"/>
      <c r="BM747" s="160"/>
      <c r="BN747" s="160"/>
      <c r="BO747" s="160"/>
      <c r="BP747" s="160"/>
      <c r="BQ747" s="160"/>
      <c r="BR747" s="160"/>
      <c r="BS747" s="160"/>
      <c r="BT747" s="160"/>
      <c r="BU747" s="160"/>
      <c r="BV747" s="160"/>
      <c r="BW747" s="160"/>
      <c r="BX747" s="160"/>
      <c r="BY747" s="160"/>
      <c r="BZ747" s="160"/>
      <c r="CA747" s="160"/>
      <c r="CB747" s="160"/>
      <c r="CC747" s="160"/>
      <c r="CD747" s="160"/>
      <c r="CE747" s="160"/>
      <c r="CF747" s="160"/>
      <c r="CG747" s="160"/>
      <c r="CH747" s="160"/>
      <c r="CI747" s="160"/>
      <c r="CJ747" s="160"/>
      <c r="CK747" s="160"/>
      <c r="CL747" s="160"/>
      <c r="CM747" s="160"/>
      <c r="CN747" s="160"/>
      <c r="CO747" s="160"/>
      <c r="CP747" s="160"/>
      <c r="CQ747" s="160"/>
      <c r="CR747" s="160"/>
      <c r="CS747" s="160"/>
      <c r="CT747" s="160"/>
      <c r="CU747" s="160"/>
      <c r="CV747" s="160"/>
      <c r="CW747" s="160"/>
      <c r="CX747" s="160"/>
      <c r="CY747" s="160"/>
      <c r="CZ747" s="160"/>
      <c r="DA747" s="160"/>
      <c r="DB747" s="160"/>
      <c r="DC747" s="160"/>
      <c r="DD747" s="160"/>
      <c r="DE747" s="160"/>
      <c r="DF747" s="160"/>
      <c r="DG747" s="160"/>
      <c r="DH747" s="160"/>
      <c r="DI747" s="160"/>
      <c r="DJ747" s="160"/>
      <c r="DK747" s="160"/>
      <c r="DL747" s="160"/>
      <c r="DM747" s="160"/>
      <c r="DN747" s="160"/>
      <c r="DO747" s="160"/>
      <c r="DP747" s="160"/>
      <c r="DQ747" s="160"/>
      <c r="DR747" s="160"/>
      <c r="DS747" s="160"/>
      <c r="DT747" s="160"/>
      <c r="DU747" s="160"/>
      <c r="DV747" s="160"/>
      <c r="DW747" s="160"/>
      <c r="DX747" s="160"/>
      <c r="DY747" s="160"/>
      <c r="DZ747" s="160"/>
      <c r="EA747" s="160"/>
      <c r="EB747" s="160"/>
      <c r="EC747" s="160"/>
      <c r="ED747" s="160"/>
      <c r="EE747" s="160"/>
      <c r="EF747" s="160"/>
      <c r="EG747" s="160"/>
      <c r="EH747" s="160"/>
      <c r="EI747" s="160"/>
      <c r="EJ747" s="160"/>
      <c r="EK747" s="160"/>
      <c r="EL747" s="160"/>
      <c r="EM747" s="160"/>
      <c r="EN747" s="160"/>
      <c r="EO747" s="160"/>
      <c r="EP747" s="160"/>
      <c r="EQ747" s="160"/>
      <c r="ER747" s="160"/>
      <c r="ES747" s="160"/>
      <c r="ET747" s="160"/>
      <c r="EU747" s="160"/>
      <c r="EV747" s="160"/>
      <c r="EW747" s="160"/>
      <c r="EX747" s="160"/>
      <c r="EY747" s="160"/>
      <c r="EZ747" s="160"/>
      <c r="FA747" s="160"/>
      <c r="FB747" s="160"/>
      <c r="FC747" s="160"/>
      <c r="FD747" s="160"/>
      <c r="FE747" s="160"/>
      <c r="FF747" s="160"/>
      <c r="FG747" s="160"/>
      <c r="FH747" s="160"/>
      <c r="FI747" s="160"/>
      <c r="FJ747" s="160"/>
      <c r="FK747" s="160"/>
      <c r="FL747" s="160"/>
      <c r="FM747" s="160"/>
      <c r="FN747" s="160"/>
      <c r="FO747" s="160"/>
      <c r="FP747" s="160"/>
      <c r="FQ747" s="160"/>
      <c r="FR747" s="160"/>
      <c r="FS747" s="160"/>
      <c r="FT747" s="160"/>
      <c r="FU747" s="160"/>
      <c r="FV747" s="160"/>
      <c r="FW747" s="160"/>
      <c r="FX747" s="160"/>
      <c r="FY747" s="160"/>
      <c r="FZ747" s="160"/>
      <c r="GA747" s="160"/>
      <c r="GB747" s="160"/>
      <c r="GC747" s="160"/>
      <c r="GD747" s="160"/>
      <c r="GE747" s="160"/>
      <c r="GF747" s="160"/>
      <c r="GG747" s="160"/>
      <c r="GH747" s="160"/>
      <c r="GI747" s="160"/>
      <c r="GJ747" s="160"/>
      <c r="GK747" s="160"/>
      <c r="GL747" s="160"/>
      <c r="GM747" s="160"/>
      <c r="GN747" s="160"/>
      <c r="GO747" s="160"/>
      <c r="GP747" s="160"/>
      <c r="GQ747" s="160"/>
      <c r="GR747" s="160"/>
      <c r="GS747" s="160"/>
      <c r="GT747" s="160"/>
      <c r="GU747" s="160"/>
      <c r="GV747" s="160"/>
      <c r="GW747" s="160"/>
      <c r="GX747" s="160"/>
      <c r="GY747" s="160"/>
      <c r="GZ747" s="160"/>
      <c r="HA747" s="160"/>
      <c r="HB747" s="160"/>
      <c r="HC747" s="160"/>
      <c r="HD747" s="160"/>
      <c r="HE747" s="160"/>
      <c r="HF747" s="160"/>
      <c r="HG747" s="160"/>
      <c r="HH747" s="160"/>
      <c r="HI747" s="160"/>
      <c r="HJ747" s="160"/>
      <c r="HK747" s="160"/>
      <c r="HL747" s="160"/>
      <c r="HM747" s="160"/>
      <c r="HN747" s="160"/>
    </row>
    <row r="748" spans="2:222" s="158" customFormat="1" ht="20.100000000000001" customHeight="1" x14ac:dyDescent="0.25">
      <c r="B748" s="137"/>
      <c r="C748" s="160"/>
      <c r="D748" s="176"/>
      <c r="E748" s="160"/>
      <c r="F748" s="176"/>
      <c r="G748" s="160"/>
      <c r="H748" s="176"/>
      <c r="I748" s="177"/>
      <c r="J748" s="176"/>
      <c r="K748" s="160"/>
      <c r="L748" s="176"/>
      <c r="M748" s="160"/>
      <c r="N748" s="176"/>
      <c r="O748" s="160"/>
      <c r="P748" s="176"/>
      <c r="Q748" s="177"/>
      <c r="R748" s="176"/>
      <c r="S748" s="160"/>
      <c r="T748" s="160"/>
      <c r="U748" s="160"/>
      <c r="V748" s="160"/>
      <c r="W748" s="160"/>
      <c r="X748" s="160"/>
      <c r="Y748" s="160"/>
      <c r="Z748" s="160"/>
      <c r="AA748" s="160"/>
      <c r="AB748" s="160"/>
      <c r="AC748" s="160"/>
      <c r="AD748" s="160"/>
      <c r="AE748" s="160"/>
      <c r="AF748" s="160"/>
      <c r="AG748" s="160"/>
      <c r="AH748" s="160"/>
      <c r="AI748" s="160"/>
      <c r="AJ748" s="160"/>
      <c r="AK748" s="160"/>
      <c r="AL748" s="160"/>
      <c r="AM748" s="160"/>
      <c r="AN748" s="160"/>
      <c r="AO748" s="160"/>
      <c r="AP748" s="160"/>
      <c r="AQ748" s="160"/>
      <c r="AR748" s="160"/>
      <c r="AS748" s="160"/>
      <c r="AT748" s="160"/>
      <c r="AU748" s="160"/>
      <c r="AV748" s="160"/>
      <c r="AW748" s="160"/>
      <c r="AX748" s="160"/>
      <c r="AY748" s="160"/>
      <c r="AZ748" s="160"/>
      <c r="BA748" s="160"/>
      <c r="BB748" s="160"/>
      <c r="BC748" s="160"/>
      <c r="BD748" s="160"/>
      <c r="BE748" s="160"/>
      <c r="BF748" s="160"/>
      <c r="BG748" s="160"/>
      <c r="BH748" s="160"/>
      <c r="BI748" s="160"/>
      <c r="BJ748" s="160"/>
      <c r="BK748" s="160"/>
      <c r="BL748" s="160"/>
      <c r="BM748" s="160"/>
      <c r="BN748" s="160"/>
      <c r="BO748" s="160"/>
      <c r="BP748" s="160"/>
      <c r="BQ748" s="160"/>
      <c r="BR748" s="160"/>
      <c r="BS748" s="160"/>
      <c r="BT748" s="160"/>
      <c r="BU748" s="160"/>
      <c r="BV748" s="160"/>
      <c r="BW748" s="160"/>
      <c r="BX748" s="160"/>
      <c r="BY748" s="160"/>
      <c r="BZ748" s="160"/>
      <c r="CA748" s="160"/>
      <c r="CB748" s="160"/>
      <c r="CC748" s="160"/>
      <c r="CD748" s="160"/>
      <c r="CE748" s="160"/>
      <c r="CF748" s="160"/>
      <c r="CG748" s="160"/>
      <c r="CH748" s="160"/>
      <c r="CI748" s="160"/>
      <c r="CJ748" s="160"/>
      <c r="CK748" s="160"/>
      <c r="CL748" s="160"/>
      <c r="CM748" s="160"/>
      <c r="CN748" s="160"/>
      <c r="CO748" s="160"/>
      <c r="CP748" s="160"/>
      <c r="CQ748" s="160"/>
      <c r="CR748" s="160"/>
      <c r="CS748" s="160"/>
      <c r="CT748" s="160"/>
      <c r="CU748" s="160"/>
      <c r="CV748" s="160"/>
      <c r="CW748" s="160"/>
      <c r="CX748" s="160"/>
      <c r="CY748" s="160"/>
      <c r="CZ748" s="160"/>
      <c r="DA748" s="160"/>
      <c r="DB748" s="160"/>
      <c r="DC748" s="160"/>
      <c r="DD748" s="160"/>
      <c r="DE748" s="160"/>
      <c r="DF748" s="160"/>
      <c r="DG748" s="160"/>
      <c r="DH748" s="160"/>
      <c r="DI748" s="160"/>
      <c r="DJ748" s="160"/>
      <c r="DK748" s="160"/>
      <c r="DL748" s="160"/>
      <c r="DM748" s="160"/>
      <c r="DN748" s="160"/>
      <c r="DO748" s="160"/>
      <c r="DP748" s="160"/>
      <c r="DQ748" s="160"/>
      <c r="DR748" s="160"/>
      <c r="DS748" s="160"/>
      <c r="DT748" s="160"/>
      <c r="DU748" s="160"/>
      <c r="DV748" s="160"/>
      <c r="DW748" s="160"/>
      <c r="DX748" s="160"/>
      <c r="DY748" s="160"/>
      <c r="DZ748" s="160"/>
      <c r="EA748" s="160"/>
      <c r="EB748" s="160"/>
      <c r="EC748" s="160"/>
      <c r="ED748" s="160"/>
      <c r="EE748" s="160"/>
      <c r="EF748" s="160"/>
      <c r="EG748" s="160"/>
      <c r="EH748" s="160"/>
      <c r="EI748" s="160"/>
      <c r="EJ748" s="160"/>
      <c r="EK748" s="160"/>
      <c r="EL748" s="160"/>
      <c r="EM748" s="160"/>
      <c r="EN748" s="160"/>
      <c r="EO748" s="160"/>
      <c r="EP748" s="160"/>
      <c r="EQ748" s="160"/>
      <c r="ER748" s="160"/>
      <c r="ES748" s="160"/>
      <c r="ET748" s="160"/>
      <c r="EU748" s="160"/>
      <c r="EV748" s="160"/>
      <c r="EW748" s="160"/>
      <c r="EX748" s="160"/>
      <c r="EY748" s="160"/>
      <c r="EZ748" s="160"/>
      <c r="FA748" s="160"/>
      <c r="FB748" s="160"/>
      <c r="FC748" s="160"/>
      <c r="FD748" s="160"/>
      <c r="FE748" s="160"/>
      <c r="FF748" s="160"/>
      <c r="FG748" s="160"/>
      <c r="FH748" s="160"/>
      <c r="FI748" s="160"/>
      <c r="FJ748" s="160"/>
      <c r="FK748" s="160"/>
      <c r="FL748" s="160"/>
      <c r="FM748" s="160"/>
      <c r="FN748" s="160"/>
      <c r="FO748" s="160"/>
      <c r="FP748" s="160"/>
      <c r="FQ748" s="160"/>
      <c r="FR748" s="160"/>
      <c r="FS748" s="160"/>
      <c r="FT748" s="160"/>
      <c r="FU748" s="160"/>
      <c r="FV748" s="160"/>
      <c r="FW748" s="160"/>
      <c r="FX748" s="160"/>
      <c r="FY748" s="160"/>
      <c r="FZ748" s="160"/>
      <c r="GA748" s="160"/>
      <c r="GB748" s="160"/>
      <c r="GC748" s="160"/>
      <c r="GD748" s="160"/>
      <c r="GE748" s="160"/>
      <c r="GF748" s="160"/>
      <c r="GG748" s="160"/>
      <c r="GH748" s="160"/>
      <c r="GI748" s="160"/>
      <c r="GJ748" s="160"/>
      <c r="GK748" s="160"/>
      <c r="GL748" s="160"/>
      <c r="GM748" s="160"/>
      <c r="GN748" s="160"/>
      <c r="GO748" s="160"/>
      <c r="GP748" s="160"/>
      <c r="GQ748" s="160"/>
      <c r="GR748" s="160"/>
      <c r="GS748" s="160"/>
      <c r="GT748" s="160"/>
      <c r="GU748" s="160"/>
      <c r="GV748" s="160"/>
      <c r="GW748" s="160"/>
      <c r="GX748" s="160"/>
      <c r="GY748" s="160"/>
      <c r="GZ748" s="160"/>
      <c r="HA748" s="160"/>
      <c r="HB748" s="160"/>
      <c r="HC748" s="160"/>
      <c r="HD748" s="160"/>
      <c r="HE748" s="160"/>
      <c r="HF748" s="160"/>
      <c r="HG748" s="160"/>
      <c r="HH748" s="160"/>
      <c r="HI748" s="160"/>
      <c r="HJ748" s="160"/>
      <c r="HK748" s="160"/>
      <c r="HL748" s="160"/>
      <c r="HM748" s="160"/>
      <c r="HN748" s="160"/>
    </row>
    <row r="749" spans="2:222" s="158" customFormat="1" ht="20.100000000000001" customHeight="1" x14ac:dyDescent="0.25">
      <c r="B749" s="137"/>
      <c r="C749" s="160"/>
      <c r="D749" s="176"/>
      <c r="E749" s="160"/>
      <c r="F749" s="176"/>
      <c r="G749" s="160"/>
      <c r="H749" s="176"/>
      <c r="I749" s="177"/>
      <c r="J749" s="176"/>
      <c r="K749" s="160"/>
      <c r="L749" s="176"/>
      <c r="M749" s="160"/>
      <c r="N749" s="176"/>
      <c r="O749" s="160"/>
      <c r="P749" s="176"/>
      <c r="Q749" s="177"/>
      <c r="R749" s="176"/>
      <c r="S749" s="160"/>
      <c r="T749" s="160"/>
      <c r="U749" s="160"/>
      <c r="V749" s="160"/>
      <c r="W749" s="160"/>
      <c r="X749" s="160"/>
      <c r="Y749" s="160"/>
      <c r="Z749" s="160"/>
      <c r="AA749" s="160"/>
      <c r="AB749" s="160"/>
      <c r="AC749" s="160"/>
      <c r="AD749" s="160"/>
      <c r="AE749" s="160"/>
      <c r="AF749" s="160"/>
      <c r="AG749" s="160"/>
      <c r="AH749" s="160"/>
      <c r="AI749" s="160"/>
      <c r="AJ749" s="160"/>
      <c r="AK749" s="160"/>
      <c r="AL749" s="160"/>
      <c r="AM749" s="160"/>
      <c r="AN749" s="160"/>
      <c r="AO749" s="160"/>
      <c r="AP749" s="160"/>
      <c r="AQ749" s="160"/>
      <c r="AR749" s="160"/>
      <c r="AS749" s="160"/>
      <c r="AT749" s="160"/>
      <c r="AU749" s="160"/>
      <c r="AV749" s="160"/>
      <c r="AW749" s="160"/>
      <c r="AX749" s="160"/>
      <c r="AY749" s="160"/>
      <c r="AZ749" s="160"/>
      <c r="BA749" s="160"/>
      <c r="BB749" s="160"/>
      <c r="BC749" s="160"/>
      <c r="BD749" s="160"/>
      <c r="BE749" s="160"/>
      <c r="BF749" s="160"/>
      <c r="BG749" s="160"/>
      <c r="BH749" s="160"/>
      <c r="BI749" s="160"/>
      <c r="BJ749" s="160"/>
      <c r="BK749" s="160"/>
      <c r="BL749" s="160"/>
      <c r="BM749" s="160"/>
      <c r="BN749" s="160"/>
      <c r="BO749" s="160"/>
      <c r="BP749" s="160"/>
      <c r="BQ749" s="160"/>
      <c r="BR749" s="160"/>
      <c r="BS749" s="160"/>
      <c r="BT749" s="160"/>
      <c r="BU749" s="160"/>
      <c r="BV749" s="160"/>
      <c r="BW749" s="160"/>
      <c r="BX749" s="160"/>
      <c r="BY749" s="160"/>
      <c r="BZ749" s="160"/>
      <c r="CA749" s="160"/>
      <c r="CB749" s="160"/>
      <c r="CC749" s="160"/>
      <c r="CD749" s="160"/>
      <c r="CE749" s="160"/>
      <c r="CF749" s="160"/>
      <c r="CG749" s="160"/>
      <c r="CH749" s="160"/>
      <c r="CI749" s="160"/>
      <c r="CJ749" s="160"/>
      <c r="CK749" s="160"/>
      <c r="CL749" s="160"/>
      <c r="CM749" s="160"/>
      <c r="CN749" s="160"/>
      <c r="CO749" s="160"/>
      <c r="CP749" s="160"/>
      <c r="CQ749" s="160"/>
      <c r="CR749" s="160"/>
      <c r="CS749" s="160"/>
      <c r="CT749" s="160"/>
      <c r="CU749" s="160"/>
      <c r="CV749" s="160"/>
      <c r="CW749" s="160"/>
      <c r="CX749" s="160"/>
      <c r="CY749" s="160"/>
      <c r="CZ749" s="160"/>
      <c r="DA749" s="160"/>
      <c r="DB749" s="160"/>
      <c r="DC749" s="160"/>
      <c r="DD749" s="160"/>
      <c r="DE749" s="160"/>
      <c r="DF749" s="160"/>
      <c r="DG749" s="160"/>
      <c r="DH749" s="160"/>
      <c r="DI749" s="160"/>
      <c r="DJ749" s="160"/>
      <c r="DK749" s="160"/>
      <c r="DL749" s="160"/>
      <c r="DM749" s="160"/>
      <c r="DN749" s="160"/>
      <c r="DO749" s="160"/>
      <c r="DP749" s="160"/>
      <c r="DQ749" s="160"/>
      <c r="DR749" s="160"/>
      <c r="DS749" s="160"/>
      <c r="DT749" s="160"/>
      <c r="DU749" s="160"/>
      <c r="DV749" s="160"/>
      <c r="DW749" s="160"/>
      <c r="DX749" s="160"/>
      <c r="DY749" s="160"/>
      <c r="DZ749" s="160"/>
      <c r="EA749" s="160"/>
      <c r="EB749" s="160"/>
      <c r="EC749" s="160"/>
      <c r="ED749" s="160"/>
      <c r="EE749" s="160"/>
      <c r="EF749" s="160"/>
      <c r="EG749" s="160"/>
      <c r="EH749" s="160"/>
      <c r="EI749" s="160"/>
      <c r="EJ749" s="160"/>
      <c r="EK749" s="160"/>
      <c r="EL749" s="160"/>
      <c r="EM749" s="160"/>
      <c r="EN749" s="160"/>
      <c r="EO749" s="160"/>
      <c r="EP749" s="160"/>
      <c r="EQ749" s="160"/>
      <c r="ER749" s="160"/>
      <c r="ES749" s="160"/>
      <c r="ET749" s="160"/>
      <c r="EU749" s="160"/>
      <c r="EV749" s="160"/>
      <c r="EW749" s="160"/>
      <c r="EX749" s="160"/>
      <c r="EY749" s="160"/>
      <c r="EZ749" s="160"/>
      <c r="FA749" s="160"/>
      <c r="FB749" s="160"/>
      <c r="FC749" s="160"/>
      <c r="FD749" s="160"/>
      <c r="FE749" s="160"/>
      <c r="FF749" s="160"/>
      <c r="FG749" s="160"/>
      <c r="FH749" s="160"/>
      <c r="FI749" s="160"/>
      <c r="FJ749" s="160"/>
      <c r="FK749" s="160"/>
      <c r="FL749" s="160"/>
      <c r="FM749" s="160"/>
      <c r="FN749" s="160"/>
      <c r="FO749" s="160"/>
      <c r="FP749" s="160"/>
      <c r="FQ749" s="160"/>
      <c r="FR749" s="160"/>
      <c r="FS749" s="160"/>
      <c r="FT749" s="160"/>
      <c r="FU749" s="160"/>
      <c r="FV749" s="160"/>
      <c r="FW749" s="160"/>
      <c r="FX749" s="160"/>
      <c r="FY749" s="160"/>
      <c r="FZ749" s="160"/>
      <c r="GA749" s="160"/>
      <c r="GB749" s="160"/>
      <c r="GC749" s="160"/>
      <c r="GD749" s="160"/>
      <c r="GE749" s="160"/>
      <c r="GF749" s="160"/>
      <c r="GG749" s="160"/>
      <c r="GH749" s="160"/>
      <c r="GI749" s="160"/>
      <c r="GJ749" s="160"/>
      <c r="GK749" s="160"/>
      <c r="GL749" s="160"/>
      <c r="GM749" s="160"/>
      <c r="GN749" s="160"/>
      <c r="GO749" s="160"/>
      <c r="GP749" s="160"/>
      <c r="GQ749" s="160"/>
      <c r="GR749" s="160"/>
      <c r="GS749" s="160"/>
      <c r="GT749" s="160"/>
      <c r="GU749" s="160"/>
      <c r="GV749" s="160"/>
      <c r="GW749" s="160"/>
      <c r="GX749" s="160"/>
      <c r="GY749" s="160"/>
      <c r="GZ749" s="160"/>
      <c r="HA749" s="160"/>
      <c r="HB749" s="160"/>
      <c r="HC749" s="160"/>
      <c r="HD749" s="160"/>
      <c r="HE749" s="160"/>
      <c r="HF749" s="160"/>
      <c r="HG749" s="160"/>
      <c r="HH749" s="160"/>
      <c r="HI749" s="160"/>
      <c r="HJ749" s="160"/>
      <c r="HK749" s="160"/>
      <c r="HL749" s="160"/>
      <c r="HM749" s="160"/>
      <c r="HN749" s="160"/>
    </row>
    <row r="750" spans="2:222" s="158" customFormat="1" ht="20.100000000000001" customHeight="1" x14ac:dyDescent="0.25">
      <c r="B750" s="137"/>
      <c r="C750" s="160"/>
      <c r="D750" s="176"/>
      <c r="E750" s="160"/>
      <c r="F750" s="176"/>
      <c r="G750" s="160"/>
      <c r="H750" s="176"/>
      <c r="I750" s="177"/>
      <c r="J750" s="176"/>
      <c r="K750" s="160"/>
      <c r="L750" s="176"/>
      <c r="M750" s="160"/>
      <c r="N750" s="176"/>
      <c r="O750" s="160"/>
      <c r="P750" s="176"/>
      <c r="Q750" s="177"/>
      <c r="R750" s="176"/>
      <c r="S750" s="160"/>
      <c r="T750" s="160"/>
      <c r="U750" s="160"/>
      <c r="V750" s="160"/>
      <c r="W750" s="160"/>
      <c r="X750" s="160"/>
      <c r="Y750" s="160"/>
      <c r="Z750" s="160"/>
      <c r="AA750" s="160"/>
      <c r="AB750" s="160"/>
      <c r="AC750" s="160"/>
      <c r="AD750" s="160"/>
      <c r="AE750" s="160"/>
      <c r="AF750" s="160"/>
      <c r="AG750" s="160"/>
      <c r="AH750" s="160"/>
      <c r="AI750" s="160"/>
      <c r="AJ750" s="160"/>
      <c r="AK750" s="160"/>
      <c r="AL750" s="160"/>
      <c r="AM750" s="160"/>
      <c r="AN750" s="160"/>
      <c r="AO750" s="160"/>
      <c r="AP750" s="160"/>
      <c r="AQ750" s="160"/>
      <c r="AR750" s="160"/>
      <c r="AS750" s="160"/>
      <c r="AT750" s="160"/>
      <c r="AU750" s="160"/>
      <c r="AV750" s="160"/>
      <c r="AW750" s="160"/>
      <c r="AX750" s="160"/>
      <c r="AY750" s="160"/>
      <c r="AZ750" s="160"/>
      <c r="BA750" s="160"/>
      <c r="BB750" s="160"/>
      <c r="BC750" s="160"/>
      <c r="BD750" s="160"/>
      <c r="BE750" s="160"/>
      <c r="BF750" s="160"/>
      <c r="BG750" s="160"/>
      <c r="BH750" s="160"/>
      <c r="BI750" s="160"/>
      <c r="BJ750" s="160"/>
      <c r="BK750" s="160"/>
      <c r="BL750" s="160"/>
      <c r="BM750" s="160"/>
      <c r="BN750" s="160"/>
      <c r="BO750" s="160"/>
      <c r="BP750" s="160"/>
      <c r="BQ750" s="160"/>
      <c r="BR750" s="160"/>
      <c r="BS750" s="160"/>
      <c r="BT750" s="160"/>
      <c r="BU750" s="160"/>
      <c r="BV750" s="160"/>
      <c r="BW750" s="160"/>
      <c r="BX750" s="160"/>
      <c r="BY750" s="160"/>
      <c r="BZ750" s="160"/>
      <c r="CA750" s="160"/>
      <c r="CB750" s="160"/>
      <c r="CC750" s="160"/>
      <c r="CD750" s="160"/>
      <c r="CE750" s="160"/>
      <c r="CF750" s="160"/>
      <c r="CG750" s="160"/>
      <c r="CH750" s="160"/>
      <c r="CI750" s="160"/>
      <c r="CJ750" s="160"/>
      <c r="CK750" s="160"/>
      <c r="CL750" s="160"/>
      <c r="CM750" s="160"/>
      <c r="CN750" s="160"/>
      <c r="CO750" s="160"/>
      <c r="CP750" s="160"/>
      <c r="CQ750" s="160"/>
      <c r="CR750" s="160"/>
      <c r="CS750" s="160"/>
      <c r="CT750" s="160"/>
      <c r="CU750" s="160"/>
      <c r="CV750" s="160"/>
      <c r="CW750" s="160"/>
      <c r="CX750" s="160"/>
      <c r="CY750" s="160"/>
      <c r="CZ750" s="160"/>
      <c r="DA750" s="160"/>
      <c r="DB750" s="160"/>
      <c r="DC750" s="160"/>
      <c r="DD750" s="160"/>
      <c r="DE750" s="160"/>
      <c r="DF750" s="160"/>
      <c r="DG750" s="160"/>
      <c r="DH750" s="160"/>
      <c r="DI750" s="160"/>
      <c r="DJ750" s="160"/>
      <c r="DK750" s="160"/>
      <c r="DL750" s="160"/>
      <c r="DM750" s="160"/>
      <c r="DN750" s="160"/>
      <c r="DO750" s="160"/>
      <c r="DP750" s="160"/>
      <c r="DQ750" s="160"/>
      <c r="DR750" s="160"/>
      <c r="DS750" s="160"/>
      <c r="DT750" s="160"/>
      <c r="DU750" s="160"/>
      <c r="DV750" s="160"/>
      <c r="DW750" s="160"/>
      <c r="DX750" s="160"/>
      <c r="DY750" s="160"/>
      <c r="DZ750" s="160"/>
      <c r="EA750" s="160"/>
      <c r="EB750" s="160"/>
      <c r="EC750" s="160"/>
      <c r="ED750" s="160"/>
      <c r="EE750" s="160"/>
      <c r="EF750" s="160"/>
      <c r="EG750" s="160"/>
      <c r="EH750" s="160"/>
      <c r="EI750" s="160"/>
      <c r="EJ750" s="160"/>
      <c r="EK750" s="160"/>
      <c r="EL750" s="160"/>
      <c r="EM750" s="160"/>
      <c r="EN750" s="160"/>
      <c r="EO750" s="160"/>
      <c r="EP750" s="160"/>
      <c r="EQ750" s="160"/>
      <c r="ER750" s="160"/>
      <c r="ES750" s="160"/>
      <c r="ET750" s="160"/>
      <c r="EU750" s="160"/>
      <c r="EV750" s="160"/>
      <c r="EW750" s="160"/>
      <c r="EX750" s="160"/>
      <c r="EY750" s="160"/>
      <c r="EZ750" s="160"/>
      <c r="FA750" s="160"/>
      <c r="FB750" s="160"/>
      <c r="FC750" s="160"/>
      <c r="FD750" s="160"/>
      <c r="FE750" s="160"/>
      <c r="FF750" s="160"/>
      <c r="FG750" s="160"/>
      <c r="FH750" s="160"/>
      <c r="FI750" s="160"/>
      <c r="FJ750" s="160"/>
      <c r="FK750" s="160"/>
      <c r="FL750" s="160"/>
      <c r="FM750" s="160"/>
      <c r="FN750" s="160"/>
      <c r="FO750" s="160"/>
      <c r="FP750" s="160"/>
      <c r="FQ750" s="160"/>
      <c r="FR750" s="160"/>
      <c r="FS750" s="160"/>
      <c r="FT750" s="160"/>
      <c r="FU750" s="160"/>
      <c r="FV750" s="160"/>
      <c r="FW750" s="160"/>
      <c r="FX750" s="160"/>
      <c r="FY750" s="160"/>
      <c r="FZ750" s="160"/>
      <c r="GA750" s="160"/>
      <c r="GB750" s="160"/>
      <c r="GC750" s="160"/>
      <c r="GD750" s="160"/>
      <c r="GE750" s="160"/>
      <c r="GF750" s="160"/>
      <c r="GG750" s="160"/>
      <c r="GH750" s="160"/>
      <c r="GI750" s="160"/>
      <c r="GJ750" s="160"/>
      <c r="GK750" s="160"/>
      <c r="GL750" s="160"/>
      <c r="GM750" s="160"/>
      <c r="GN750" s="160"/>
      <c r="GO750" s="160"/>
      <c r="GP750" s="160"/>
      <c r="GQ750" s="160"/>
      <c r="GR750" s="160"/>
      <c r="GS750" s="160"/>
      <c r="GT750" s="160"/>
      <c r="GU750" s="160"/>
      <c r="GV750" s="160"/>
      <c r="GW750" s="160"/>
      <c r="GX750" s="160"/>
      <c r="GY750" s="160"/>
      <c r="GZ750" s="160"/>
      <c r="HA750" s="160"/>
      <c r="HB750" s="160"/>
      <c r="HC750" s="160"/>
      <c r="HD750" s="160"/>
      <c r="HE750" s="160"/>
      <c r="HF750" s="160"/>
      <c r="HG750" s="160"/>
      <c r="HH750" s="160"/>
      <c r="HI750" s="160"/>
      <c r="HJ750" s="160"/>
      <c r="HK750" s="160"/>
      <c r="HL750" s="160"/>
      <c r="HM750" s="160"/>
      <c r="HN750" s="160"/>
    </row>
    <row r="751" spans="2:222" s="158" customFormat="1" ht="20.100000000000001" customHeight="1" x14ac:dyDescent="0.25">
      <c r="B751" s="137"/>
      <c r="C751" s="160"/>
      <c r="D751" s="176"/>
      <c r="E751" s="160"/>
      <c r="F751" s="176"/>
      <c r="G751" s="160"/>
      <c r="H751" s="176"/>
      <c r="I751" s="177"/>
      <c r="J751" s="176"/>
      <c r="K751" s="160"/>
      <c r="L751" s="176"/>
      <c r="M751" s="160"/>
      <c r="N751" s="176"/>
      <c r="O751" s="160"/>
      <c r="P751" s="176"/>
      <c r="Q751" s="177"/>
      <c r="R751" s="176"/>
      <c r="S751" s="160"/>
      <c r="T751" s="160"/>
      <c r="U751" s="160"/>
      <c r="V751" s="160"/>
      <c r="W751" s="160"/>
      <c r="X751" s="160"/>
      <c r="Y751" s="160"/>
      <c r="Z751" s="160"/>
      <c r="AA751" s="160"/>
      <c r="AB751" s="160"/>
      <c r="AC751" s="160"/>
      <c r="AD751" s="160"/>
      <c r="AE751" s="160"/>
      <c r="AF751" s="160"/>
      <c r="AG751" s="160"/>
      <c r="AH751" s="160"/>
      <c r="AI751" s="160"/>
      <c r="AJ751" s="160"/>
      <c r="AK751" s="160"/>
      <c r="AL751" s="160"/>
      <c r="AM751" s="160"/>
      <c r="AN751" s="160"/>
      <c r="AO751" s="160"/>
      <c r="AP751" s="160"/>
      <c r="AQ751" s="160"/>
      <c r="AR751" s="160"/>
      <c r="AS751" s="160"/>
      <c r="AT751" s="160"/>
      <c r="AU751" s="160"/>
      <c r="AV751" s="160"/>
      <c r="AW751" s="160"/>
      <c r="AX751" s="160"/>
      <c r="AY751" s="160"/>
      <c r="AZ751" s="160"/>
      <c r="BA751" s="160"/>
      <c r="BB751" s="160"/>
      <c r="BC751" s="160"/>
      <c r="BD751" s="160"/>
      <c r="BE751" s="160"/>
      <c r="BF751" s="160"/>
      <c r="BG751" s="160"/>
      <c r="BH751" s="160"/>
      <c r="BI751" s="160"/>
      <c r="BJ751" s="160"/>
      <c r="BK751" s="160"/>
      <c r="BL751" s="160"/>
      <c r="BM751" s="160"/>
      <c r="BN751" s="160"/>
      <c r="BO751" s="160"/>
      <c r="BP751" s="160"/>
      <c r="BQ751" s="160"/>
      <c r="BR751" s="160"/>
      <c r="BS751" s="160"/>
      <c r="BT751" s="160"/>
      <c r="BU751" s="160"/>
      <c r="BV751" s="160"/>
      <c r="BW751" s="160"/>
      <c r="BX751" s="160"/>
      <c r="BY751" s="160"/>
      <c r="BZ751" s="160"/>
      <c r="CA751" s="160"/>
      <c r="CB751" s="160"/>
      <c r="CC751" s="160"/>
      <c r="CD751" s="160"/>
      <c r="CE751" s="160"/>
      <c r="CF751" s="160"/>
      <c r="CG751" s="160"/>
      <c r="CH751" s="160"/>
      <c r="CI751" s="160"/>
      <c r="CJ751" s="160"/>
      <c r="CK751" s="160"/>
      <c r="CL751" s="160"/>
      <c r="CM751" s="160"/>
      <c r="CN751" s="160"/>
      <c r="CO751" s="160"/>
      <c r="CP751" s="160"/>
      <c r="CQ751" s="160"/>
      <c r="CR751" s="160"/>
      <c r="CS751" s="160"/>
      <c r="CT751" s="160"/>
      <c r="CU751" s="160"/>
      <c r="CV751" s="160"/>
      <c r="CW751" s="160"/>
      <c r="CX751" s="160"/>
      <c r="CY751" s="160"/>
      <c r="CZ751" s="160"/>
      <c r="DA751" s="160"/>
      <c r="DB751" s="160"/>
      <c r="DC751" s="160"/>
      <c r="DD751" s="160"/>
      <c r="DE751" s="160"/>
      <c r="DF751" s="160"/>
      <c r="DG751" s="160"/>
      <c r="DH751" s="160"/>
      <c r="DI751" s="160"/>
      <c r="DJ751" s="160"/>
      <c r="DK751" s="160"/>
      <c r="DL751" s="160"/>
      <c r="DM751" s="160"/>
      <c r="DN751" s="160"/>
      <c r="DO751" s="160"/>
      <c r="DP751" s="160"/>
      <c r="DQ751" s="160"/>
      <c r="DR751" s="160"/>
      <c r="DS751" s="160"/>
      <c r="DT751" s="160"/>
      <c r="DU751" s="160"/>
      <c r="DV751" s="160"/>
      <c r="DW751" s="160"/>
      <c r="DX751" s="160"/>
      <c r="DY751" s="160"/>
      <c r="DZ751" s="160"/>
      <c r="EA751" s="160"/>
      <c r="EB751" s="160"/>
      <c r="EC751" s="160"/>
      <c r="ED751" s="160"/>
      <c r="EE751" s="160"/>
      <c r="EF751" s="160"/>
      <c r="EG751" s="160"/>
      <c r="EH751" s="160"/>
      <c r="EI751" s="160"/>
      <c r="EJ751" s="160"/>
      <c r="EK751" s="160"/>
      <c r="EL751" s="160"/>
      <c r="EM751" s="160"/>
      <c r="EN751" s="160"/>
      <c r="EO751" s="160"/>
      <c r="EP751" s="160"/>
      <c r="EQ751" s="160"/>
      <c r="ER751" s="160"/>
      <c r="ES751" s="160"/>
      <c r="ET751" s="160"/>
      <c r="EU751" s="160"/>
      <c r="EV751" s="160"/>
      <c r="EW751" s="160"/>
      <c r="EX751" s="160"/>
      <c r="EY751" s="160"/>
      <c r="EZ751" s="160"/>
      <c r="FA751" s="160"/>
      <c r="FB751" s="160"/>
      <c r="FC751" s="160"/>
      <c r="FD751" s="160"/>
      <c r="FE751" s="160"/>
      <c r="FF751" s="160"/>
      <c r="FG751" s="160"/>
      <c r="FH751" s="160"/>
      <c r="FI751" s="160"/>
      <c r="FJ751" s="160"/>
      <c r="FK751" s="160"/>
      <c r="FL751" s="160"/>
      <c r="FM751" s="160"/>
      <c r="FN751" s="160"/>
      <c r="FO751" s="160"/>
      <c r="FP751" s="160"/>
      <c r="FQ751" s="160"/>
      <c r="FR751" s="160"/>
      <c r="FS751" s="160"/>
      <c r="FT751" s="160"/>
      <c r="FU751" s="160"/>
      <c r="FV751" s="160"/>
      <c r="FW751" s="160"/>
      <c r="FX751" s="160"/>
      <c r="FY751" s="160"/>
      <c r="FZ751" s="160"/>
      <c r="GA751" s="160"/>
      <c r="GB751" s="160"/>
      <c r="GC751" s="160"/>
      <c r="GD751" s="160"/>
      <c r="GE751" s="160"/>
      <c r="GF751" s="160"/>
      <c r="GG751" s="160"/>
      <c r="GH751" s="160"/>
      <c r="GI751" s="160"/>
      <c r="GJ751" s="160"/>
      <c r="GK751" s="160"/>
      <c r="GL751" s="160"/>
      <c r="GM751" s="160"/>
      <c r="GN751" s="160"/>
      <c r="GO751" s="160"/>
      <c r="GP751" s="160"/>
      <c r="GQ751" s="160"/>
      <c r="GR751" s="160"/>
      <c r="GS751" s="160"/>
      <c r="GT751" s="160"/>
      <c r="GU751" s="160"/>
      <c r="GV751" s="160"/>
      <c r="GW751" s="160"/>
      <c r="GX751" s="160"/>
      <c r="GY751" s="160"/>
      <c r="GZ751" s="160"/>
      <c r="HA751" s="160"/>
      <c r="HB751" s="160"/>
      <c r="HC751" s="160"/>
      <c r="HD751" s="160"/>
      <c r="HE751" s="160"/>
      <c r="HF751" s="160"/>
      <c r="HG751" s="160"/>
      <c r="HH751" s="160"/>
      <c r="HI751" s="160"/>
      <c r="HJ751" s="160"/>
      <c r="HK751" s="160"/>
      <c r="HL751" s="160"/>
      <c r="HM751" s="160"/>
      <c r="HN751" s="160"/>
    </row>
    <row r="752" spans="2:222" s="158" customFormat="1" ht="20.100000000000001" customHeight="1" x14ac:dyDescent="0.25">
      <c r="B752" s="137"/>
      <c r="C752" s="160"/>
      <c r="D752" s="176"/>
      <c r="E752" s="160"/>
      <c r="F752" s="176"/>
      <c r="G752" s="160"/>
      <c r="H752" s="176"/>
      <c r="I752" s="177"/>
      <c r="J752" s="176"/>
      <c r="K752" s="160"/>
      <c r="L752" s="176"/>
      <c r="M752" s="160"/>
      <c r="N752" s="176"/>
      <c r="O752" s="160"/>
      <c r="P752" s="176"/>
      <c r="Q752" s="177"/>
      <c r="R752" s="176"/>
      <c r="S752" s="160"/>
      <c r="T752" s="160"/>
      <c r="U752" s="160"/>
      <c r="V752" s="160"/>
      <c r="W752" s="160"/>
      <c r="X752" s="160"/>
      <c r="Y752" s="160"/>
      <c r="Z752" s="160"/>
      <c r="AA752" s="160"/>
      <c r="AB752" s="160"/>
      <c r="AC752" s="160"/>
      <c r="AD752" s="160"/>
      <c r="AE752" s="160"/>
      <c r="AF752" s="160"/>
      <c r="AG752" s="160"/>
      <c r="AH752" s="160"/>
      <c r="AI752" s="160"/>
      <c r="AJ752" s="160"/>
      <c r="AK752" s="160"/>
      <c r="AL752" s="160"/>
      <c r="AM752" s="160"/>
      <c r="AN752" s="160"/>
      <c r="AO752" s="160"/>
      <c r="AP752" s="160"/>
      <c r="AQ752" s="160"/>
      <c r="AR752" s="160"/>
      <c r="AS752" s="160"/>
      <c r="AT752" s="160"/>
      <c r="AU752" s="160"/>
      <c r="AV752" s="160"/>
      <c r="AW752" s="160"/>
      <c r="AX752" s="160"/>
      <c r="AY752" s="160"/>
      <c r="AZ752" s="160"/>
      <c r="BA752" s="160"/>
      <c r="BB752" s="160"/>
      <c r="BC752" s="160"/>
      <c r="BD752" s="160"/>
      <c r="BE752" s="160"/>
      <c r="BF752" s="160"/>
      <c r="BG752" s="160"/>
      <c r="BH752" s="160"/>
      <c r="BI752" s="160"/>
      <c r="BJ752" s="160"/>
      <c r="BK752" s="160"/>
      <c r="BL752" s="160"/>
      <c r="BM752" s="160"/>
      <c r="BN752" s="160"/>
      <c r="BO752" s="160"/>
      <c r="BP752" s="160"/>
      <c r="BQ752" s="160"/>
      <c r="BR752" s="160"/>
      <c r="BS752" s="160"/>
      <c r="BT752" s="160"/>
      <c r="BU752" s="160"/>
      <c r="BV752" s="160"/>
      <c r="BW752" s="160"/>
      <c r="BX752" s="160"/>
      <c r="BY752" s="160"/>
      <c r="BZ752" s="160"/>
      <c r="CA752" s="160"/>
      <c r="CB752" s="160"/>
      <c r="CC752" s="160"/>
      <c r="CD752" s="160"/>
      <c r="CE752" s="160"/>
      <c r="CF752" s="160"/>
      <c r="CG752" s="160"/>
      <c r="CH752" s="160"/>
      <c r="CI752" s="160"/>
      <c r="CJ752" s="160"/>
      <c r="CK752" s="160"/>
      <c r="CL752" s="160"/>
      <c r="CM752" s="160"/>
      <c r="CN752" s="160"/>
      <c r="CO752" s="160"/>
      <c r="CP752" s="160"/>
      <c r="CQ752" s="160"/>
      <c r="CR752" s="160"/>
      <c r="CS752" s="160"/>
      <c r="CT752" s="160"/>
      <c r="CU752" s="160"/>
      <c r="CV752" s="160"/>
      <c r="CW752" s="160"/>
      <c r="CX752" s="160"/>
      <c r="CY752" s="160"/>
      <c r="CZ752" s="160"/>
      <c r="DA752" s="160"/>
      <c r="DB752" s="160"/>
      <c r="DC752" s="160"/>
      <c r="DD752" s="160"/>
      <c r="DE752" s="160"/>
      <c r="DF752" s="160"/>
      <c r="DG752" s="160"/>
      <c r="DH752" s="160"/>
      <c r="DI752" s="160"/>
      <c r="DJ752" s="160"/>
      <c r="DK752" s="160"/>
      <c r="DL752" s="160"/>
      <c r="DM752" s="160"/>
      <c r="DN752" s="160"/>
      <c r="DO752" s="160"/>
      <c r="DP752" s="160"/>
      <c r="DQ752" s="160"/>
      <c r="DR752" s="160"/>
      <c r="DS752" s="160"/>
      <c r="DT752" s="160"/>
      <c r="DU752" s="160"/>
      <c r="DV752" s="160"/>
      <c r="DW752" s="160"/>
      <c r="DX752" s="160"/>
      <c r="DY752" s="160"/>
      <c r="DZ752" s="160"/>
      <c r="EA752" s="160"/>
      <c r="EB752" s="160"/>
      <c r="EC752" s="160"/>
      <c r="ED752" s="160"/>
      <c r="EE752" s="160"/>
      <c r="EF752" s="160"/>
      <c r="EG752" s="160"/>
      <c r="EH752" s="160"/>
      <c r="EI752" s="160"/>
      <c r="EJ752" s="160"/>
      <c r="EK752" s="160"/>
      <c r="EL752" s="160"/>
      <c r="EM752" s="160"/>
      <c r="EN752" s="160"/>
      <c r="EO752" s="160"/>
      <c r="EP752" s="160"/>
      <c r="EQ752" s="160"/>
      <c r="ER752" s="160"/>
      <c r="ES752" s="160"/>
      <c r="ET752" s="160"/>
      <c r="EU752" s="160"/>
      <c r="EV752" s="160"/>
      <c r="EW752" s="160"/>
      <c r="EX752" s="160"/>
      <c r="EY752" s="160"/>
      <c r="EZ752" s="160"/>
      <c r="FA752" s="160"/>
      <c r="FB752" s="160"/>
      <c r="FC752" s="160"/>
      <c r="FD752" s="160"/>
      <c r="FE752" s="160"/>
      <c r="FF752" s="160"/>
      <c r="FG752" s="160"/>
      <c r="FH752" s="160"/>
      <c r="FI752" s="160"/>
      <c r="FJ752" s="160"/>
      <c r="FK752" s="160"/>
      <c r="FL752" s="160"/>
      <c r="FM752" s="160"/>
      <c r="FN752" s="160"/>
      <c r="FO752" s="160"/>
      <c r="FP752" s="160"/>
      <c r="FQ752" s="160"/>
      <c r="FR752" s="160"/>
      <c r="FS752" s="160"/>
      <c r="FT752" s="160"/>
      <c r="FU752" s="160"/>
      <c r="FV752" s="160"/>
      <c r="FW752" s="160"/>
      <c r="FX752" s="160"/>
      <c r="FY752" s="160"/>
      <c r="FZ752" s="160"/>
      <c r="GA752" s="160"/>
      <c r="GB752" s="160"/>
      <c r="GC752" s="160"/>
      <c r="GD752" s="160"/>
      <c r="GE752" s="160"/>
      <c r="GF752" s="160"/>
      <c r="GG752" s="160"/>
      <c r="GH752" s="160"/>
      <c r="GI752" s="160"/>
      <c r="GJ752" s="160"/>
      <c r="GK752" s="160"/>
      <c r="GL752" s="160"/>
      <c r="GM752" s="160"/>
      <c r="GN752" s="160"/>
      <c r="GO752" s="160"/>
      <c r="GP752" s="160"/>
      <c r="GQ752" s="160"/>
      <c r="GR752" s="160"/>
      <c r="GS752" s="160"/>
      <c r="GT752" s="160"/>
      <c r="GU752" s="160"/>
      <c r="GV752" s="160"/>
      <c r="GW752" s="160"/>
      <c r="GX752" s="160"/>
      <c r="GY752" s="160"/>
      <c r="GZ752" s="160"/>
      <c r="HA752" s="160"/>
      <c r="HB752" s="160"/>
      <c r="HC752" s="160"/>
      <c r="HD752" s="160"/>
      <c r="HE752" s="160"/>
      <c r="HF752" s="160"/>
      <c r="HG752" s="160"/>
      <c r="HH752" s="160"/>
      <c r="HI752" s="160"/>
      <c r="HJ752" s="160"/>
      <c r="HK752" s="160"/>
      <c r="HL752" s="160"/>
      <c r="HM752" s="160"/>
      <c r="HN752" s="160"/>
    </row>
    <row r="753" spans="2:222" s="158" customFormat="1" ht="20.100000000000001" customHeight="1" x14ac:dyDescent="0.25">
      <c r="B753" s="137"/>
      <c r="C753" s="160"/>
      <c r="D753" s="176"/>
      <c r="E753" s="160"/>
      <c r="F753" s="176"/>
      <c r="G753" s="160"/>
      <c r="H753" s="176"/>
      <c r="I753" s="177"/>
      <c r="J753" s="176"/>
      <c r="K753" s="160"/>
      <c r="L753" s="176"/>
      <c r="M753" s="160"/>
      <c r="N753" s="176"/>
      <c r="O753" s="160"/>
      <c r="P753" s="176"/>
      <c r="Q753" s="177"/>
      <c r="R753" s="176"/>
      <c r="S753" s="160"/>
      <c r="T753" s="160"/>
      <c r="U753" s="160"/>
      <c r="V753" s="160"/>
      <c r="W753" s="160"/>
      <c r="X753" s="160"/>
      <c r="Y753" s="160"/>
      <c r="Z753" s="160"/>
      <c r="AA753" s="160"/>
      <c r="AB753" s="160"/>
      <c r="AC753" s="160"/>
      <c r="AD753" s="160"/>
      <c r="AE753" s="160"/>
      <c r="AF753" s="160"/>
      <c r="AG753" s="160"/>
      <c r="AH753" s="160"/>
      <c r="AI753" s="160"/>
      <c r="AJ753" s="160"/>
      <c r="AK753" s="160"/>
      <c r="AL753" s="160"/>
      <c r="AM753" s="160"/>
      <c r="AN753" s="160"/>
      <c r="AO753" s="160"/>
      <c r="AP753" s="160"/>
      <c r="AQ753" s="160"/>
      <c r="AR753" s="160"/>
      <c r="AS753" s="160"/>
      <c r="AT753" s="160"/>
      <c r="AU753" s="160"/>
      <c r="AV753" s="160"/>
      <c r="AW753" s="160"/>
      <c r="AX753" s="160"/>
      <c r="AY753" s="160"/>
      <c r="AZ753" s="160"/>
      <c r="BA753" s="160"/>
      <c r="BB753" s="160"/>
      <c r="BC753" s="160"/>
      <c r="BD753" s="160"/>
      <c r="BE753" s="160"/>
      <c r="BF753" s="160"/>
      <c r="BG753" s="160"/>
      <c r="BH753" s="160"/>
      <c r="BI753" s="160"/>
      <c r="BJ753" s="160"/>
      <c r="BK753" s="160"/>
      <c r="BL753" s="160"/>
      <c r="BM753" s="160"/>
      <c r="BN753" s="160"/>
      <c r="BO753" s="160"/>
      <c r="BP753" s="160"/>
      <c r="BQ753" s="160"/>
      <c r="BR753" s="160"/>
      <c r="BS753" s="160"/>
      <c r="BT753" s="160"/>
      <c r="BU753" s="160"/>
      <c r="BV753" s="160"/>
      <c r="BW753" s="160"/>
      <c r="BX753" s="160"/>
      <c r="BY753" s="160"/>
      <c r="BZ753" s="160"/>
      <c r="CA753" s="160"/>
      <c r="CB753" s="160"/>
      <c r="CC753" s="160"/>
      <c r="CD753" s="160"/>
      <c r="CE753" s="160"/>
      <c r="CF753" s="160"/>
      <c r="CG753" s="160"/>
      <c r="CH753" s="160"/>
      <c r="CI753" s="160"/>
      <c r="CJ753" s="160"/>
      <c r="CK753" s="160"/>
      <c r="CL753" s="160"/>
      <c r="CM753" s="160"/>
      <c r="CN753" s="160"/>
      <c r="CO753" s="160"/>
      <c r="CP753" s="160"/>
      <c r="CQ753" s="160"/>
      <c r="CR753" s="160"/>
      <c r="CS753" s="160"/>
      <c r="CT753" s="160"/>
      <c r="CU753" s="160"/>
      <c r="CV753" s="160"/>
      <c r="CW753" s="160"/>
      <c r="CX753" s="160"/>
      <c r="CY753" s="160"/>
      <c r="CZ753" s="160"/>
      <c r="DA753" s="160"/>
      <c r="DB753" s="160"/>
      <c r="DC753" s="160"/>
      <c r="DD753" s="160"/>
      <c r="DE753" s="160"/>
      <c r="DF753" s="160"/>
      <c r="DG753" s="160"/>
      <c r="DH753" s="160"/>
      <c r="DI753" s="160"/>
      <c r="DJ753" s="160"/>
      <c r="DK753" s="160"/>
      <c r="DL753" s="160"/>
      <c r="DM753" s="160"/>
      <c r="DN753" s="160"/>
      <c r="DO753" s="160"/>
      <c r="DP753" s="160"/>
      <c r="DQ753" s="160"/>
      <c r="DR753" s="160"/>
      <c r="DS753" s="160"/>
      <c r="DT753" s="160"/>
      <c r="DU753" s="160"/>
      <c r="DV753" s="160"/>
      <c r="DW753" s="160"/>
      <c r="DX753" s="160"/>
      <c r="DY753" s="160"/>
      <c r="DZ753" s="160"/>
      <c r="EA753" s="160"/>
      <c r="EB753" s="160"/>
      <c r="EC753" s="160"/>
      <c r="ED753" s="160"/>
      <c r="EE753" s="160"/>
      <c r="EF753" s="160"/>
      <c r="EG753" s="160"/>
      <c r="EH753" s="160"/>
      <c r="EI753" s="160"/>
      <c r="EJ753" s="160"/>
      <c r="EK753" s="160"/>
      <c r="EL753" s="160"/>
      <c r="EM753" s="160"/>
      <c r="EN753" s="160"/>
      <c r="EO753" s="160"/>
      <c r="EP753" s="160"/>
      <c r="EQ753" s="160"/>
      <c r="ER753" s="160"/>
      <c r="ES753" s="160"/>
      <c r="ET753" s="160"/>
      <c r="EU753" s="160"/>
      <c r="EV753" s="160"/>
      <c r="EW753" s="160"/>
      <c r="EX753" s="160"/>
      <c r="EY753" s="160"/>
      <c r="EZ753" s="160"/>
      <c r="FA753" s="160"/>
      <c r="FB753" s="160"/>
      <c r="FC753" s="160"/>
      <c r="FD753" s="160"/>
      <c r="FE753" s="160"/>
      <c r="FF753" s="160"/>
      <c r="FG753" s="160"/>
      <c r="FH753" s="160"/>
      <c r="FI753" s="160"/>
      <c r="FJ753" s="160"/>
      <c r="FK753" s="160"/>
      <c r="FL753" s="160"/>
      <c r="FM753" s="160"/>
      <c r="FN753" s="160"/>
      <c r="FO753" s="160"/>
      <c r="FP753" s="160"/>
      <c r="FQ753" s="160"/>
      <c r="FR753" s="160"/>
      <c r="FS753" s="160"/>
      <c r="FT753" s="160"/>
      <c r="FU753" s="160"/>
      <c r="FV753" s="160"/>
      <c r="FW753" s="160"/>
      <c r="FX753" s="160"/>
      <c r="FY753" s="160"/>
      <c r="FZ753" s="160"/>
      <c r="GA753" s="160"/>
      <c r="GB753" s="160"/>
      <c r="GC753" s="160"/>
      <c r="GD753" s="160"/>
      <c r="GE753" s="160"/>
      <c r="GF753" s="160"/>
      <c r="GG753" s="160"/>
      <c r="GH753" s="160"/>
      <c r="GI753" s="160"/>
      <c r="GJ753" s="160"/>
      <c r="GK753" s="160"/>
      <c r="GL753" s="160"/>
      <c r="GM753" s="160"/>
      <c r="GN753" s="160"/>
      <c r="GO753" s="160"/>
      <c r="GP753" s="160"/>
      <c r="GQ753" s="160"/>
      <c r="GR753" s="160"/>
      <c r="GS753" s="160"/>
      <c r="GT753" s="160"/>
      <c r="GU753" s="160"/>
      <c r="GV753" s="160"/>
      <c r="GW753" s="160"/>
      <c r="GX753" s="160"/>
      <c r="GY753" s="160"/>
      <c r="GZ753" s="160"/>
      <c r="HA753" s="160"/>
      <c r="HB753" s="160"/>
      <c r="HC753" s="160"/>
      <c r="HD753" s="160"/>
      <c r="HE753" s="160"/>
      <c r="HF753" s="160"/>
      <c r="HG753" s="160"/>
      <c r="HH753" s="160"/>
      <c r="HI753" s="160"/>
      <c r="HJ753" s="160"/>
      <c r="HK753" s="160"/>
      <c r="HL753" s="160"/>
      <c r="HM753" s="160"/>
      <c r="HN753" s="160"/>
    </row>
    <row r="754" spans="2:222" s="158" customFormat="1" ht="20.100000000000001" customHeight="1" x14ac:dyDescent="0.25">
      <c r="B754" s="137"/>
      <c r="C754" s="160"/>
      <c r="D754" s="176"/>
      <c r="E754" s="160"/>
      <c r="F754" s="176"/>
      <c r="G754" s="160"/>
      <c r="H754" s="176"/>
      <c r="I754" s="177"/>
      <c r="J754" s="176"/>
      <c r="K754" s="160"/>
      <c r="L754" s="176"/>
      <c r="M754" s="160"/>
      <c r="N754" s="176"/>
      <c r="O754" s="160"/>
      <c r="P754" s="176"/>
      <c r="Q754" s="177"/>
      <c r="R754" s="176"/>
      <c r="S754" s="160"/>
      <c r="T754" s="160"/>
      <c r="U754" s="160"/>
      <c r="V754" s="160"/>
      <c r="W754" s="160"/>
      <c r="X754" s="160"/>
      <c r="Y754" s="160"/>
      <c r="Z754" s="160"/>
      <c r="AA754" s="160"/>
      <c r="AB754" s="160"/>
      <c r="AC754" s="160"/>
      <c r="AD754" s="160"/>
      <c r="AE754" s="160"/>
      <c r="AF754" s="160"/>
      <c r="AG754" s="160"/>
      <c r="AH754" s="160"/>
      <c r="AI754" s="160"/>
      <c r="AJ754" s="160"/>
      <c r="AK754" s="160"/>
      <c r="AL754" s="160"/>
      <c r="AM754" s="160"/>
      <c r="AN754" s="160"/>
      <c r="AO754" s="160"/>
      <c r="AP754" s="160"/>
      <c r="AQ754" s="160"/>
      <c r="AR754" s="160"/>
      <c r="AS754" s="160"/>
      <c r="AT754" s="160"/>
      <c r="AU754" s="160"/>
      <c r="AV754" s="160"/>
      <c r="AW754" s="160"/>
      <c r="AX754" s="160"/>
      <c r="AY754" s="160"/>
      <c r="AZ754" s="160"/>
      <c r="BA754" s="160"/>
      <c r="BB754" s="160"/>
      <c r="BC754" s="160"/>
      <c r="BD754" s="160"/>
      <c r="BE754" s="160"/>
      <c r="BF754" s="160"/>
      <c r="BG754" s="160"/>
      <c r="BH754" s="160"/>
      <c r="BI754" s="160"/>
      <c r="BJ754" s="160"/>
      <c r="BK754" s="160"/>
      <c r="BL754" s="160"/>
      <c r="BM754" s="160"/>
      <c r="BN754" s="160"/>
      <c r="BO754" s="160"/>
      <c r="BP754" s="160"/>
      <c r="BQ754" s="160"/>
      <c r="BR754" s="160"/>
      <c r="BS754" s="160"/>
      <c r="BT754" s="160"/>
      <c r="BU754" s="160"/>
      <c r="BV754" s="160"/>
      <c r="BW754" s="160"/>
      <c r="BX754" s="160"/>
      <c r="BY754" s="160"/>
      <c r="BZ754" s="160"/>
      <c r="CA754" s="160"/>
      <c r="CB754" s="160"/>
      <c r="CC754" s="160"/>
      <c r="CD754" s="160"/>
      <c r="CE754" s="160"/>
      <c r="CF754" s="160"/>
      <c r="CG754" s="160"/>
      <c r="CH754" s="160"/>
      <c r="CI754" s="160"/>
      <c r="CJ754" s="160"/>
      <c r="CK754" s="160"/>
      <c r="CL754" s="160"/>
      <c r="CM754" s="160"/>
      <c r="CN754" s="160"/>
      <c r="CO754" s="160"/>
      <c r="CP754" s="160"/>
      <c r="CQ754" s="160"/>
      <c r="CR754" s="160"/>
      <c r="CS754" s="160"/>
      <c r="CT754" s="160"/>
      <c r="CU754" s="160"/>
      <c r="CV754" s="160"/>
      <c r="CW754" s="160"/>
      <c r="CX754" s="160"/>
      <c r="CY754" s="160"/>
      <c r="CZ754" s="160"/>
      <c r="DA754" s="160"/>
      <c r="DB754" s="160"/>
      <c r="DC754" s="160"/>
      <c r="DD754" s="160"/>
      <c r="DE754" s="160"/>
      <c r="DF754" s="160"/>
      <c r="DG754" s="160"/>
      <c r="DH754" s="160"/>
      <c r="DI754" s="160"/>
      <c r="DJ754" s="160"/>
      <c r="DK754" s="160"/>
      <c r="DL754" s="160"/>
      <c r="DM754" s="160"/>
      <c r="DN754" s="160"/>
      <c r="DO754" s="160"/>
      <c r="DP754" s="160"/>
      <c r="DQ754" s="160"/>
      <c r="DR754" s="160"/>
      <c r="DS754" s="160"/>
      <c r="DT754" s="160"/>
      <c r="DU754" s="160"/>
      <c r="DV754" s="160"/>
      <c r="DW754" s="160"/>
      <c r="DX754" s="160"/>
      <c r="DY754" s="160"/>
      <c r="DZ754" s="160"/>
      <c r="EA754" s="160"/>
      <c r="EB754" s="160"/>
      <c r="EC754" s="160"/>
      <c r="ED754" s="160"/>
      <c r="EE754" s="160"/>
      <c r="EF754" s="160"/>
      <c r="EG754" s="160"/>
      <c r="EH754" s="160"/>
      <c r="EI754" s="160"/>
      <c r="EJ754" s="160"/>
      <c r="EK754" s="160"/>
      <c r="EL754" s="160"/>
      <c r="EM754" s="160"/>
      <c r="EN754" s="160"/>
      <c r="EO754" s="160"/>
      <c r="EP754" s="160"/>
      <c r="EQ754" s="160"/>
      <c r="ER754" s="160"/>
      <c r="ES754" s="160"/>
      <c r="ET754" s="160"/>
      <c r="EU754" s="160"/>
      <c r="EV754" s="160"/>
      <c r="EW754" s="160"/>
      <c r="EX754" s="160"/>
      <c r="EY754" s="160"/>
      <c r="EZ754" s="160"/>
      <c r="FA754" s="160"/>
      <c r="FB754" s="160"/>
      <c r="FC754" s="160"/>
      <c r="FD754" s="160"/>
      <c r="FE754" s="160"/>
      <c r="FF754" s="160"/>
      <c r="FG754" s="160"/>
      <c r="FH754" s="160"/>
      <c r="FI754" s="160"/>
      <c r="FJ754" s="160"/>
      <c r="FK754" s="160"/>
      <c r="FL754" s="160"/>
      <c r="FM754" s="160"/>
      <c r="FN754" s="160"/>
      <c r="FO754" s="160"/>
      <c r="FP754" s="160"/>
      <c r="FQ754" s="160"/>
      <c r="FR754" s="160"/>
      <c r="FS754" s="160"/>
      <c r="FT754" s="160"/>
      <c r="FU754" s="160"/>
      <c r="FV754" s="160"/>
      <c r="FW754" s="160"/>
      <c r="FX754" s="160"/>
      <c r="FY754" s="160"/>
      <c r="FZ754" s="160"/>
      <c r="GA754" s="160"/>
      <c r="GB754" s="160"/>
      <c r="GC754" s="160"/>
      <c r="GD754" s="160"/>
      <c r="GE754" s="160"/>
      <c r="GF754" s="160"/>
      <c r="GG754" s="160"/>
      <c r="GH754" s="160"/>
      <c r="GI754" s="160"/>
      <c r="GJ754" s="160"/>
      <c r="GK754" s="160"/>
      <c r="GL754" s="160"/>
      <c r="GM754" s="160"/>
      <c r="GN754" s="160"/>
      <c r="GO754" s="160"/>
      <c r="GP754" s="160"/>
      <c r="GQ754" s="160"/>
      <c r="GR754" s="160"/>
      <c r="GS754" s="160"/>
      <c r="GT754" s="160"/>
      <c r="GU754" s="160"/>
      <c r="GV754" s="160"/>
      <c r="GW754" s="160"/>
      <c r="GX754" s="160"/>
      <c r="GY754" s="160"/>
      <c r="GZ754" s="160"/>
      <c r="HA754" s="160"/>
      <c r="HB754" s="160"/>
      <c r="HC754" s="160"/>
      <c r="HD754" s="160"/>
      <c r="HE754" s="160"/>
      <c r="HF754" s="160"/>
      <c r="HG754" s="160"/>
      <c r="HH754" s="160"/>
      <c r="HI754" s="160"/>
      <c r="HJ754" s="160"/>
      <c r="HK754" s="160"/>
      <c r="HL754" s="160"/>
      <c r="HM754" s="160"/>
      <c r="HN754" s="160"/>
    </row>
    <row r="755" spans="2:222" s="158" customFormat="1" ht="20.100000000000001" customHeight="1" x14ac:dyDescent="0.25">
      <c r="B755" s="137"/>
      <c r="C755" s="160"/>
      <c r="D755" s="176"/>
      <c r="E755" s="160"/>
      <c r="F755" s="176"/>
      <c r="G755" s="160"/>
      <c r="H755" s="176"/>
      <c r="I755" s="177"/>
      <c r="J755" s="176"/>
      <c r="K755" s="160"/>
      <c r="L755" s="176"/>
      <c r="M755" s="160"/>
      <c r="N755" s="176"/>
      <c r="O755" s="160"/>
      <c r="P755" s="176"/>
      <c r="Q755" s="177"/>
      <c r="R755" s="176"/>
      <c r="S755" s="160"/>
      <c r="T755" s="160"/>
      <c r="U755" s="160"/>
      <c r="V755" s="160"/>
      <c r="W755" s="160"/>
      <c r="X755" s="160"/>
      <c r="Y755" s="160"/>
      <c r="Z755" s="160"/>
      <c r="AA755" s="160"/>
      <c r="AB755" s="160"/>
      <c r="AC755" s="160"/>
      <c r="AD755" s="160"/>
      <c r="AE755" s="160"/>
      <c r="AF755" s="160"/>
      <c r="AG755" s="160"/>
      <c r="AH755" s="160"/>
      <c r="AI755" s="160"/>
      <c r="AJ755" s="160"/>
      <c r="AK755" s="160"/>
      <c r="AL755" s="160"/>
      <c r="AM755" s="160"/>
      <c r="AN755" s="160"/>
      <c r="AO755" s="160"/>
      <c r="AP755" s="160"/>
      <c r="AQ755" s="160"/>
      <c r="AR755" s="160"/>
      <c r="AS755" s="160"/>
      <c r="AT755" s="160"/>
      <c r="AU755" s="160"/>
      <c r="AV755" s="160"/>
      <c r="AW755" s="160"/>
      <c r="AX755" s="160"/>
      <c r="AY755" s="160"/>
      <c r="AZ755" s="160"/>
      <c r="BA755" s="160"/>
      <c r="BB755" s="160"/>
      <c r="BC755" s="160"/>
      <c r="BD755" s="160"/>
      <c r="BE755" s="160"/>
      <c r="BF755" s="160"/>
      <c r="BG755" s="160"/>
      <c r="BH755" s="160"/>
      <c r="BI755" s="160"/>
      <c r="BJ755" s="160"/>
      <c r="BK755" s="160"/>
      <c r="BL755" s="160"/>
      <c r="BM755" s="160"/>
      <c r="BN755" s="160"/>
      <c r="BO755" s="160"/>
      <c r="BP755" s="160"/>
      <c r="BQ755" s="160"/>
      <c r="BR755" s="160"/>
      <c r="BS755" s="160"/>
      <c r="BT755" s="160"/>
      <c r="BU755" s="160"/>
      <c r="BV755" s="160"/>
      <c r="BW755" s="160"/>
      <c r="BX755" s="160"/>
      <c r="BY755" s="160"/>
      <c r="BZ755" s="160"/>
      <c r="CA755" s="160"/>
      <c r="CB755" s="160"/>
      <c r="CC755" s="160"/>
      <c r="CD755" s="160"/>
      <c r="CE755" s="160"/>
      <c r="CF755" s="160"/>
      <c r="CG755" s="160"/>
      <c r="CH755" s="160"/>
      <c r="CI755" s="160"/>
      <c r="CJ755" s="160"/>
      <c r="CK755" s="160"/>
      <c r="CL755" s="160"/>
      <c r="CM755" s="160"/>
      <c r="CN755" s="160"/>
      <c r="CO755" s="160"/>
      <c r="CP755" s="160"/>
      <c r="CQ755" s="160"/>
      <c r="CR755" s="160"/>
      <c r="CS755" s="160"/>
      <c r="CT755" s="160"/>
      <c r="CU755" s="160"/>
      <c r="CV755" s="160"/>
      <c r="CW755" s="160"/>
      <c r="CX755" s="160"/>
      <c r="CY755" s="160"/>
      <c r="CZ755" s="160"/>
      <c r="DA755" s="160"/>
      <c r="DB755" s="160"/>
      <c r="DC755" s="160"/>
      <c r="DD755" s="160"/>
      <c r="DE755" s="160"/>
      <c r="DF755" s="160"/>
      <c r="DG755" s="160"/>
      <c r="DH755" s="160"/>
      <c r="DI755" s="160"/>
      <c r="DJ755" s="160"/>
      <c r="DK755" s="160"/>
      <c r="DL755" s="160"/>
      <c r="DM755" s="160"/>
      <c r="DN755" s="160"/>
      <c r="DO755" s="160"/>
      <c r="DP755" s="160"/>
      <c r="DQ755" s="160"/>
      <c r="DR755" s="160"/>
      <c r="DS755" s="160"/>
      <c r="DT755" s="160"/>
      <c r="DU755" s="160"/>
      <c r="DV755" s="160"/>
      <c r="DW755" s="160"/>
      <c r="DX755" s="160"/>
      <c r="DY755" s="160"/>
      <c r="DZ755" s="160"/>
      <c r="EA755" s="160"/>
      <c r="EB755" s="160"/>
      <c r="EC755" s="160"/>
      <c r="ED755" s="160"/>
      <c r="EE755" s="160"/>
      <c r="EF755" s="160"/>
      <c r="EG755" s="160"/>
      <c r="EH755" s="160"/>
      <c r="EI755" s="160"/>
      <c r="EJ755" s="160"/>
      <c r="EK755" s="160"/>
      <c r="EL755" s="160"/>
      <c r="EM755" s="160"/>
      <c r="EN755" s="160"/>
      <c r="EO755" s="160"/>
      <c r="EP755" s="160"/>
      <c r="EQ755" s="160"/>
      <c r="ER755" s="160"/>
      <c r="ES755" s="160"/>
      <c r="ET755" s="160"/>
      <c r="EU755" s="160"/>
      <c r="EV755" s="160"/>
      <c r="EW755" s="160"/>
      <c r="EX755" s="160"/>
      <c r="EY755" s="160"/>
      <c r="EZ755" s="160"/>
      <c r="FA755" s="160"/>
      <c r="FB755" s="160"/>
      <c r="FC755" s="160"/>
      <c r="FD755" s="160"/>
      <c r="FE755" s="160"/>
      <c r="FF755" s="160"/>
      <c r="FG755" s="160"/>
      <c r="FH755" s="160"/>
      <c r="FI755" s="160"/>
      <c r="FJ755" s="160"/>
      <c r="FK755" s="160"/>
      <c r="FL755" s="160"/>
      <c r="FM755" s="160"/>
      <c r="FN755" s="160"/>
      <c r="FO755" s="160"/>
      <c r="FP755" s="160"/>
      <c r="FQ755" s="160"/>
      <c r="FR755" s="160"/>
      <c r="FS755" s="160"/>
      <c r="FT755" s="160"/>
      <c r="FU755" s="160"/>
      <c r="FV755" s="160"/>
      <c r="FW755" s="160"/>
      <c r="FX755" s="160"/>
      <c r="FY755" s="160"/>
      <c r="FZ755" s="160"/>
      <c r="GA755" s="160"/>
      <c r="GB755" s="160"/>
      <c r="GC755" s="160"/>
      <c r="GD755" s="160"/>
      <c r="GE755" s="160"/>
      <c r="GF755" s="160"/>
      <c r="GG755" s="160"/>
      <c r="GH755" s="160"/>
      <c r="GI755" s="160"/>
      <c r="GJ755" s="160"/>
      <c r="GK755" s="160"/>
      <c r="GL755" s="160"/>
      <c r="GM755" s="160"/>
      <c r="GN755" s="160"/>
      <c r="GO755" s="160"/>
      <c r="GP755" s="160"/>
      <c r="GQ755" s="160"/>
      <c r="GR755" s="160"/>
      <c r="GS755" s="160"/>
      <c r="GT755" s="160"/>
      <c r="GU755" s="160"/>
      <c r="GV755" s="160"/>
      <c r="GW755" s="160"/>
      <c r="GX755" s="160"/>
      <c r="GY755" s="160"/>
      <c r="GZ755" s="160"/>
      <c r="HA755" s="160"/>
      <c r="HB755" s="160"/>
      <c r="HC755" s="160"/>
      <c r="HD755" s="160"/>
      <c r="HE755" s="160"/>
      <c r="HF755" s="160"/>
      <c r="HG755" s="160"/>
      <c r="HH755" s="160"/>
      <c r="HI755" s="160"/>
      <c r="HJ755" s="160"/>
      <c r="HK755" s="160"/>
      <c r="HL755" s="160"/>
      <c r="HM755" s="160"/>
      <c r="HN755" s="160"/>
    </row>
    <row r="756" spans="2:222" s="158" customFormat="1" ht="20.100000000000001" customHeight="1" x14ac:dyDescent="0.25">
      <c r="B756" s="137"/>
      <c r="C756" s="160"/>
      <c r="D756" s="176"/>
      <c r="E756" s="160"/>
      <c r="F756" s="176"/>
      <c r="G756" s="160"/>
      <c r="H756" s="176"/>
      <c r="I756" s="177"/>
      <c r="J756" s="176"/>
      <c r="K756" s="160"/>
      <c r="L756" s="176"/>
      <c r="M756" s="160"/>
      <c r="N756" s="176"/>
      <c r="O756" s="160"/>
      <c r="P756" s="176"/>
      <c r="Q756" s="177"/>
      <c r="R756" s="176"/>
      <c r="S756" s="160"/>
      <c r="T756" s="160"/>
      <c r="U756" s="160"/>
      <c r="V756" s="160"/>
      <c r="W756" s="160"/>
      <c r="X756" s="160"/>
      <c r="Y756" s="160"/>
      <c r="Z756" s="160"/>
      <c r="AA756" s="160"/>
      <c r="AB756" s="160"/>
      <c r="AC756" s="160"/>
      <c r="AD756" s="160"/>
      <c r="AE756" s="160"/>
      <c r="AF756" s="160"/>
      <c r="AG756" s="160"/>
      <c r="AH756" s="160"/>
      <c r="AI756" s="160"/>
      <c r="AJ756" s="160"/>
      <c r="AK756" s="160"/>
      <c r="AL756" s="160"/>
      <c r="AM756" s="160"/>
      <c r="AN756" s="160"/>
      <c r="AO756" s="160"/>
      <c r="AP756" s="160"/>
      <c r="AQ756" s="160"/>
      <c r="AR756" s="160"/>
      <c r="AS756" s="160"/>
      <c r="AT756" s="160"/>
      <c r="AU756" s="160"/>
      <c r="AV756" s="160"/>
      <c r="AW756" s="160"/>
      <c r="AX756" s="160"/>
      <c r="AY756" s="160"/>
      <c r="AZ756" s="160"/>
      <c r="BA756" s="160"/>
      <c r="BB756" s="160"/>
      <c r="BC756" s="160"/>
      <c r="BD756" s="160"/>
      <c r="BE756" s="160"/>
      <c r="BF756" s="160"/>
      <c r="BG756" s="160"/>
      <c r="BH756" s="160"/>
      <c r="BI756" s="160"/>
      <c r="BJ756" s="160"/>
      <c r="BK756" s="160"/>
      <c r="BL756" s="160"/>
      <c r="BM756" s="160"/>
      <c r="BN756" s="160"/>
      <c r="BO756" s="160"/>
      <c r="BP756" s="160"/>
      <c r="BQ756" s="160"/>
      <c r="BR756" s="160"/>
      <c r="BS756" s="160"/>
      <c r="BT756" s="160"/>
      <c r="BU756" s="160"/>
      <c r="BV756" s="160"/>
      <c r="BW756" s="160"/>
      <c r="BX756" s="160"/>
      <c r="BY756" s="160"/>
      <c r="BZ756" s="160"/>
      <c r="CA756" s="160"/>
      <c r="CB756" s="160"/>
      <c r="CC756" s="160"/>
      <c r="CD756" s="160"/>
      <c r="CE756" s="160"/>
      <c r="CF756" s="160"/>
      <c r="CG756" s="160"/>
      <c r="CH756" s="160"/>
      <c r="CI756" s="160"/>
      <c r="CJ756" s="160"/>
      <c r="CK756" s="160"/>
      <c r="CL756" s="160"/>
      <c r="CM756" s="160"/>
      <c r="CN756" s="160"/>
      <c r="CO756" s="160"/>
      <c r="CP756" s="160"/>
      <c r="CQ756" s="160"/>
      <c r="CR756" s="160"/>
      <c r="CS756" s="160"/>
      <c r="CT756" s="160"/>
      <c r="CU756" s="160"/>
      <c r="CV756" s="160"/>
      <c r="CW756" s="160"/>
      <c r="CX756" s="160"/>
      <c r="CY756" s="160"/>
      <c r="CZ756" s="160"/>
      <c r="DA756" s="160"/>
      <c r="DB756" s="160"/>
      <c r="DC756" s="160"/>
      <c r="DD756" s="160"/>
      <c r="DE756" s="160"/>
      <c r="DF756" s="160"/>
      <c r="DG756" s="160"/>
      <c r="DH756" s="160"/>
      <c r="DI756" s="160"/>
      <c r="DJ756" s="160"/>
      <c r="DK756" s="160"/>
      <c r="DL756" s="160"/>
      <c r="DM756" s="160"/>
      <c r="DN756" s="160"/>
      <c r="DO756" s="160"/>
      <c r="DP756" s="160"/>
      <c r="DQ756" s="160"/>
      <c r="DR756" s="160"/>
      <c r="DS756" s="160"/>
      <c r="DT756" s="160"/>
      <c r="DU756" s="160"/>
      <c r="DV756" s="160"/>
      <c r="DW756" s="160"/>
      <c r="DX756" s="160"/>
      <c r="DY756" s="160"/>
      <c r="DZ756" s="160"/>
      <c r="EA756" s="160"/>
      <c r="EB756" s="160"/>
      <c r="EC756" s="160"/>
      <c r="ED756" s="160"/>
      <c r="EE756" s="160"/>
      <c r="EF756" s="160"/>
      <c r="EG756" s="160"/>
      <c r="EH756" s="160"/>
      <c r="EI756" s="160"/>
      <c r="EJ756" s="160"/>
      <c r="EK756" s="160"/>
      <c r="EL756" s="160"/>
      <c r="EM756" s="160"/>
      <c r="EN756" s="160"/>
      <c r="EO756" s="160"/>
      <c r="EP756" s="160"/>
      <c r="EQ756" s="160"/>
      <c r="ER756" s="160"/>
      <c r="ES756" s="160"/>
      <c r="ET756" s="160"/>
      <c r="EU756" s="160"/>
      <c r="EV756" s="160"/>
      <c r="EW756" s="160"/>
      <c r="EX756" s="160"/>
      <c r="EY756" s="160"/>
      <c r="EZ756" s="160"/>
      <c r="FA756" s="160"/>
      <c r="FB756" s="160"/>
      <c r="FC756" s="160"/>
      <c r="FD756" s="160"/>
      <c r="FE756" s="160"/>
      <c r="FF756" s="160"/>
      <c r="FG756" s="160"/>
      <c r="FH756" s="160"/>
      <c r="FI756" s="160"/>
      <c r="FJ756" s="160"/>
      <c r="FK756" s="160"/>
      <c r="FL756" s="160"/>
      <c r="FM756" s="160"/>
      <c r="FN756" s="160"/>
      <c r="FO756" s="160"/>
      <c r="FP756" s="160"/>
      <c r="FQ756" s="160"/>
      <c r="FR756" s="160"/>
      <c r="FS756" s="160"/>
      <c r="FT756" s="160"/>
      <c r="FU756" s="160"/>
      <c r="FV756" s="160"/>
      <c r="FW756" s="160"/>
      <c r="FX756" s="160"/>
      <c r="FY756" s="160"/>
      <c r="FZ756" s="160"/>
      <c r="GA756" s="160"/>
      <c r="GB756" s="160"/>
      <c r="GC756" s="160"/>
      <c r="GD756" s="160"/>
      <c r="GE756" s="160"/>
      <c r="GF756" s="160"/>
      <c r="GG756" s="160"/>
      <c r="GH756" s="160"/>
      <c r="GI756" s="160"/>
      <c r="GJ756" s="160"/>
      <c r="GK756" s="160"/>
      <c r="GL756" s="160"/>
      <c r="GM756" s="160"/>
      <c r="GN756" s="160"/>
      <c r="GO756" s="160"/>
      <c r="GP756" s="160"/>
      <c r="GQ756" s="160"/>
      <c r="GR756" s="160"/>
      <c r="GS756" s="160"/>
      <c r="GT756" s="160"/>
      <c r="GU756" s="160"/>
      <c r="GV756" s="160"/>
      <c r="GW756" s="160"/>
      <c r="GX756" s="160"/>
      <c r="GY756" s="160"/>
      <c r="GZ756" s="160"/>
      <c r="HA756" s="160"/>
      <c r="HB756" s="160"/>
      <c r="HC756" s="160"/>
      <c r="HD756" s="160"/>
      <c r="HE756" s="160"/>
      <c r="HF756" s="160"/>
      <c r="HG756" s="160"/>
      <c r="HH756" s="160"/>
      <c r="HI756" s="160"/>
      <c r="HJ756" s="160"/>
      <c r="HK756" s="160"/>
      <c r="HL756" s="160"/>
      <c r="HM756" s="160"/>
      <c r="HN756" s="160"/>
    </row>
    <row r="757" spans="2:222" s="158" customFormat="1" ht="20.100000000000001" customHeight="1" x14ac:dyDescent="0.25">
      <c r="B757" s="137"/>
      <c r="C757" s="160"/>
      <c r="D757" s="176"/>
      <c r="E757" s="160"/>
      <c r="F757" s="176"/>
      <c r="G757" s="160"/>
      <c r="H757" s="176"/>
      <c r="I757" s="177"/>
      <c r="J757" s="176"/>
      <c r="K757" s="160"/>
      <c r="L757" s="176"/>
      <c r="M757" s="160"/>
      <c r="N757" s="176"/>
      <c r="O757" s="160"/>
      <c r="P757" s="176"/>
      <c r="Q757" s="177"/>
      <c r="R757" s="176"/>
      <c r="S757" s="160"/>
      <c r="T757" s="160"/>
      <c r="U757" s="160"/>
      <c r="V757" s="160"/>
      <c r="W757" s="160"/>
      <c r="X757" s="160"/>
      <c r="Y757" s="160"/>
      <c r="Z757" s="160"/>
      <c r="AA757" s="160"/>
      <c r="AB757" s="160"/>
      <c r="AC757" s="160"/>
      <c r="AD757" s="160"/>
      <c r="AE757" s="160"/>
      <c r="AF757" s="160"/>
      <c r="AG757" s="160"/>
      <c r="AH757" s="160"/>
      <c r="AI757" s="160"/>
      <c r="AJ757" s="160"/>
      <c r="AK757" s="160"/>
      <c r="AL757" s="160"/>
      <c r="AM757" s="160"/>
      <c r="AN757" s="160"/>
      <c r="AO757" s="160"/>
      <c r="AP757" s="160"/>
      <c r="AQ757" s="160"/>
      <c r="AR757" s="160"/>
      <c r="AS757" s="160"/>
      <c r="AT757" s="160"/>
      <c r="AU757" s="160"/>
      <c r="AV757" s="160"/>
      <c r="AW757" s="160"/>
      <c r="AX757" s="160"/>
      <c r="AY757" s="160"/>
      <c r="AZ757" s="160"/>
      <c r="BA757" s="160"/>
      <c r="BB757" s="160"/>
      <c r="BC757" s="160"/>
      <c r="BD757" s="160"/>
      <c r="BE757" s="160"/>
      <c r="BF757" s="160"/>
      <c r="BG757" s="160"/>
      <c r="BH757" s="160"/>
      <c r="BI757" s="160"/>
      <c r="BJ757" s="160"/>
      <c r="BK757" s="160"/>
      <c r="BL757" s="160"/>
      <c r="BM757" s="160"/>
      <c r="BN757" s="160"/>
      <c r="BO757" s="160"/>
      <c r="BP757" s="160"/>
      <c r="BQ757" s="160"/>
      <c r="BR757" s="160"/>
      <c r="BS757" s="160"/>
      <c r="BT757" s="160"/>
      <c r="BU757" s="160"/>
      <c r="BV757" s="160"/>
      <c r="BW757" s="160"/>
      <c r="BX757" s="160"/>
      <c r="BY757" s="160"/>
      <c r="BZ757" s="160"/>
      <c r="CA757" s="160"/>
      <c r="CB757" s="160"/>
      <c r="CC757" s="160"/>
      <c r="CD757" s="160"/>
      <c r="CE757" s="160"/>
      <c r="CF757" s="160"/>
      <c r="CG757" s="160"/>
      <c r="CH757" s="160"/>
      <c r="CI757" s="160"/>
      <c r="CJ757" s="160"/>
      <c r="CK757" s="160"/>
      <c r="CL757" s="160"/>
      <c r="CM757" s="160"/>
      <c r="CN757" s="160"/>
      <c r="CO757" s="160"/>
      <c r="CP757" s="160"/>
      <c r="CQ757" s="160"/>
      <c r="CR757" s="160"/>
      <c r="CS757" s="160"/>
      <c r="CT757" s="160"/>
      <c r="CU757" s="160"/>
      <c r="CV757" s="160"/>
      <c r="CW757" s="160"/>
      <c r="CX757" s="160"/>
      <c r="CY757" s="160"/>
      <c r="CZ757" s="160"/>
      <c r="DA757" s="160"/>
      <c r="DB757" s="160"/>
      <c r="DC757" s="160"/>
      <c r="DD757" s="160"/>
      <c r="DE757" s="160"/>
      <c r="DF757" s="160"/>
      <c r="DG757" s="160"/>
      <c r="DH757" s="160"/>
      <c r="DI757" s="160"/>
      <c r="DJ757" s="160"/>
      <c r="DK757" s="160"/>
      <c r="DL757" s="160"/>
      <c r="DM757" s="160"/>
      <c r="DN757" s="160"/>
      <c r="DO757" s="160"/>
      <c r="DP757" s="160"/>
      <c r="DQ757" s="160"/>
      <c r="DR757" s="160"/>
      <c r="DS757" s="160"/>
      <c r="DT757" s="160"/>
      <c r="DU757" s="160"/>
      <c r="DV757" s="160"/>
      <c r="DW757" s="160"/>
      <c r="DX757" s="160"/>
      <c r="DY757" s="160"/>
      <c r="DZ757" s="160"/>
      <c r="EA757" s="160"/>
      <c r="EB757" s="160"/>
      <c r="EC757" s="160"/>
      <c r="ED757" s="160"/>
      <c r="EE757" s="160"/>
      <c r="EF757" s="160"/>
      <c r="EG757" s="160"/>
      <c r="EH757" s="160"/>
      <c r="EI757" s="160"/>
      <c r="EJ757" s="160"/>
      <c r="EK757" s="160"/>
      <c r="EL757" s="160"/>
      <c r="EM757" s="160"/>
      <c r="EN757" s="160"/>
      <c r="EO757" s="160"/>
      <c r="EP757" s="160"/>
      <c r="EQ757" s="160"/>
      <c r="ER757" s="160"/>
      <c r="ES757" s="160"/>
      <c r="ET757" s="160"/>
      <c r="EU757" s="160"/>
      <c r="EV757" s="160"/>
      <c r="EW757" s="160"/>
      <c r="EX757" s="160"/>
      <c r="EY757" s="160"/>
      <c r="EZ757" s="160"/>
      <c r="FA757" s="160"/>
      <c r="FB757" s="160"/>
      <c r="FC757" s="160"/>
      <c r="FD757" s="160"/>
      <c r="FE757" s="160"/>
      <c r="FF757" s="160"/>
      <c r="FG757" s="160"/>
      <c r="FH757" s="160"/>
      <c r="FI757" s="160"/>
      <c r="FJ757" s="160"/>
      <c r="FK757" s="160"/>
      <c r="FL757" s="160"/>
      <c r="FM757" s="160"/>
      <c r="FN757" s="160"/>
      <c r="FO757" s="160"/>
      <c r="FP757" s="160"/>
      <c r="FQ757" s="160"/>
      <c r="FR757" s="160"/>
      <c r="FS757" s="160"/>
      <c r="FT757" s="160"/>
      <c r="FU757" s="160"/>
      <c r="FV757" s="160"/>
      <c r="FW757" s="160"/>
      <c r="FX757" s="160"/>
      <c r="FY757" s="160"/>
      <c r="FZ757" s="160"/>
      <c r="GA757" s="160"/>
      <c r="GB757" s="160"/>
      <c r="GC757" s="160"/>
      <c r="GD757" s="160"/>
      <c r="GE757" s="160"/>
      <c r="GF757" s="160"/>
      <c r="GG757" s="160"/>
      <c r="GH757" s="160"/>
      <c r="GI757" s="160"/>
      <c r="GJ757" s="160"/>
      <c r="GK757" s="160"/>
      <c r="GL757" s="160"/>
      <c r="GM757" s="160"/>
      <c r="GN757" s="160"/>
      <c r="GO757" s="160"/>
      <c r="GP757" s="160"/>
      <c r="GQ757" s="160"/>
      <c r="GR757" s="160"/>
      <c r="GS757" s="160"/>
      <c r="GT757" s="160"/>
      <c r="GU757" s="160"/>
      <c r="GV757" s="160"/>
      <c r="GW757" s="160"/>
      <c r="GX757" s="160"/>
      <c r="GY757" s="160"/>
      <c r="GZ757" s="160"/>
      <c r="HA757" s="160"/>
      <c r="HB757" s="160"/>
      <c r="HC757" s="160"/>
      <c r="HD757" s="160"/>
      <c r="HE757" s="160"/>
      <c r="HF757" s="160"/>
      <c r="HG757" s="160"/>
      <c r="HH757" s="160"/>
      <c r="HI757" s="160"/>
      <c r="HJ757" s="160"/>
      <c r="HK757" s="160"/>
      <c r="HL757" s="160"/>
      <c r="HM757" s="160"/>
      <c r="HN757" s="160"/>
    </row>
    <row r="758" spans="2:222" s="158" customFormat="1" ht="20.100000000000001" customHeight="1" x14ac:dyDescent="0.25">
      <c r="B758" s="137"/>
      <c r="C758" s="160"/>
      <c r="D758" s="176"/>
      <c r="E758" s="160"/>
      <c r="F758" s="176"/>
      <c r="G758" s="160"/>
      <c r="H758" s="176"/>
      <c r="I758" s="177"/>
      <c r="J758" s="176"/>
      <c r="K758" s="160"/>
      <c r="L758" s="176"/>
      <c r="M758" s="160"/>
      <c r="N758" s="176"/>
      <c r="O758" s="160"/>
      <c r="P758" s="176"/>
      <c r="Q758" s="177"/>
      <c r="R758" s="176"/>
      <c r="S758" s="160"/>
      <c r="T758" s="160"/>
      <c r="U758" s="160"/>
      <c r="V758" s="160"/>
      <c r="W758" s="160"/>
      <c r="X758" s="160"/>
      <c r="Y758" s="160"/>
      <c r="Z758" s="160"/>
      <c r="AA758" s="160"/>
      <c r="AB758" s="160"/>
      <c r="AC758" s="160"/>
      <c r="AD758" s="160"/>
      <c r="AE758" s="160"/>
      <c r="AF758" s="160"/>
      <c r="AG758" s="160"/>
      <c r="AH758" s="160"/>
      <c r="AI758" s="160"/>
      <c r="AJ758" s="160"/>
      <c r="AK758" s="160"/>
      <c r="AL758" s="160"/>
      <c r="AM758" s="160"/>
      <c r="AN758" s="160"/>
      <c r="AO758" s="160"/>
      <c r="AP758" s="160"/>
      <c r="AQ758" s="160"/>
      <c r="AR758" s="160"/>
      <c r="AS758" s="160"/>
      <c r="AT758" s="160"/>
      <c r="AU758" s="160"/>
      <c r="AV758" s="160"/>
      <c r="AW758" s="160"/>
      <c r="AX758" s="160"/>
      <c r="AY758" s="160"/>
      <c r="AZ758" s="160"/>
      <c r="BA758" s="160"/>
      <c r="BB758" s="160"/>
      <c r="BC758" s="160"/>
      <c r="BD758" s="160"/>
      <c r="BE758" s="160"/>
      <c r="BF758" s="160"/>
      <c r="BG758" s="160"/>
      <c r="BH758" s="160"/>
      <c r="BI758" s="160"/>
      <c r="BJ758" s="160"/>
      <c r="BK758" s="160"/>
      <c r="BL758" s="160"/>
      <c r="BM758" s="160"/>
      <c r="BN758" s="160"/>
      <c r="BO758" s="160"/>
      <c r="BP758" s="160"/>
      <c r="BQ758" s="160"/>
      <c r="BR758" s="160"/>
      <c r="BS758" s="160"/>
      <c r="BT758" s="160"/>
      <c r="BU758" s="160"/>
      <c r="BV758" s="160"/>
      <c r="BW758" s="160"/>
      <c r="BX758" s="160"/>
      <c r="BY758" s="160"/>
      <c r="BZ758" s="160"/>
      <c r="CA758" s="160"/>
      <c r="CB758" s="160"/>
      <c r="CC758" s="160"/>
      <c r="CD758" s="160"/>
      <c r="CE758" s="160"/>
      <c r="CF758" s="160"/>
      <c r="CG758" s="160"/>
      <c r="CH758" s="160"/>
      <c r="CI758" s="160"/>
      <c r="CJ758" s="160"/>
      <c r="CK758" s="160"/>
      <c r="CL758" s="160"/>
      <c r="CM758" s="160"/>
      <c r="CN758" s="160"/>
      <c r="CO758" s="160"/>
      <c r="CP758" s="160"/>
      <c r="CQ758" s="160"/>
      <c r="CR758" s="160"/>
      <c r="CS758" s="160"/>
      <c r="CT758" s="160"/>
      <c r="CU758" s="160"/>
      <c r="CV758" s="160"/>
      <c r="CW758" s="160"/>
      <c r="CX758" s="160"/>
      <c r="CY758" s="160"/>
      <c r="CZ758" s="160"/>
      <c r="DA758" s="160"/>
      <c r="DB758" s="160"/>
      <c r="DC758" s="160"/>
      <c r="DD758" s="160"/>
      <c r="DE758" s="160"/>
      <c r="DF758" s="160"/>
      <c r="DG758" s="160"/>
      <c r="DH758" s="160"/>
      <c r="DI758" s="160"/>
      <c r="DJ758" s="160"/>
      <c r="DK758" s="160"/>
      <c r="DL758" s="160"/>
      <c r="DM758" s="160"/>
      <c r="DN758" s="160"/>
      <c r="DO758" s="160"/>
      <c r="DP758" s="160"/>
      <c r="DQ758" s="160"/>
      <c r="DR758" s="160"/>
      <c r="DS758" s="160"/>
      <c r="DT758" s="160"/>
      <c r="DU758" s="160"/>
      <c r="DV758" s="160"/>
      <c r="DW758" s="160"/>
      <c r="DX758" s="160"/>
      <c r="DY758" s="160"/>
      <c r="DZ758" s="160"/>
      <c r="EA758" s="160"/>
      <c r="EB758" s="160"/>
      <c r="EC758" s="160"/>
      <c r="ED758" s="160"/>
      <c r="EE758" s="160"/>
      <c r="EF758" s="160"/>
      <c r="EG758" s="160"/>
      <c r="EH758" s="160"/>
      <c r="EI758" s="160"/>
      <c r="EJ758" s="160"/>
      <c r="EK758" s="160"/>
      <c r="EL758" s="160"/>
      <c r="EM758" s="160"/>
      <c r="EN758" s="160"/>
      <c r="EO758" s="160"/>
      <c r="EP758" s="160"/>
      <c r="EQ758" s="160"/>
      <c r="ER758" s="160"/>
      <c r="ES758" s="160"/>
      <c r="ET758" s="160"/>
      <c r="EU758" s="160"/>
      <c r="EV758" s="160"/>
      <c r="EW758" s="160"/>
      <c r="EX758" s="160"/>
      <c r="EY758" s="160"/>
      <c r="EZ758" s="160"/>
      <c r="FA758" s="160"/>
      <c r="FB758" s="160"/>
      <c r="FC758" s="160"/>
      <c r="FD758" s="160"/>
      <c r="FE758" s="160"/>
      <c r="FF758" s="160"/>
      <c r="FG758" s="160"/>
      <c r="FH758" s="160"/>
      <c r="FI758" s="160"/>
      <c r="FJ758" s="160"/>
      <c r="FK758" s="160"/>
      <c r="FL758" s="160"/>
      <c r="FM758" s="160"/>
      <c r="FN758" s="160"/>
      <c r="FO758" s="160"/>
      <c r="FP758" s="160"/>
      <c r="FQ758" s="160"/>
      <c r="FR758" s="160"/>
      <c r="FS758" s="160"/>
      <c r="FT758" s="160"/>
      <c r="FU758" s="160"/>
      <c r="FV758" s="160"/>
      <c r="FW758" s="160"/>
      <c r="FX758" s="160"/>
      <c r="FY758" s="160"/>
      <c r="FZ758" s="160"/>
      <c r="GA758" s="160"/>
      <c r="GB758" s="160"/>
      <c r="GC758" s="160"/>
      <c r="GD758" s="160"/>
      <c r="GE758" s="160"/>
      <c r="GF758" s="160"/>
      <c r="GG758" s="160"/>
      <c r="GH758" s="160"/>
      <c r="GI758" s="160"/>
      <c r="GJ758" s="160"/>
      <c r="GK758" s="160"/>
      <c r="GL758" s="160"/>
      <c r="GM758" s="160"/>
      <c r="GN758" s="160"/>
      <c r="GO758" s="160"/>
      <c r="GP758" s="160"/>
      <c r="GQ758" s="160"/>
      <c r="GR758" s="160"/>
      <c r="GS758" s="160"/>
      <c r="GT758" s="160"/>
      <c r="GU758" s="160"/>
      <c r="GV758" s="160"/>
      <c r="GW758" s="160"/>
      <c r="GX758" s="160"/>
      <c r="GY758" s="160"/>
      <c r="GZ758" s="160"/>
      <c r="HA758" s="160"/>
      <c r="HB758" s="160"/>
      <c r="HC758" s="160"/>
      <c r="HD758" s="160"/>
      <c r="HE758" s="160"/>
      <c r="HF758" s="160"/>
      <c r="HG758" s="160"/>
      <c r="HH758" s="160"/>
      <c r="HI758" s="160"/>
      <c r="HJ758" s="160"/>
      <c r="HK758" s="160"/>
      <c r="HL758" s="160"/>
      <c r="HM758" s="160"/>
      <c r="HN758" s="160"/>
    </row>
    <row r="759" spans="2:222" s="158" customFormat="1" ht="20.100000000000001" customHeight="1" x14ac:dyDescent="0.25">
      <c r="B759" s="137"/>
      <c r="C759" s="160"/>
      <c r="D759" s="176"/>
      <c r="E759" s="160"/>
      <c r="F759" s="176"/>
      <c r="G759" s="160"/>
      <c r="H759" s="176"/>
      <c r="I759" s="177"/>
      <c r="J759" s="176"/>
      <c r="K759" s="160"/>
      <c r="L759" s="176"/>
      <c r="M759" s="160"/>
      <c r="N759" s="176"/>
      <c r="O759" s="160"/>
      <c r="P759" s="176"/>
      <c r="Q759" s="177"/>
      <c r="R759" s="176"/>
      <c r="S759" s="160"/>
      <c r="T759" s="160"/>
      <c r="U759" s="160"/>
      <c r="V759" s="160"/>
      <c r="W759" s="160"/>
      <c r="X759" s="160"/>
      <c r="Y759" s="160"/>
      <c r="Z759" s="160"/>
      <c r="AA759" s="160"/>
      <c r="AB759" s="160"/>
      <c r="AC759" s="160"/>
      <c r="AD759" s="160"/>
      <c r="AE759" s="160"/>
      <c r="AF759" s="160"/>
      <c r="AG759" s="160"/>
      <c r="AH759" s="160"/>
      <c r="AI759" s="160"/>
      <c r="AJ759" s="160"/>
      <c r="AK759" s="160"/>
      <c r="AL759" s="160"/>
      <c r="AM759" s="160"/>
      <c r="AN759" s="160"/>
      <c r="AO759" s="160"/>
      <c r="AP759" s="160"/>
      <c r="AQ759" s="160"/>
      <c r="AR759" s="160"/>
      <c r="AS759" s="160"/>
      <c r="AT759" s="160"/>
      <c r="AU759" s="160"/>
      <c r="AV759" s="160"/>
      <c r="AW759" s="160"/>
      <c r="AX759" s="160"/>
      <c r="AY759" s="160"/>
      <c r="AZ759" s="160"/>
      <c r="BA759" s="160"/>
      <c r="BB759" s="160"/>
      <c r="BC759" s="160"/>
      <c r="BD759" s="160"/>
      <c r="BE759" s="160"/>
      <c r="BF759" s="160"/>
      <c r="BG759" s="160"/>
      <c r="BH759" s="160"/>
      <c r="BI759" s="160"/>
      <c r="BJ759" s="160"/>
      <c r="BK759" s="160"/>
      <c r="BL759" s="160"/>
      <c r="BM759" s="160"/>
      <c r="BN759" s="160"/>
      <c r="BO759" s="160"/>
      <c r="BP759" s="160"/>
      <c r="BQ759" s="160"/>
      <c r="BR759" s="160"/>
      <c r="BS759" s="160"/>
      <c r="BT759" s="160"/>
      <c r="BU759" s="160"/>
      <c r="BV759" s="160"/>
      <c r="BW759" s="160"/>
      <c r="BX759" s="160"/>
      <c r="BY759" s="160"/>
      <c r="BZ759" s="160"/>
      <c r="CA759" s="160"/>
      <c r="CB759" s="160"/>
      <c r="CC759" s="160"/>
      <c r="CD759" s="160"/>
      <c r="CE759" s="160"/>
      <c r="CF759" s="160"/>
      <c r="CG759" s="160"/>
      <c r="CH759" s="160"/>
      <c r="CI759" s="160"/>
      <c r="CJ759" s="160"/>
      <c r="CK759" s="160"/>
      <c r="CL759" s="160"/>
      <c r="CM759" s="160"/>
      <c r="CN759" s="160"/>
      <c r="CO759" s="160"/>
      <c r="CP759" s="160"/>
      <c r="CQ759" s="160"/>
      <c r="CR759" s="160"/>
      <c r="CS759" s="160"/>
      <c r="CT759" s="160"/>
      <c r="CU759" s="160"/>
      <c r="CV759" s="160"/>
      <c r="CW759" s="160"/>
      <c r="CX759" s="160"/>
      <c r="CY759" s="160"/>
      <c r="CZ759" s="160"/>
      <c r="DA759" s="160"/>
      <c r="DB759" s="160"/>
      <c r="DC759" s="160"/>
      <c r="DD759" s="160"/>
      <c r="DE759" s="160"/>
      <c r="DF759" s="160"/>
      <c r="DG759" s="160"/>
      <c r="DH759" s="160"/>
      <c r="DI759" s="160"/>
      <c r="DJ759" s="160"/>
      <c r="DK759" s="160"/>
      <c r="DL759" s="160"/>
      <c r="DM759" s="160"/>
      <c r="DN759" s="160"/>
      <c r="DO759" s="160"/>
      <c r="DP759" s="160"/>
      <c r="DQ759" s="160"/>
      <c r="DR759" s="160"/>
      <c r="DS759" s="160"/>
      <c r="DT759" s="160"/>
      <c r="DU759" s="160"/>
      <c r="DV759" s="160"/>
      <c r="DW759" s="160"/>
      <c r="DX759" s="160"/>
      <c r="DY759" s="160"/>
      <c r="DZ759" s="160"/>
      <c r="EA759" s="160"/>
      <c r="EB759" s="160"/>
      <c r="EC759" s="160"/>
      <c r="ED759" s="160"/>
      <c r="EE759" s="160"/>
      <c r="EF759" s="160"/>
      <c r="EG759" s="160"/>
      <c r="EH759" s="160"/>
      <c r="EI759" s="160"/>
      <c r="EJ759" s="160"/>
      <c r="EK759" s="160"/>
      <c r="EL759" s="160"/>
      <c r="EM759" s="160"/>
      <c r="EN759" s="160"/>
      <c r="EO759" s="160"/>
      <c r="EP759" s="160"/>
      <c r="EQ759" s="160"/>
      <c r="ER759" s="160"/>
      <c r="ES759" s="160"/>
      <c r="ET759" s="160"/>
      <c r="EU759" s="160"/>
      <c r="EV759" s="160"/>
      <c r="EW759" s="160"/>
      <c r="EX759" s="160"/>
      <c r="EY759" s="160"/>
      <c r="EZ759" s="160"/>
      <c r="FA759" s="160"/>
      <c r="FB759" s="160"/>
      <c r="FC759" s="160"/>
      <c r="FD759" s="160"/>
      <c r="FE759" s="160"/>
      <c r="FF759" s="160"/>
      <c r="FG759" s="160"/>
      <c r="FH759" s="160"/>
      <c r="FI759" s="160"/>
      <c r="FJ759" s="160"/>
      <c r="FK759" s="160"/>
      <c r="FL759" s="160"/>
      <c r="FM759" s="160"/>
      <c r="FN759" s="160"/>
      <c r="FO759" s="160"/>
      <c r="FP759" s="160"/>
      <c r="FQ759" s="160"/>
      <c r="FR759" s="160"/>
      <c r="FS759" s="160"/>
      <c r="FT759" s="160"/>
      <c r="FU759" s="160"/>
      <c r="FV759" s="160"/>
      <c r="FW759" s="160"/>
      <c r="FX759" s="160"/>
      <c r="FY759" s="160"/>
      <c r="FZ759" s="160"/>
      <c r="GA759" s="160"/>
      <c r="GB759" s="160"/>
      <c r="GC759" s="160"/>
      <c r="GD759" s="160"/>
      <c r="GE759" s="160"/>
      <c r="GF759" s="160"/>
      <c r="GG759" s="160"/>
      <c r="GH759" s="160"/>
      <c r="GI759" s="160"/>
      <c r="GJ759" s="160"/>
      <c r="GK759" s="160"/>
      <c r="GL759" s="160"/>
      <c r="GM759" s="160"/>
      <c r="GN759" s="160"/>
      <c r="GO759" s="160"/>
      <c r="GP759" s="160"/>
      <c r="GQ759" s="160"/>
      <c r="GR759" s="160"/>
      <c r="GS759" s="160"/>
      <c r="GT759" s="160"/>
      <c r="GU759" s="160"/>
      <c r="GV759" s="160"/>
      <c r="GW759" s="160"/>
      <c r="GX759" s="160"/>
      <c r="GY759" s="160"/>
      <c r="GZ759" s="160"/>
      <c r="HA759" s="160"/>
      <c r="HB759" s="160"/>
      <c r="HC759" s="160"/>
      <c r="HD759" s="160"/>
      <c r="HE759" s="160"/>
      <c r="HF759" s="160"/>
      <c r="HG759" s="160"/>
      <c r="HH759" s="160"/>
      <c r="HI759" s="160"/>
      <c r="HJ759" s="160"/>
      <c r="HK759" s="160"/>
      <c r="HL759" s="160"/>
      <c r="HM759" s="160"/>
      <c r="HN759" s="160"/>
    </row>
    <row r="760" spans="2:222" s="158" customFormat="1" ht="20.100000000000001" customHeight="1" x14ac:dyDescent="0.25">
      <c r="B760" s="137"/>
      <c r="C760" s="160"/>
      <c r="D760" s="176"/>
      <c r="E760" s="160"/>
      <c r="F760" s="176"/>
      <c r="G760" s="160"/>
      <c r="H760" s="176"/>
      <c r="I760" s="177"/>
      <c r="J760" s="176"/>
      <c r="K760" s="160"/>
      <c r="L760" s="176"/>
      <c r="M760" s="160"/>
      <c r="N760" s="176"/>
      <c r="O760" s="160"/>
      <c r="P760" s="176"/>
      <c r="Q760" s="177"/>
      <c r="R760" s="176"/>
      <c r="S760" s="160"/>
      <c r="T760" s="160"/>
      <c r="U760" s="160"/>
      <c r="V760" s="160"/>
      <c r="W760" s="160"/>
      <c r="X760" s="160"/>
      <c r="Y760" s="160"/>
      <c r="Z760" s="160"/>
      <c r="AA760" s="160"/>
      <c r="AB760" s="160"/>
      <c r="AC760" s="160"/>
      <c r="AD760" s="160"/>
      <c r="AE760" s="160"/>
      <c r="AF760" s="160"/>
      <c r="AG760" s="160"/>
      <c r="AH760" s="160"/>
      <c r="AI760" s="160"/>
      <c r="AJ760" s="160"/>
      <c r="AK760" s="160"/>
      <c r="AL760" s="160"/>
      <c r="AM760" s="160"/>
      <c r="AN760" s="160"/>
      <c r="AO760" s="160"/>
      <c r="AP760" s="160"/>
      <c r="AQ760" s="160"/>
      <c r="AR760" s="160"/>
      <c r="AS760" s="160"/>
      <c r="AT760" s="160"/>
      <c r="AU760" s="160"/>
      <c r="AV760" s="160"/>
      <c r="AW760" s="160"/>
      <c r="AX760" s="160"/>
      <c r="AY760" s="160"/>
      <c r="AZ760" s="160"/>
      <c r="BA760" s="160"/>
      <c r="BB760" s="160"/>
      <c r="BC760" s="160"/>
      <c r="BD760" s="160"/>
      <c r="BE760" s="160"/>
      <c r="BF760" s="160"/>
      <c r="BG760" s="160"/>
      <c r="BH760" s="160"/>
      <c r="BI760" s="160"/>
      <c r="BJ760" s="160"/>
      <c r="BK760" s="160"/>
      <c r="BL760" s="160"/>
      <c r="BM760" s="160"/>
      <c r="BN760" s="160"/>
      <c r="BO760" s="160"/>
      <c r="BP760" s="160"/>
      <c r="BQ760" s="160"/>
      <c r="BR760" s="160"/>
      <c r="BS760" s="160"/>
      <c r="BT760" s="160"/>
      <c r="BU760" s="160"/>
      <c r="BV760" s="160"/>
      <c r="BW760" s="160"/>
      <c r="BX760" s="160"/>
      <c r="BY760" s="160"/>
      <c r="BZ760" s="160"/>
      <c r="CA760" s="160"/>
      <c r="CB760" s="160"/>
      <c r="CC760" s="160"/>
      <c r="CD760" s="160"/>
      <c r="CE760" s="160"/>
      <c r="CF760" s="160"/>
      <c r="CG760" s="160"/>
      <c r="CH760" s="160"/>
      <c r="CI760" s="160"/>
      <c r="CJ760" s="160"/>
      <c r="CK760" s="160"/>
      <c r="CL760" s="160"/>
      <c r="CM760" s="160"/>
      <c r="CN760" s="160"/>
      <c r="CO760" s="160"/>
      <c r="CP760" s="160"/>
      <c r="CQ760" s="160"/>
      <c r="CR760" s="160"/>
      <c r="CS760" s="160"/>
      <c r="CT760" s="160"/>
      <c r="CU760" s="160"/>
      <c r="CV760" s="160"/>
      <c r="CW760" s="160"/>
      <c r="CX760" s="160"/>
      <c r="CY760" s="160"/>
      <c r="CZ760" s="160"/>
      <c r="DA760" s="160"/>
      <c r="DB760" s="160"/>
      <c r="DC760" s="160"/>
      <c r="DD760" s="160"/>
      <c r="DE760" s="160"/>
      <c r="DF760" s="160"/>
      <c r="DG760" s="160"/>
      <c r="DH760" s="160"/>
      <c r="DI760" s="160"/>
      <c r="DJ760" s="160"/>
      <c r="DK760" s="160"/>
      <c r="DL760" s="160"/>
      <c r="DM760" s="160"/>
      <c r="DN760" s="160"/>
      <c r="DO760" s="160"/>
      <c r="DP760" s="160"/>
      <c r="DQ760" s="160"/>
      <c r="DR760" s="160"/>
      <c r="DS760" s="160"/>
      <c r="DT760" s="160"/>
      <c r="DU760" s="160"/>
      <c r="DV760" s="160"/>
      <c r="DW760" s="160"/>
      <c r="DX760" s="160"/>
      <c r="DY760" s="160"/>
      <c r="DZ760" s="160"/>
      <c r="EA760" s="160"/>
      <c r="EB760" s="160"/>
      <c r="EC760" s="160"/>
      <c r="ED760" s="160"/>
      <c r="EE760" s="160"/>
      <c r="EF760" s="160"/>
      <c r="EG760" s="160"/>
      <c r="EH760" s="160"/>
      <c r="EI760" s="160"/>
      <c r="EJ760" s="160"/>
      <c r="EK760" s="160"/>
      <c r="EL760" s="160"/>
      <c r="EM760" s="160"/>
      <c r="EN760" s="160"/>
      <c r="EO760" s="160"/>
      <c r="EP760" s="160"/>
      <c r="EQ760" s="160"/>
      <c r="ER760" s="160"/>
      <c r="ES760" s="160"/>
      <c r="ET760" s="160"/>
      <c r="EU760" s="160"/>
      <c r="EV760" s="160"/>
      <c r="EW760" s="160"/>
      <c r="EX760" s="160"/>
      <c r="EY760" s="160"/>
      <c r="EZ760" s="160"/>
      <c r="FA760" s="160"/>
      <c r="FB760" s="160"/>
      <c r="FC760" s="160"/>
      <c r="FD760" s="160"/>
      <c r="FE760" s="160"/>
      <c r="FF760" s="160"/>
      <c r="FG760" s="160"/>
      <c r="FH760" s="160"/>
      <c r="FI760" s="160"/>
      <c r="FJ760" s="160"/>
      <c r="FK760" s="160"/>
      <c r="FL760" s="160"/>
      <c r="FM760" s="160"/>
      <c r="FN760" s="160"/>
      <c r="FO760" s="160"/>
      <c r="FP760" s="160"/>
      <c r="FQ760" s="160"/>
      <c r="FR760" s="160"/>
      <c r="FS760" s="160"/>
      <c r="FT760" s="160"/>
      <c r="FU760" s="160"/>
      <c r="FV760" s="160"/>
      <c r="FW760" s="160"/>
      <c r="FX760" s="160"/>
      <c r="FY760" s="160"/>
      <c r="FZ760" s="160"/>
      <c r="GA760" s="160"/>
      <c r="GB760" s="160"/>
      <c r="GC760" s="160"/>
      <c r="GD760" s="160"/>
      <c r="GE760" s="160"/>
      <c r="GF760" s="160"/>
      <c r="GG760" s="160"/>
      <c r="GH760" s="160"/>
      <c r="GI760" s="160"/>
      <c r="GJ760" s="160"/>
      <c r="GK760" s="160"/>
      <c r="GL760" s="160"/>
      <c r="GM760" s="160"/>
      <c r="GN760" s="160"/>
      <c r="GO760" s="160"/>
      <c r="GP760" s="160"/>
      <c r="GQ760" s="160"/>
      <c r="GR760" s="160"/>
      <c r="GS760" s="160"/>
      <c r="GT760" s="160"/>
      <c r="GU760" s="160"/>
      <c r="GV760" s="160"/>
      <c r="GW760" s="160"/>
      <c r="GX760" s="160"/>
      <c r="GY760" s="160"/>
      <c r="GZ760" s="160"/>
      <c r="HA760" s="160"/>
      <c r="HB760" s="160"/>
      <c r="HC760" s="160"/>
      <c r="HD760" s="160"/>
      <c r="HE760" s="160"/>
      <c r="HF760" s="160"/>
      <c r="HG760" s="160"/>
      <c r="HH760" s="160"/>
      <c r="HI760" s="160"/>
      <c r="HJ760" s="160"/>
      <c r="HK760" s="160"/>
      <c r="HL760" s="160"/>
      <c r="HM760" s="160"/>
      <c r="HN760" s="160"/>
    </row>
    <row r="761" spans="2:222" s="158" customFormat="1" ht="20.100000000000001" customHeight="1" x14ac:dyDescent="0.25">
      <c r="B761" s="137"/>
      <c r="C761" s="160"/>
      <c r="D761" s="176"/>
      <c r="E761" s="160"/>
      <c r="F761" s="176"/>
      <c r="G761" s="160"/>
      <c r="H761" s="176"/>
      <c r="I761" s="177"/>
      <c r="J761" s="176"/>
      <c r="K761" s="160"/>
      <c r="L761" s="176"/>
      <c r="M761" s="160"/>
      <c r="N761" s="176"/>
      <c r="O761" s="160"/>
      <c r="P761" s="176"/>
      <c r="Q761" s="177"/>
      <c r="R761" s="176"/>
      <c r="S761" s="160"/>
      <c r="T761" s="160"/>
      <c r="U761" s="160"/>
      <c r="V761" s="160"/>
      <c r="W761" s="160"/>
      <c r="X761" s="160"/>
      <c r="Y761" s="160"/>
      <c r="Z761" s="160"/>
      <c r="AA761" s="160"/>
      <c r="AB761" s="160"/>
      <c r="AC761" s="160"/>
      <c r="AD761" s="160"/>
      <c r="AE761" s="160"/>
      <c r="AF761" s="160"/>
      <c r="AG761" s="160"/>
      <c r="AH761" s="160"/>
      <c r="AI761" s="160"/>
      <c r="AJ761" s="160"/>
      <c r="AK761" s="160"/>
      <c r="AL761" s="160"/>
      <c r="AM761" s="160"/>
      <c r="AN761" s="160"/>
      <c r="AO761" s="160"/>
      <c r="AP761" s="160"/>
      <c r="AQ761" s="160"/>
      <c r="AR761" s="160"/>
      <c r="AS761" s="160"/>
      <c r="AT761" s="160"/>
      <c r="AU761" s="160"/>
      <c r="AV761" s="160"/>
      <c r="AW761" s="160"/>
      <c r="AX761" s="160"/>
      <c r="AY761" s="160"/>
      <c r="AZ761" s="160"/>
      <c r="BA761" s="160"/>
      <c r="BB761" s="160"/>
      <c r="BC761" s="160"/>
      <c r="BD761" s="160"/>
      <c r="BE761" s="160"/>
      <c r="BF761" s="160"/>
      <c r="BG761" s="160"/>
      <c r="BH761" s="160"/>
      <c r="BI761" s="160"/>
      <c r="BJ761" s="160"/>
      <c r="BK761" s="160"/>
      <c r="BL761" s="160"/>
      <c r="BM761" s="160"/>
      <c r="BN761" s="160"/>
      <c r="BO761" s="160"/>
      <c r="BP761" s="160"/>
      <c r="BQ761" s="160"/>
      <c r="BR761" s="160"/>
      <c r="BS761" s="160"/>
      <c r="BT761" s="160"/>
      <c r="BU761" s="160"/>
      <c r="BV761" s="160"/>
      <c r="BW761" s="160"/>
      <c r="BX761" s="160"/>
      <c r="BY761" s="160"/>
      <c r="BZ761" s="160"/>
      <c r="CA761" s="160"/>
      <c r="CB761" s="160"/>
      <c r="CC761" s="160"/>
      <c r="CD761" s="160"/>
      <c r="CE761" s="160"/>
      <c r="CF761" s="160"/>
      <c r="CG761" s="160"/>
      <c r="CH761" s="160"/>
      <c r="CI761" s="160"/>
      <c r="CJ761" s="160"/>
      <c r="CK761" s="160"/>
      <c r="CL761" s="160"/>
      <c r="CM761" s="160"/>
      <c r="CN761" s="160"/>
      <c r="CO761" s="160"/>
      <c r="CP761" s="160"/>
      <c r="CQ761" s="160"/>
      <c r="CR761" s="160"/>
      <c r="CS761" s="160"/>
      <c r="CT761" s="160"/>
      <c r="CU761" s="160"/>
      <c r="CV761" s="160"/>
      <c r="CW761" s="160"/>
      <c r="CX761" s="160"/>
      <c r="CY761" s="160"/>
      <c r="CZ761" s="160"/>
      <c r="DA761" s="160"/>
      <c r="DB761" s="160"/>
      <c r="DC761" s="160"/>
      <c r="DD761" s="160"/>
      <c r="DE761" s="160"/>
      <c r="DF761" s="160"/>
      <c r="DG761" s="160"/>
      <c r="DH761" s="160"/>
      <c r="DI761" s="160"/>
      <c r="DJ761" s="160"/>
      <c r="DK761" s="160"/>
      <c r="DL761" s="160"/>
      <c r="DM761" s="160"/>
      <c r="DN761" s="160"/>
      <c r="DO761" s="160"/>
      <c r="DP761" s="160"/>
      <c r="DQ761" s="160"/>
      <c r="DR761" s="160"/>
      <c r="DS761" s="160"/>
      <c r="DT761" s="160"/>
      <c r="DU761" s="160"/>
      <c r="DV761" s="160"/>
      <c r="DW761" s="160"/>
      <c r="DX761" s="160"/>
      <c r="DY761" s="160"/>
      <c r="DZ761" s="160"/>
      <c r="EA761" s="160"/>
      <c r="EB761" s="160"/>
      <c r="EC761" s="160"/>
      <c r="ED761" s="160"/>
      <c r="EE761" s="160"/>
      <c r="EF761" s="160"/>
      <c r="EG761" s="160"/>
      <c r="EH761" s="160"/>
      <c r="EI761" s="160"/>
      <c r="EJ761" s="160"/>
      <c r="EK761" s="160"/>
      <c r="EL761" s="160"/>
      <c r="EM761" s="160"/>
      <c r="EN761" s="160"/>
      <c r="EO761" s="160"/>
      <c r="EP761" s="160"/>
      <c r="EQ761" s="160"/>
      <c r="ER761" s="160"/>
      <c r="ES761" s="160"/>
      <c r="ET761" s="160"/>
      <c r="EU761" s="160"/>
      <c r="EV761" s="160"/>
      <c r="EW761" s="160"/>
      <c r="EX761" s="160"/>
      <c r="EY761" s="160"/>
      <c r="EZ761" s="160"/>
      <c r="FA761" s="160"/>
      <c r="FB761" s="160"/>
      <c r="FC761" s="160"/>
      <c r="FD761" s="160"/>
      <c r="FE761" s="160"/>
      <c r="FF761" s="160"/>
      <c r="FG761" s="160"/>
      <c r="FH761" s="160"/>
      <c r="FI761" s="160"/>
      <c r="FJ761" s="160"/>
      <c r="FK761" s="160"/>
      <c r="FL761" s="160"/>
      <c r="FM761" s="160"/>
      <c r="FN761" s="160"/>
      <c r="FO761" s="160"/>
      <c r="FP761" s="160"/>
      <c r="FQ761" s="160"/>
      <c r="FR761" s="160"/>
      <c r="FS761" s="160"/>
      <c r="FT761" s="160"/>
      <c r="FU761" s="160"/>
      <c r="FV761" s="160"/>
      <c r="FW761" s="160"/>
      <c r="FX761" s="160"/>
      <c r="FY761" s="160"/>
      <c r="FZ761" s="160"/>
      <c r="GA761" s="160"/>
      <c r="GB761" s="160"/>
      <c r="GC761" s="160"/>
      <c r="GD761" s="160"/>
      <c r="GE761" s="160"/>
      <c r="GF761" s="160"/>
      <c r="GG761" s="160"/>
      <c r="GH761" s="160"/>
      <c r="GI761" s="160"/>
      <c r="GJ761" s="160"/>
      <c r="GK761" s="160"/>
      <c r="GL761" s="160"/>
      <c r="GM761" s="160"/>
      <c r="GN761" s="160"/>
      <c r="GO761" s="160"/>
      <c r="GP761" s="160"/>
      <c r="GQ761" s="160"/>
      <c r="GR761" s="160"/>
      <c r="GS761" s="160"/>
      <c r="GT761" s="160"/>
      <c r="GU761" s="160"/>
      <c r="GV761" s="160"/>
      <c r="GW761" s="160"/>
      <c r="GX761" s="160"/>
      <c r="GY761" s="160"/>
      <c r="GZ761" s="160"/>
      <c r="HA761" s="160"/>
      <c r="HB761" s="160"/>
      <c r="HC761" s="160"/>
      <c r="HD761" s="160"/>
      <c r="HE761" s="160"/>
      <c r="HF761" s="160"/>
      <c r="HG761" s="160"/>
      <c r="HH761" s="160"/>
      <c r="HI761" s="160"/>
      <c r="HJ761" s="160"/>
      <c r="HK761" s="160"/>
      <c r="HL761" s="160"/>
      <c r="HM761" s="160"/>
      <c r="HN761" s="160"/>
    </row>
    <row r="762" spans="2:222" s="158" customFormat="1" ht="20.100000000000001" customHeight="1" x14ac:dyDescent="0.25">
      <c r="B762" s="137"/>
      <c r="C762" s="160"/>
      <c r="D762" s="176"/>
      <c r="E762" s="160"/>
      <c r="F762" s="176"/>
      <c r="G762" s="160"/>
      <c r="H762" s="176"/>
      <c r="I762" s="177"/>
      <c r="J762" s="176"/>
      <c r="K762" s="160"/>
      <c r="L762" s="176"/>
      <c r="M762" s="160"/>
      <c r="N762" s="176"/>
      <c r="O762" s="160"/>
      <c r="P762" s="176"/>
      <c r="Q762" s="177"/>
      <c r="R762" s="176"/>
      <c r="S762" s="160"/>
      <c r="T762" s="160"/>
      <c r="U762" s="160"/>
      <c r="V762" s="160"/>
      <c r="W762" s="160"/>
      <c r="X762" s="160"/>
      <c r="Y762" s="160"/>
      <c r="Z762" s="160"/>
      <c r="AA762" s="160"/>
      <c r="AB762" s="160"/>
      <c r="AC762" s="160"/>
      <c r="AD762" s="160"/>
      <c r="AE762" s="160"/>
      <c r="AF762" s="160"/>
      <c r="AG762" s="160"/>
      <c r="AH762" s="160"/>
      <c r="AI762" s="160"/>
      <c r="AJ762" s="160"/>
      <c r="AK762" s="160"/>
      <c r="AL762" s="160"/>
      <c r="AM762" s="160"/>
      <c r="AN762" s="160"/>
      <c r="AO762" s="160"/>
      <c r="AP762" s="160"/>
      <c r="AQ762" s="160"/>
      <c r="AR762" s="160"/>
      <c r="AS762" s="160"/>
      <c r="AT762" s="160"/>
      <c r="AU762" s="160"/>
      <c r="AV762" s="160"/>
      <c r="AW762" s="160"/>
      <c r="AX762" s="160"/>
      <c r="AY762" s="160"/>
      <c r="AZ762" s="160"/>
      <c r="BA762" s="160"/>
      <c r="BB762" s="160"/>
      <c r="BC762" s="160"/>
      <c r="BD762" s="160"/>
      <c r="BE762" s="160"/>
      <c r="BF762" s="160"/>
      <c r="BG762" s="160"/>
      <c r="BH762" s="160"/>
      <c r="BI762" s="160"/>
      <c r="BJ762" s="160"/>
      <c r="BK762" s="160"/>
      <c r="BL762" s="160"/>
      <c r="BM762" s="160"/>
      <c r="BN762" s="160"/>
      <c r="BO762" s="160"/>
      <c r="BP762" s="160"/>
      <c r="BQ762" s="160"/>
      <c r="BR762" s="160"/>
      <c r="BS762" s="160"/>
      <c r="BT762" s="160"/>
      <c r="BU762" s="160"/>
      <c r="BV762" s="160"/>
      <c r="BW762" s="160"/>
      <c r="BX762" s="160"/>
      <c r="BY762" s="160"/>
      <c r="BZ762" s="160"/>
      <c r="CA762" s="160"/>
      <c r="CB762" s="160"/>
      <c r="CC762" s="160"/>
      <c r="CD762" s="160"/>
      <c r="CE762" s="160"/>
      <c r="CF762" s="160"/>
      <c r="CG762" s="160"/>
      <c r="CH762" s="160"/>
      <c r="CI762" s="160"/>
      <c r="CJ762" s="160"/>
      <c r="CK762" s="160"/>
      <c r="CL762" s="160"/>
      <c r="CM762" s="160"/>
      <c r="CN762" s="160"/>
      <c r="CO762" s="160"/>
      <c r="CP762" s="160"/>
      <c r="CQ762" s="160"/>
      <c r="CR762" s="160"/>
      <c r="CS762" s="160"/>
      <c r="CT762" s="160"/>
      <c r="CU762" s="160"/>
      <c r="CV762" s="160"/>
      <c r="CW762" s="160"/>
      <c r="CX762" s="160"/>
      <c r="CY762" s="160"/>
      <c r="CZ762" s="160"/>
      <c r="DA762" s="160"/>
      <c r="DB762" s="160"/>
      <c r="DC762" s="160"/>
      <c r="DD762" s="160"/>
      <c r="DE762" s="160"/>
      <c r="DF762" s="160"/>
      <c r="DG762" s="160"/>
      <c r="DH762" s="160"/>
      <c r="DI762" s="160"/>
      <c r="DJ762" s="160"/>
      <c r="DK762" s="160"/>
      <c r="DL762" s="160"/>
      <c r="DM762" s="160"/>
      <c r="DN762" s="160"/>
      <c r="DO762" s="160"/>
      <c r="DP762" s="160"/>
      <c r="DQ762" s="160"/>
      <c r="DR762" s="160"/>
      <c r="DS762" s="160"/>
      <c r="DT762" s="160"/>
      <c r="DU762" s="160"/>
      <c r="DV762" s="160"/>
      <c r="DW762" s="160"/>
      <c r="DX762" s="160"/>
      <c r="DY762" s="160"/>
      <c r="DZ762" s="160"/>
      <c r="EA762" s="160"/>
      <c r="EB762" s="160"/>
      <c r="EC762" s="160"/>
      <c r="ED762" s="160"/>
      <c r="EE762" s="160"/>
      <c r="EF762" s="160"/>
      <c r="EG762" s="160"/>
      <c r="EH762" s="160"/>
      <c r="EI762" s="160"/>
      <c r="EJ762" s="160"/>
      <c r="EK762" s="160"/>
      <c r="EL762" s="160"/>
      <c r="EM762" s="160"/>
      <c r="EN762" s="160"/>
      <c r="EO762" s="160"/>
      <c r="EP762" s="160"/>
      <c r="EQ762" s="160"/>
      <c r="ER762" s="160"/>
      <c r="ES762" s="160"/>
      <c r="ET762" s="160"/>
      <c r="EU762" s="160"/>
      <c r="EV762" s="160"/>
      <c r="EW762" s="160"/>
      <c r="EX762" s="160"/>
      <c r="EY762" s="160"/>
      <c r="EZ762" s="160"/>
      <c r="FA762" s="160"/>
      <c r="FB762" s="160"/>
      <c r="FC762" s="160"/>
      <c r="FD762" s="160"/>
      <c r="FE762" s="160"/>
      <c r="FF762" s="160"/>
      <c r="FG762" s="160"/>
      <c r="FH762" s="160"/>
      <c r="FI762" s="160"/>
      <c r="FJ762" s="160"/>
      <c r="FK762" s="160"/>
      <c r="FL762" s="160"/>
      <c r="FM762" s="160"/>
      <c r="FN762" s="160"/>
      <c r="FO762" s="160"/>
      <c r="FP762" s="160"/>
      <c r="FQ762" s="160"/>
      <c r="FR762" s="160"/>
      <c r="FS762" s="160"/>
      <c r="FT762" s="160"/>
      <c r="FU762" s="160"/>
      <c r="FV762" s="160"/>
      <c r="FW762" s="160"/>
      <c r="FX762" s="160"/>
      <c r="FY762" s="160"/>
      <c r="FZ762" s="160"/>
      <c r="GA762" s="160"/>
      <c r="GB762" s="160"/>
      <c r="GC762" s="160"/>
      <c r="GD762" s="160"/>
      <c r="GE762" s="160"/>
      <c r="GF762" s="160"/>
      <c r="GG762" s="160"/>
      <c r="GH762" s="160"/>
      <c r="GI762" s="160"/>
      <c r="GJ762" s="160"/>
      <c r="GK762" s="160"/>
      <c r="GL762" s="160"/>
      <c r="GM762" s="160"/>
      <c r="GN762" s="160"/>
      <c r="GO762" s="160"/>
      <c r="GP762" s="160"/>
      <c r="GQ762" s="160"/>
      <c r="GR762" s="160"/>
      <c r="GS762" s="160"/>
      <c r="GT762" s="160"/>
      <c r="GU762" s="160"/>
      <c r="GV762" s="160"/>
      <c r="GW762" s="160"/>
      <c r="GX762" s="160"/>
      <c r="GY762" s="160"/>
      <c r="GZ762" s="160"/>
      <c r="HA762" s="160"/>
      <c r="HB762" s="160"/>
      <c r="HC762" s="160"/>
      <c r="HD762" s="160"/>
      <c r="HE762" s="160"/>
      <c r="HF762" s="160"/>
      <c r="HG762" s="160"/>
      <c r="HH762" s="160"/>
      <c r="HI762" s="160"/>
      <c r="HJ762" s="160"/>
      <c r="HK762" s="160"/>
      <c r="HL762" s="160"/>
      <c r="HM762" s="160"/>
      <c r="HN762" s="160"/>
    </row>
    <row r="763" spans="2:222" s="158" customFormat="1" ht="20.100000000000001" customHeight="1" x14ac:dyDescent="0.25">
      <c r="B763" s="137"/>
      <c r="C763" s="160"/>
      <c r="D763" s="176"/>
      <c r="E763" s="160"/>
      <c r="F763" s="176"/>
      <c r="G763" s="160"/>
      <c r="H763" s="176"/>
      <c r="I763" s="177"/>
      <c r="J763" s="176"/>
      <c r="K763" s="160"/>
      <c r="L763" s="176"/>
      <c r="M763" s="160"/>
      <c r="N763" s="176"/>
      <c r="O763" s="160"/>
      <c r="P763" s="176"/>
      <c r="Q763" s="177"/>
      <c r="R763" s="176"/>
      <c r="S763" s="160"/>
      <c r="T763" s="160"/>
      <c r="U763" s="160"/>
      <c r="V763" s="160"/>
      <c r="W763" s="160"/>
      <c r="X763" s="160"/>
      <c r="Y763" s="160"/>
      <c r="Z763" s="160"/>
      <c r="AA763" s="160"/>
      <c r="AB763" s="160"/>
      <c r="AC763" s="160"/>
      <c r="AD763" s="160"/>
      <c r="AE763" s="160"/>
      <c r="AF763" s="160"/>
      <c r="AG763" s="160"/>
      <c r="AH763" s="160"/>
      <c r="AI763" s="160"/>
      <c r="AJ763" s="160"/>
      <c r="AK763" s="160"/>
      <c r="AL763" s="160"/>
      <c r="AM763" s="160"/>
      <c r="AN763" s="160"/>
      <c r="AO763" s="160"/>
      <c r="AP763" s="160"/>
      <c r="AQ763" s="160"/>
      <c r="AR763" s="160"/>
      <c r="AS763" s="160"/>
      <c r="AT763" s="160"/>
      <c r="AU763" s="160"/>
      <c r="AV763" s="160"/>
      <c r="AW763" s="160"/>
      <c r="AX763" s="160"/>
      <c r="AY763" s="160"/>
      <c r="AZ763" s="160"/>
      <c r="BA763" s="160"/>
      <c r="BB763" s="160"/>
      <c r="BC763" s="160"/>
      <c r="BD763" s="160"/>
      <c r="BE763" s="160"/>
      <c r="BF763" s="160"/>
      <c r="BG763" s="160"/>
      <c r="BH763" s="160"/>
      <c r="BI763" s="160"/>
      <c r="BJ763" s="160"/>
      <c r="BK763" s="160"/>
      <c r="BL763" s="160"/>
      <c r="BM763" s="160"/>
      <c r="BN763" s="160"/>
      <c r="BO763" s="160"/>
      <c r="BP763" s="160"/>
      <c r="BQ763" s="160"/>
      <c r="BR763" s="160"/>
      <c r="BS763" s="160"/>
      <c r="BT763" s="160"/>
      <c r="BU763" s="160"/>
      <c r="BV763" s="160"/>
      <c r="BW763" s="160"/>
      <c r="BX763" s="160"/>
      <c r="BY763" s="160"/>
      <c r="BZ763" s="160"/>
      <c r="CA763" s="160"/>
      <c r="CB763" s="160"/>
      <c r="CC763" s="160"/>
      <c r="CD763" s="160"/>
      <c r="CE763" s="160"/>
      <c r="CF763" s="160"/>
      <c r="CG763" s="160"/>
      <c r="CH763" s="160"/>
      <c r="CI763" s="160"/>
      <c r="CJ763" s="160"/>
      <c r="CK763" s="160"/>
      <c r="CL763" s="160"/>
      <c r="CM763" s="160"/>
      <c r="CN763" s="160"/>
      <c r="CO763" s="160"/>
      <c r="CP763" s="160"/>
      <c r="CQ763" s="160"/>
      <c r="CR763" s="160"/>
      <c r="CS763" s="160"/>
      <c r="CT763" s="160"/>
      <c r="CU763" s="160"/>
      <c r="CV763" s="160"/>
      <c r="CW763" s="160"/>
      <c r="CX763" s="160"/>
      <c r="CY763" s="160"/>
      <c r="CZ763" s="160"/>
      <c r="DA763" s="160"/>
      <c r="DB763" s="160"/>
      <c r="DC763" s="160"/>
      <c r="DD763" s="160"/>
      <c r="DE763" s="160"/>
      <c r="DF763" s="160"/>
      <c r="DG763" s="160"/>
      <c r="DH763" s="160"/>
      <c r="DI763" s="160"/>
      <c r="DJ763" s="160"/>
      <c r="DK763" s="160"/>
      <c r="DL763" s="160"/>
      <c r="DM763" s="160"/>
      <c r="DN763" s="160"/>
      <c r="DO763" s="160"/>
      <c r="DP763" s="160"/>
      <c r="DQ763" s="160"/>
      <c r="DR763" s="160"/>
      <c r="DS763" s="160"/>
      <c r="DT763" s="160"/>
      <c r="DU763" s="160"/>
      <c r="DV763" s="160"/>
      <c r="DW763" s="160"/>
      <c r="DX763" s="160"/>
      <c r="DY763" s="160"/>
      <c r="DZ763" s="160"/>
      <c r="EA763" s="160"/>
      <c r="EB763" s="160"/>
      <c r="EC763" s="160"/>
      <c r="ED763" s="160"/>
      <c r="EE763" s="160"/>
      <c r="EF763" s="160"/>
      <c r="EG763" s="160"/>
      <c r="EH763" s="160"/>
      <c r="EI763" s="160"/>
      <c r="EJ763" s="160"/>
      <c r="EK763" s="160"/>
      <c r="EL763" s="160"/>
      <c r="EM763" s="160"/>
      <c r="EN763" s="160"/>
      <c r="EO763" s="160"/>
      <c r="EP763" s="160"/>
      <c r="EQ763" s="160"/>
      <c r="ER763" s="160"/>
      <c r="ES763" s="160"/>
      <c r="ET763" s="160"/>
      <c r="EU763" s="160"/>
      <c r="EV763" s="160"/>
      <c r="EW763" s="160"/>
      <c r="EX763" s="160"/>
      <c r="EY763" s="160"/>
      <c r="EZ763" s="160"/>
      <c r="FA763" s="160"/>
      <c r="FB763" s="160"/>
      <c r="FC763" s="160"/>
      <c r="FD763" s="160"/>
      <c r="FE763" s="160"/>
      <c r="FF763" s="160"/>
      <c r="FG763" s="160"/>
      <c r="FH763" s="160"/>
      <c r="FI763" s="160"/>
      <c r="FJ763" s="160"/>
      <c r="FK763" s="160"/>
      <c r="FL763" s="160"/>
      <c r="FM763" s="160"/>
      <c r="FN763" s="160"/>
      <c r="FO763" s="160"/>
      <c r="FP763" s="160"/>
      <c r="FQ763" s="160"/>
      <c r="FR763" s="160"/>
      <c r="FS763" s="160"/>
      <c r="FT763" s="160"/>
      <c r="FU763" s="160"/>
      <c r="FV763" s="160"/>
      <c r="FW763" s="160"/>
      <c r="FX763" s="160"/>
      <c r="FY763" s="160"/>
      <c r="FZ763" s="160"/>
      <c r="GA763" s="160"/>
      <c r="GB763" s="160"/>
      <c r="GC763" s="160"/>
      <c r="GD763" s="160"/>
      <c r="GE763" s="160"/>
      <c r="GF763" s="160"/>
      <c r="GG763" s="160"/>
      <c r="GH763" s="160"/>
      <c r="GI763" s="160"/>
      <c r="GJ763" s="160"/>
      <c r="GK763" s="160"/>
      <c r="GL763" s="160"/>
      <c r="GM763" s="160"/>
      <c r="GN763" s="160"/>
      <c r="GO763" s="160"/>
      <c r="GP763" s="160"/>
      <c r="GQ763" s="160"/>
      <c r="GR763" s="160"/>
      <c r="GS763" s="160"/>
      <c r="GT763" s="160"/>
      <c r="GU763" s="160"/>
      <c r="GV763" s="160"/>
      <c r="GW763" s="160"/>
      <c r="GX763" s="160"/>
      <c r="GY763" s="160"/>
      <c r="GZ763" s="160"/>
      <c r="HA763" s="160"/>
      <c r="HB763" s="160"/>
      <c r="HC763" s="160"/>
      <c r="HD763" s="160"/>
      <c r="HE763" s="160"/>
      <c r="HF763" s="160"/>
      <c r="HG763" s="160"/>
      <c r="HH763" s="160"/>
      <c r="HI763" s="160"/>
      <c r="HJ763" s="160"/>
      <c r="HK763" s="160"/>
      <c r="HL763" s="160"/>
      <c r="HM763" s="160"/>
      <c r="HN763" s="160"/>
    </row>
    <row r="764" spans="2:222" s="158" customFormat="1" ht="20.100000000000001" customHeight="1" x14ac:dyDescent="0.25">
      <c r="B764" s="137"/>
      <c r="C764" s="160"/>
      <c r="D764" s="176"/>
      <c r="E764" s="160"/>
      <c r="F764" s="176"/>
      <c r="G764" s="160"/>
      <c r="H764" s="176"/>
      <c r="I764" s="177"/>
      <c r="J764" s="176"/>
      <c r="K764" s="160"/>
      <c r="L764" s="176"/>
      <c r="M764" s="160"/>
      <c r="N764" s="176"/>
      <c r="O764" s="160"/>
      <c r="P764" s="176"/>
      <c r="Q764" s="177"/>
      <c r="R764" s="176"/>
      <c r="S764" s="160"/>
      <c r="T764" s="160"/>
      <c r="U764" s="160"/>
      <c r="V764" s="160"/>
      <c r="W764" s="160"/>
      <c r="X764" s="160"/>
      <c r="Y764" s="160"/>
      <c r="Z764" s="160"/>
      <c r="AA764" s="160"/>
      <c r="AB764" s="160"/>
      <c r="AC764" s="160"/>
      <c r="AD764" s="160"/>
      <c r="AE764" s="160"/>
      <c r="AF764" s="160"/>
      <c r="AG764" s="160"/>
      <c r="AH764" s="160"/>
      <c r="AI764" s="160"/>
      <c r="AJ764" s="160"/>
      <c r="AK764" s="160"/>
      <c r="AL764" s="160"/>
      <c r="AM764" s="160"/>
      <c r="AN764" s="160"/>
      <c r="AO764" s="160"/>
      <c r="AP764" s="160"/>
      <c r="AQ764" s="160"/>
      <c r="AR764" s="160"/>
      <c r="AS764" s="160"/>
      <c r="AT764" s="160"/>
      <c r="AU764" s="160"/>
      <c r="AV764" s="160"/>
      <c r="AW764" s="160"/>
      <c r="AX764" s="160"/>
      <c r="AY764" s="160"/>
      <c r="AZ764" s="160"/>
      <c r="BA764" s="160"/>
      <c r="BB764" s="160"/>
      <c r="BC764" s="160"/>
      <c r="BD764" s="160"/>
      <c r="BE764" s="160"/>
      <c r="BF764" s="160"/>
      <c r="BG764" s="160"/>
      <c r="BH764" s="160"/>
      <c r="BI764" s="160"/>
      <c r="BJ764" s="160"/>
      <c r="BK764" s="160"/>
      <c r="BL764" s="160"/>
      <c r="BM764" s="160"/>
      <c r="BN764" s="160"/>
      <c r="BO764" s="160"/>
      <c r="BP764" s="160"/>
      <c r="BQ764" s="160"/>
      <c r="BR764" s="160"/>
      <c r="BS764" s="160"/>
      <c r="BT764" s="160"/>
      <c r="BU764" s="160"/>
      <c r="BV764" s="160"/>
      <c r="BW764" s="160"/>
      <c r="BX764" s="160"/>
      <c r="BY764" s="160"/>
      <c r="BZ764" s="160"/>
      <c r="CA764" s="160"/>
      <c r="CB764" s="160"/>
      <c r="CC764" s="160"/>
      <c r="CD764" s="160"/>
      <c r="CE764" s="160"/>
      <c r="CF764" s="160"/>
      <c r="CG764" s="160"/>
      <c r="CH764" s="160"/>
      <c r="CI764" s="160"/>
      <c r="CJ764" s="160"/>
      <c r="CK764" s="160"/>
      <c r="CL764" s="160"/>
      <c r="CM764" s="160"/>
      <c r="CN764" s="160"/>
      <c r="CO764" s="160"/>
      <c r="CP764" s="160"/>
      <c r="CQ764" s="160"/>
      <c r="CR764" s="160"/>
      <c r="CS764" s="160"/>
      <c r="CT764" s="160"/>
      <c r="CU764" s="160"/>
      <c r="CV764" s="160"/>
      <c r="CW764" s="160"/>
      <c r="CX764" s="160"/>
      <c r="CY764" s="160"/>
      <c r="CZ764" s="160"/>
      <c r="DA764" s="160"/>
      <c r="DB764" s="160"/>
      <c r="DC764" s="160"/>
      <c r="DD764" s="160"/>
      <c r="DE764" s="160"/>
      <c r="DF764" s="160"/>
      <c r="DG764" s="160"/>
      <c r="DH764" s="160"/>
      <c r="DI764" s="160"/>
      <c r="DJ764" s="160"/>
      <c r="DK764" s="160"/>
      <c r="DL764" s="160"/>
      <c r="DM764" s="160"/>
      <c r="DN764" s="160"/>
      <c r="DO764" s="160"/>
      <c r="DP764" s="160"/>
      <c r="DQ764" s="160"/>
      <c r="DR764" s="160"/>
      <c r="DS764" s="160"/>
      <c r="DT764" s="160"/>
      <c r="DU764" s="160"/>
      <c r="DV764" s="160"/>
      <c r="DW764" s="160"/>
      <c r="DX764" s="160"/>
      <c r="DY764" s="160"/>
      <c r="DZ764" s="160"/>
      <c r="EA764" s="160"/>
      <c r="EB764" s="160"/>
      <c r="EC764" s="160"/>
      <c r="ED764" s="160"/>
      <c r="EE764" s="160"/>
      <c r="EF764" s="160"/>
      <c r="EG764" s="160"/>
      <c r="EH764" s="160"/>
      <c r="EI764" s="160"/>
      <c r="EJ764" s="160"/>
      <c r="EK764" s="160"/>
      <c r="EL764" s="160"/>
      <c r="EM764" s="160"/>
      <c r="EN764" s="160"/>
      <c r="EO764" s="160"/>
      <c r="EP764" s="160"/>
      <c r="EQ764" s="160"/>
      <c r="ER764" s="160"/>
      <c r="ES764" s="160"/>
      <c r="ET764" s="160"/>
      <c r="EU764" s="160"/>
      <c r="EV764" s="160"/>
      <c r="EW764" s="160"/>
      <c r="EX764" s="160"/>
      <c r="EY764" s="160"/>
      <c r="EZ764" s="160"/>
      <c r="FA764" s="160"/>
      <c r="FB764" s="160"/>
      <c r="FC764" s="160"/>
      <c r="FD764" s="160"/>
      <c r="FE764" s="160"/>
      <c r="FF764" s="160"/>
      <c r="FG764" s="160"/>
      <c r="FH764" s="160"/>
      <c r="FI764" s="160"/>
      <c r="FJ764" s="160"/>
      <c r="FK764" s="160"/>
      <c r="FL764" s="160"/>
      <c r="FM764" s="160"/>
      <c r="FN764" s="160"/>
      <c r="FO764" s="160"/>
      <c r="FP764" s="160"/>
      <c r="FQ764" s="160"/>
      <c r="FR764" s="160"/>
      <c r="FS764" s="160"/>
      <c r="FT764" s="160"/>
      <c r="FU764" s="160"/>
      <c r="FV764" s="160"/>
      <c r="FW764" s="160"/>
      <c r="FX764" s="160"/>
      <c r="FY764" s="160"/>
      <c r="FZ764" s="160"/>
      <c r="GA764" s="160"/>
      <c r="GB764" s="160"/>
      <c r="GC764" s="160"/>
      <c r="GD764" s="160"/>
      <c r="GE764" s="160"/>
      <c r="GF764" s="160"/>
      <c r="GG764" s="160"/>
      <c r="GH764" s="160"/>
      <c r="GI764" s="160"/>
      <c r="GJ764" s="160"/>
      <c r="GK764" s="160"/>
      <c r="GL764" s="160"/>
      <c r="GM764" s="160"/>
      <c r="GN764" s="160"/>
      <c r="GO764" s="160"/>
      <c r="GP764" s="160"/>
      <c r="GQ764" s="160"/>
      <c r="GR764" s="160"/>
      <c r="GS764" s="160"/>
      <c r="GT764" s="160"/>
      <c r="GU764" s="160"/>
      <c r="GV764" s="160"/>
      <c r="GW764" s="160"/>
      <c r="GX764" s="160"/>
      <c r="GY764" s="160"/>
      <c r="GZ764" s="160"/>
      <c r="HA764" s="160"/>
      <c r="HB764" s="160"/>
      <c r="HC764" s="160"/>
      <c r="HD764" s="160"/>
      <c r="HE764" s="160"/>
      <c r="HF764" s="160"/>
      <c r="HG764" s="160"/>
      <c r="HH764" s="160"/>
      <c r="HI764" s="160"/>
      <c r="HJ764" s="160"/>
      <c r="HK764" s="160"/>
      <c r="HL764" s="160"/>
      <c r="HM764" s="160"/>
      <c r="HN764" s="160"/>
    </row>
    <row r="765" spans="2:222" s="158" customFormat="1" ht="20.100000000000001" customHeight="1" x14ac:dyDescent="0.25">
      <c r="B765" s="137"/>
      <c r="C765" s="160"/>
      <c r="D765" s="176"/>
      <c r="E765" s="160"/>
      <c r="F765" s="176"/>
      <c r="G765" s="160"/>
      <c r="H765" s="176"/>
      <c r="I765" s="177"/>
      <c r="J765" s="176"/>
      <c r="K765" s="160"/>
      <c r="L765" s="176"/>
      <c r="M765" s="160"/>
      <c r="N765" s="176"/>
      <c r="O765" s="160"/>
      <c r="P765" s="176"/>
      <c r="Q765" s="177"/>
      <c r="R765" s="176"/>
      <c r="S765" s="160"/>
      <c r="T765" s="160"/>
      <c r="U765" s="160"/>
      <c r="V765" s="160"/>
      <c r="W765" s="160"/>
      <c r="X765" s="160"/>
      <c r="Y765" s="160"/>
      <c r="Z765" s="160"/>
      <c r="AA765" s="160"/>
      <c r="AB765" s="160"/>
      <c r="AC765" s="160"/>
      <c r="AD765" s="160"/>
      <c r="AE765" s="160"/>
      <c r="AF765" s="160"/>
      <c r="AG765" s="160"/>
      <c r="AH765" s="160"/>
      <c r="AI765" s="160"/>
      <c r="AJ765" s="160"/>
      <c r="AK765" s="160"/>
      <c r="AL765" s="160"/>
      <c r="AM765" s="160"/>
      <c r="AN765" s="160"/>
      <c r="AO765" s="160"/>
      <c r="AP765" s="160"/>
      <c r="AQ765" s="160"/>
      <c r="AR765" s="160"/>
      <c r="AS765" s="160"/>
      <c r="AT765" s="160"/>
      <c r="AU765" s="160"/>
      <c r="AV765" s="160"/>
      <c r="AW765" s="160"/>
      <c r="AX765" s="160"/>
      <c r="AY765" s="160"/>
      <c r="AZ765" s="160"/>
      <c r="BA765" s="160"/>
      <c r="BB765" s="160"/>
      <c r="BC765" s="160"/>
      <c r="BD765" s="160"/>
      <c r="BE765" s="160"/>
      <c r="BF765" s="160"/>
      <c r="BG765" s="160"/>
      <c r="BH765" s="160"/>
      <c r="BI765" s="160"/>
      <c r="BJ765" s="160"/>
      <c r="BK765" s="160"/>
      <c r="BL765" s="160"/>
      <c r="BM765" s="160"/>
      <c r="BN765" s="160"/>
      <c r="BO765" s="160"/>
      <c r="BP765" s="160"/>
      <c r="BQ765" s="160"/>
      <c r="BR765" s="160"/>
      <c r="BS765" s="160"/>
      <c r="BT765" s="160"/>
      <c r="BU765" s="160"/>
      <c r="BV765" s="160"/>
      <c r="BW765" s="160"/>
      <c r="BX765" s="160"/>
      <c r="BY765" s="160"/>
      <c r="BZ765" s="160"/>
      <c r="CA765" s="160"/>
      <c r="CB765" s="160"/>
      <c r="CC765" s="160"/>
      <c r="CD765" s="160"/>
      <c r="CE765" s="160"/>
      <c r="CF765" s="160"/>
      <c r="CG765" s="160"/>
      <c r="CH765" s="160"/>
      <c r="CI765" s="160"/>
      <c r="CJ765" s="160"/>
      <c r="CK765" s="160"/>
      <c r="CL765" s="160"/>
      <c r="CM765" s="160"/>
      <c r="CN765" s="160"/>
      <c r="CO765" s="160"/>
      <c r="CP765" s="160"/>
      <c r="CQ765" s="160"/>
      <c r="CR765" s="160"/>
      <c r="CS765" s="160"/>
      <c r="CT765" s="160"/>
      <c r="CU765" s="160"/>
      <c r="CV765" s="160"/>
      <c r="CW765" s="160"/>
      <c r="CX765" s="160"/>
      <c r="CY765" s="160"/>
      <c r="CZ765" s="160"/>
      <c r="DA765" s="160"/>
      <c r="DB765" s="160"/>
      <c r="DC765" s="160"/>
      <c r="DD765" s="160"/>
      <c r="DE765" s="160"/>
      <c r="DF765" s="160"/>
      <c r="DG765" s="160"/>
      <c r="DH765" s="160"/>
      <c r="DI765" s="160"/>
      <c r="DJ765" s="160"/>
      <c r="DK765" s="160"/>
      <c r="DL765" s="160"/>
      <c r="DM765" s="160"/>
      <c r="DN765" s="160"/>
      <c r="DO765" s="160"/>
      <c r="DP765" s="160"/>
      <c r="DQ765" s="160"/>
      <c r="DR765" s="160"/>
      <c r="DS765" s="160"/>
      <c r="DT765" s="160"/>
      <c r="DU765" s="160"/>
      <c r="DV765" s="160"/>
      <c r="DW765" s="160"/>
      <c r="DX765" s="160"/>
      <c r="DY765" s="160"/>
      <c r="DZ765" s="160"/>
      <c r="EA765" s="160"/>
      <c r="EB765" s="160"/>
      <c r="EC765" s="160"/>
      <c r="ED765" s="160"/>
      <c r="EE765" s="160"/>
      <c r="EF765" s="160"/>
      <c r="EG765" s="160"/>
      <c r="EH765" s="160"/>
      <c r="EI765" s="160"/>
      <c r="EJ765" s="160"/>
      <c r="EK765" s="160"/>
      <c r="EL765" s="160"/>
      <c r="EM765" s="160"/>
      <c r="EN765" s="160"/>
      <c r="EO765" s="160"/>
      <c r="EP765" s="160"/>
      <c r="EQ765" s="160"/>
      <c r="ER765" s="160"/>
      <c r="ES765" s="160"/>
      <c r="ET765" s="160"/>
      <c r="EU765" s="160"/>
      <c r="EV765" s="160"/>
      <c r="EW765" s="160"/>
      <c r="EX765" s="160"/>
      <c r="EY765" s="160"/>
      <c r="EZ765" s="160"/>
      <c r="FA765" s="160"/>
      <c r="FB765" s="160"/>
      <c r="FC765" s="160"/>
      <c r="FD765" s="160"/>
      <c r="FE765" s="160"/>
      <c r="FF765" s="160"/>
      <c r="FG765" s="160"/>
      <c r="FH765" s="160"/>
      <c r="FI765" s="160"/>
      <c r="FJ765" s="160"/>
      <c r="FK765" s="160"/>
      <c r="FL765" s="160"/>
      <c r="FM765" s="160"/>
      <c r="FN765" s="160"/>
      <c r="FO765" s="160"/>
      <c r="FP765" s="160"/>
      <c r="FQ765" s="160"/>
      <c r="FR765" s="160"/>
      <c r="FS765" s="160"/>
      <c r="FT765" s="160"/>
      <c r="FU765" s="160"/>
      <c r="FV765" s="160"/>
      <c r="FW765" s="160"/>
      <c r="FX765" s="160"/>
      <c r="FY765" s="160"/>
      <c r="FZ765" s="160"/>
      <c r="GA765" s="160"/>
      <c r="GB765" s="160"/>
      <c r="GC765" s="160"/>
      <c r="GD765" s="160"/>
      <c r="GE765" s="160"/>
      <c r="GF765" s="160"/>
      <c r="GG765" s="160"/>
      <c r="GH765" s="160"/>
      <c r="GI765" s="160"/>
      <c r="GJ765" s="160"/>
      <c r="GK765" s="160"/>
      <c r="GL765" s="160"/>
      <c r="GM765" s="160"/>
      <c r="GN765" s="160"/>
      <c r="GO765" s="160"/>
      <c r="GP765" s="160"/>
      <c r="GQ765" s="160"/>
      <c r="GR765" s="160"/>
      <c r="GS765" s="160"/>
      <c r="GT765" s="160"/>
      <c r="GU765" s="160"/>
      <c r="GV765" s="160"/>
      <c r="GW765" s="160"/>
      <c r="GX765" s="160"/>
      <c r="GY765" s="160"/>
      <c r="GZ765" s="160"/>
      <c r="HA765" s="160"/>
      <c r="HB765" s="160"/>
      <c r="HC765" s="160"/>
      <c r="HD765" s="160"/>
      <c r="HE765" s="160"/>
      <c r="HF765" s="160"/>
      <c r="HG765" s="160"/>
      <c r="HH765" s="160"/>
      <c r="HI765" s="160"/>
      <c r="HJ765" s="160"/>
      <c r="HK765" s="160"/>
      <c r="HL765" s="160"/>
      <c r="HM765" s="160"/>
      <c r="HN765" s="160"/>
    </row>
    <row r="766" spans="2:222" s="158" customFormat="1" ht="20.100000000000001" customHeight="1" x14ac:dyDescent="0.25">
      <c r="B766" s="137"/>
      <c r="C766" s="160"/>
      <c r="D766" s="176"/>
      <c r="E766" s="160"/>
      <c r="F766" s="176"/>
      <c r="G766" s="160"/>
      <c r="H766" s="176"/>
      <c r="I766" s="177"/>
      <c r="J766" s="176"/>
      <c r="K766" s="160"/>
      <c r="L766" s="176"/>
      <c r="M766" s="160"/>
      <c r="N766" s="176"/>
      <c r="O766" s="160"/>
      <c r="P766" s="176"/>
      <c r="Q766" s="177"/>
      <c r="R766" s="176"/>
      <c r="S766" s="160"/>
      <c r="T766" s="160"/>
      <c r="U766" s="160"/>
      <c r="V766" s="160"/>
      <c r="W766" s="160"/>
      <c r="X766" s="160"/>
      <c r="Y766" s="160"/>
      <c r="Z766" s="160"/>
      <c r="AA766" s="160"/>
      <c r="AB766" s="160"/>
      <c r="AC766" s="160"/>
      <c r="AD766" s="160"/>
      <c r="AE766" s="160"/>
      <c r="AF766" s="160"/>
      <c r="AG766" s="160"/>
      <c r="AH766" s="160"/>
      <c r="AI766" s="160"/>
      <c r="AJ766" s="160"/>
      <c r="AK766" s="160"/>
      <c r="AL766" s="160"/>
      <c r="AM766" s="160"/>
      <c r="AN766" s="160"/>
      <c r="AO766" s="160"/>
      <c r="AP766" s="160"/>
      <c r="AQ766" s="160"/>
      <c r="AR766" s="160"/>
      <c r="AS766" s="160"/>
      <c r="AT766" s="160"/>
      <c r="AU766" s="160"/>
      <c r="AV766" s="160"/>
      <c r="AW766" s="160"/>
      <c r="AX766" s="160"/>
      <c r="AY766" s="160"/>
      <c r="AZ766" s="160"/>
      <c r="BA766" s="160"/>
      <c r="BB766" s="160"/>
      <c r="BC766" s="160"/>
      <c r="BD766" s="160"/>
      <c r="BE766" s="160"/>
      <c r="BF766" s="160"/>
      <c r="BG766" s="160"/>
      <c r="BH766" s="160"/>
      <c r="BI766" s="160"/>
      <c r="BJ766" s="160"/>
      <c r="BK766" s="160"/>
      <c r="BL766" s="160"/>
      <c r="BM766" s="160"/>
      <c r="BN766" s="160"/>
      <c r="BO766" s="160"/>
      <c r="BP766" s="160"/>
      <c r="BQ766" s="160"/>
      <c r="BR766" s="160"/>
      <c r="BS766" s="160"/>
      <c r="BT766" s="160"/>
      <c r="BU766" s="160"/>
      <c r="BV766" s="160"/>
      <c r="BW766" s="160"/>
      <c r="BX766" s="160"/>
      <c r="BY766" s="160"/>
      <c r="BZ766" s="160"/>
      <c r="CA766" s="160"/>
      <c r="CB766" s="160"/>
      <c r="CC766" s="160"/>
      <c r="CD766" s="160"/>
      <c r="CE766" s="160"/>
      <c r="CF766" s="160"/>
      <c r="CG766" s="160"/>
      <c r="CH766" s="160"/>
      <c r="CI766" s="160"/>
      <c r="CJ766" s="160"/>
      <c r="CK766" s="160"/>
      <c r="CL766" s="160"/>
      <c r="CM766" s="160"/>
      <c r="CN766" s="160"/>
      <c r="CO766" s="160"/>
      <c r="CP766" s="160"/>
      <c r="CQ766" s="160"/>
      <c r="CR766" s="160"/>
      <c r="CS766" s="160"/>
      <c r="CT766" s="160"/>
      <c r="CU766" s="160"/>
      <c r="CV766" s="160"/>
      <c r="CW766" s="160"/>
      <c r="CX766" s="160"/>
      <c r="CY766" s="160"/>
      <c r="CZ766" s="160"/>
      <c r="DA766" s="160"/>
      <c r="DB766" s="160"/>
      <c r="DC766" s="160"/>
      <c r="DD766" s="160"/>
      <c r="DE766" s="160"/>
      <c r="DF766" s="160"/>
      <c r="DG766" s="160"/>
      <c r="DH766" s="160"/>
      <c r="DI766" s="160"/>
      <c r="DJ766" s="160"/>
      <c r="DK766" s="160"/>
      <c r="DL766" s="160"/>
      <c r="DM766" s="160"/>
      <c r="DN766" s="160"/>
      <c r="DO766" s="160"/>
      <c r="DP766" s="160"/>
      <c r="DQ766" s="160"/>
      <c r="DR766" s="160"/>
      <c r="DS766" s="160"/>
      <c r="DT766" s="160"/>
      <c r="DU766" s="160"/>
      <c r="DV766" s="160"/>
      <c r="DW766" s="160"/>
      <c r="DX766" s="160"/>
      <c r="DY766" s="160"/>
      <c r="DZ766" s="160"/>
      <c r="EA766" s="160"/>
      <c r="EB766" s="160"/>
      <c r="EC766" s="160"/>
      <c r="ED766" s="160"/>
      <c r="EE766" s="160"/>
      <c r="EF766" s="160"/>
      <c r="EG766" s="160"/>
      <c r="EH766" s="160"/>
      <c r="EI766" s="160"/>
      <c r="EJ766" s="160"/>
      <c r="EK766" s="160"/>
      <c r="EL766" s="160"/>
      <c r="EM766" s="160"/>
      <c r="EN766" s="160"/>
      <c r="EO766" s="160"/>
      <c r="EP766" s="160"/>
      <c r="EQ766" s="160"/>
      <c r="ER766" s="160"/>
      <c r="ES766" s="160"/>
      <c r="ET766" s="160"/>
      <c r="EU766" s="160"/>
      <c r="EV766" s="160"/>
      <c r="EW766" s="160"/>
      <c r="EX766" s="160"/>
      <c r="EY766" s="160"/>
      <c r="EZ766" s="160"/>
      <c r="FA766" s="160"/>
      <c r="FB766" s="160"/>
      <c r="FC766" s="160"/>
      <c r="FD766" s="160"/>
      <c r="FE766" s="160"/>
      <c r="FF766" s="160"/>
      <c r="FG766" s="160"/>
      <c r="FH766" s="160"/>
      <c r="FI766" s="160"/>
      <c r="FJ766" s="160"/>
      <c r="FK766" s="160"/>
      <c r="FL766" s="160"/>
      <c r="FM766" s="160"/>
      <c r="FN766" s="160"/>
      <c r="FO766" s="160"/>
      <c r="FP766" s="160"/>
      <c r="FQ766" s="160"/>
      <c r="FR766" s="160"/>
      <c r="FS766" s="160"/>
      <c r="FT766" s="160"/>
      <c r="FU766" s="160"/>
      <c r="FV766" s="160"/>
      <c r="FW766" s="160"/>
      <c r="FX766" s="160"/>
      <c r="FY766" s="160"/>
      <c r="FZ766" s="160"/>
      <c r="GA766" s="160"/>
      <c r="GB766" s="160"/>
      <c r="GC766" s="160"/>
      <c r="GD766" s="160"/>
      <c r="GE766" s="160"/>
      <c r="GF766" s="160"/>
      <c r="GG766" s="160"/>
      <c r="GH766" s="160"/>
      <c r="GI766" s="160"/>
      <c r="GJ766" s="160"/>
      <c r="GK766" s="160"/>
      <c r="GL766" s="160"/>
      <c r="GM766" s="160"/>
      <c r="GN766" s="160"/>
      <c r="GO766" s="160"/>
      <c r="GP766" s="160"/>
      <c r="GQ766" s="160"/>
      <c r="GR766" s="160"/>
      <c r="GS766" s="160"/>
      <c r="GT766" s="160"/>
      <c r="GU766" s="160"/>
      <c r="GV766" s="160"/>
      <c r="GW766" s="160"/>
      <c r="GX766" s="160"/>
      <c r="GY766" s="160"/>
      <c r="GZ766" s="160"/>
      <c r="HA766" s="160"/>
      <c r="HB766" s="160"/>
      <c r="HC766" s="160"/>
      <c r="HD766" s="160"/>
      <c r="HE766" s="160"/>
      <c r="HF766" s="160"/>
      <c r="HG766" s="160"/>
      <c r="HH766" s="160"/>
      <c r="HI766" s="160"/>
      <c r="HJ766" s="160"/>
      <c r="HK766" s="160"/>
      <c r="HL766" s="160"/>
      <c r="HM766" s="160"/>
      <c r="HN766" s="160"/>
    </row>
    <row r="767" spans="2:222" s="158" customFormat="1" ht="20.100000000000001" customHeight="1" x14ac:dyDescent="0.25">
      <c r="B767" s="137"/>
      <c r="C767" s="160"/>
      <c r="D767" s="176"/>
      <c r="E767" s="160"/>
      <c r="F767" s="176"/>
      <c r="G767" s="160"/>
      <c r="H767" s="176"/>
      <c r="I767" s="177"/>
      <c r="J767" s="176"/>
      <c r="K767" s="160"/>
      <c r="L767" s="176"/>
      <c r="M767" s="160"/>
      <c r="N767" s="176"/>
      <c r="O767" s="160"/>
      <c r="P767" s="176"/>
      <c r="Q767" s="177"/>
      <c r="R767" s="176"/>
      <c r="S767" s="160"/>
      <c r="T767" s="160"/>
      <c r="U767" s="160"/>
      <c r="V767" s="160"/>
      <c r="W767" s="160"/>
      <c r="X767" s="160"/>
      <c r="Y767" s="160"/>
      <c r="Z767" s="160"/>
      <c r="AA767" s="160"/>
      <c r="AB767" s="160"/>
      <c r="AC767" s="160"/>
      <c r="AD767" s="160"/>
      <c r="AE767" s="160"/>
      <c r="AF767" s="160"/>
      <c r="AG767" s="160"/>
      <c r="AH767" s="160"/>
      <c r="AI767" s="160"/>
      <c r="AJ767" s="160"/>
      <c r="AK767" s="160"/>
      <c r="AL767" s="160"/>
      <c r="AM767" s="160"/>
      <c r="AN767" s="160"/>
      <c r="AO767" s="160"/>
      <c r="AP767" s="160"/>
      <c r="AQ767" s="160"/>
      <c r="AR767" s="160"/>
      <c r="AS767" s="160"/>
      <c r="AT767" s="160"/>
      <c r="AU767" s="160"/>
      <c r="AV767" s="160"/>
      <c r="AW767" s="160"/>
      <c r="AX767" s="160"/>
      <c r="AY767" s="160"/>
      <c r="AZ767" s="160"/>
      <c r="BA767" s="160"/>
      <c r="BB767" s="160"/>
      <c r="BC767" s="160"/>
      <c r="BD767" s="160"/>
      <c r="BE767" s="160"/>
      <c r="BF767" s="160"/>
      <c r="BG767" s="160"/>
      <c r="BH767" s="160"/>
      <c r="BI767" s="160"/>
      <c r="BJ767" s="160"/>
      <c r="BK767" s="160"/>
      <c r="BL767" s="160"/>
      <c r="BM767" s="160"/>
      <c r="BN767" s="160"/>
      <c r="BO767" s="160"/>
      <c r="BP767" s="160"/>
      <c r="BQ767" s="160"/>
      <c r="BR767" s="160"/>
      <c r="BS767" s="160"/>
      <c r="BT767" s="160"/>
      <c r="BU767" s="160"/>
      <c r="BV767" s="160"/>
      <c r="BW767" s="160"/>
      <c r="BX767" s="160"/>
      <c r="BY767" s="160"/>
      <c r="BZ767" s="160"/>
      <c r="CA767" s="160"/>
      <c r="CB767" s="160"/>
      <c r="CC767" s="160"/>
      <c r="CD767" s="160"/>
      <c r="CE767" s="160"/>
      <c r="CF767" s="160"/>
      <c r="CG767" s="160"/>
      <c r="CH767" s="160"/>
      <c r="CI767" s="160"/>
      <c r="CJ767" s="160"/>
      <c r="CK767" s="160"/>
      <c r="CL767" s="160"/>
      <c r="CM767" s="160"/>
      <c r="CN767" s="160"/>
      <c r="CO767" s="160"/>
      <c r="CP767" s="160"/>
      <c r="CQ767" s="160"/>
      <c r="CR767" s="160"/>
      <c r="CS767" s="160"/>
      <c r="CT767" s="160"/>
      <c r="CU767" s="160"/>
      <c r="CV767" s="160"/>
      <c r="CW767" s="160"/>
      <c r="CX767" s="160"/>
      <c r="CY767" s="160"/>
      <c r="CZ767" s="160"/>
      <c r="DA767" s="160"/>
      <c r="DB767" s="160"/>
      <c r="DC767" s="160"/>
      <c r="DD767" s="160"/>
      <c r="DE767" s="160"/>
      <c r="DF767" s="160"/>
      <c r="DG767" s="160"/>
      <c r="DH767" s="160"/>
      <c r="DI767" s="160"/>
      <c r="DJ767" s="160"/>
      <c r="DK767" s="160"/>
      <c r="DL767" s="160"/>
      <c r="DM767" s="160"/>
      <c r="DN767" s="160"/>
      <c r="DO767" s="160"/>
      <c r="DP767" s="160"/>
      <c r="DQ767" s="160"/>
      <c r="DR767" s="160"/>
      <c r="DS767" s="160"/>
      <c r="DT767" s="160"/>
      <c r="DU767" s="160"/>
      <c r="DV767" s="160"/>
      <c r="DW767" s="160"/>
      <c r="DX767" s="160"/>
      <c r="DY767" s="160"/>
      <c r="DZ767" s="160"/>
      <c r="EA767" s="160"/>
      <c r="EB767" s="160"/>
      <c r="EC767" s="160"/>
      <c r="ED767" s="160"/>
      <c r="EE767" s="160"/>
      <c r="EF767" s="160"/>
      <c r="EG767" s="160"/>
      <c r="EH767" s="160"/>
      <c r="EI767" s="160"/>
      <c r="EJ767" s="160"/>
      <c r="EK767" s="160"/>
      <c r="EL767" s="160"/>
      <c r="EM767" s="160"/>
      <c r="EN767" s="160"/>
      <c r="EO767" s="160"/>
      <c r="EP767" s="160"/>
      <c r="EQ767" s="160"/>
      <c r="ER767" s="160"/>
      <c r="ES767" s="160"/>
      <c r="ET767" s="160"/>
      <c r="EU767" s="160"/>
      <c r="EV767" s="160"/>
      <c r="EW767" s="160"/>
      <c r="EX767" s="160"/>
      <c r="EY767" s="160"/>
      <c r="EZ767" s="160"/>
      <c r="FA767" s="160"/>
      <c r="FB767" s="160"/>
      <c r="FC767" s="160"/>
      <c r="FD767" s="160"/>
      <c r="FE767" s="160"/>
      <c r="FF767" s="160"/>
      <c r="FG767" s="160"/>
      <c r="FH767" s="160"/>
      <c r="FI767" s="160"/>
      <c r="FJ767" s="160"/>
      <c r="FK767" s="160"/>
      <c r="FL767" s="160"/>
      <c r="FM767" s="160"/>
      <c r="FN767" s="160"/>
      <c r="FO767" s="160"/>
      <c r="FP767" s="160"/>
      <c r="FQ767" s="160"/>
      <c r="FR767" s="160"/>
      <c r="FS767" s="160"/>
      <c r="FT767" s="160"/>
      <c r="FU767" s="160"/>
      <c r="FV767" s="160"/>
      <c r="FW767" s="160"/>
      <c r="FX767" s="160"/>
      <c r="FY767" s="160"/>
      <c r="FZ767" s="160"/>
      <c r="GA767" s="160"/>
      <c r="GB767" s="160"/>
      <c r="GC767" s="160"/>
      <c r="GD767" s="160"/>
      <c r="GE767" s="160"/>
      <c r="GF767" s="160"/>
      <c r="GG767" s="160"/>
      <c r="GH767" s="160"/>
      <c r="GI767" s="160"/>
      <c r="GJ767" s="160"/>
      <c r="GK767" s="160"/>
      <c r="GL767" s="160"/>
      <c r="GM767" s="160"/>
      <c r="GN767" s="160"/>
      <c r="GO767" s="160"/>
      <c r="GP767" s="160"/>
      <c r="GQ767" s="160"/>
      <c r="GR767" s="160"/>
      <c r="GS767" s="160"/>
      <c r="GT767" s="160"/>
      <c r="GU767" s="160"/>
      <c r="GV767" s="160"/>
      <c r="GW767" s="160"/>
      <c r="GX767" s="160"/>
      <c r="GY767" s="160"/>
      <c r="GZ767" s="160"/>
      <c r="HA767" s="160"/>
      <c r="HB767" s="160"/>
      <c r="HC767" s="160"/>
      <c r="HD767" s="160"/>
      <c r="HE767" s="160"/>
      <c r="HF767" s="160"/>
      <c r="HG767" s="160"/>
      <c r="HH767" s="160"/>
      <c r="HI767" s="160"/>
      <c r="HJ767" s="160"/>
      <c r="HK767" s="160"/>
      <c r="HL767" s="160"/>
      <c r="HM767" s="160"/>
      <c r="HN767" s="160"/>
    </row>
    <row r="768" spans="2:222" s="158" customFormat="1" ht="20.100000000000001" customHeight="1" x14ac:dyDescent="0.25">
      <c r="B768" s="137"/>
      <c r="C768" s="160"/>
      <c r="D768" s="176"/>
      <c r="E768" s="160"/>
      <c r="F768" s="176"/>
      <c r="G768" s="160"/>
      <c r="H768" s="176"/>
      <c r="I768" s="177"/>
      <c r="J768" s="176"/>
      <c r="K768" s="160"/>
      <c r="L768" s="176"/>
      <c r="M768" s="160"/>
      <c r="N768" s="176"/>
      <c r="O768" s="160"/>
      <c r="P768" s="176"/>
      <c r="Q768" s="177"/>
      <c r="R768" s="176"/>
      <c r="S768" s="160"/>
      <c r="T768" s="160"/>
      <c r="U768" s="160"/>
      <c r="V768" s="160"/>
      <c r="W768" s="160"/>
      <c r="X768" s="160"/>
      <c r="Y768" s="160"/>
      <c r="Z768" s="160"/>
      <c r="AA768" s="160"/>
      <c r="AB768" s="160"/>
      <c r="AC768" s="160"/>
      <c r="AD768" s="160"/>
      <c r="AE768" s="160"/>
      <c r="AF768" s="160"/>
      <c r="AG768" s="160"/>
      <c r="AH768" s="160"/>
      <c r="AI768" s="160"/>
      <c r="AJ768" s="160"/>
      <c r="AK768" s="160"/>
      <c r="AL768" s="160"/>
      <c r="AM768" s="160"/>
      <c r="AN768" s="160"/>
      <c r="AO768" s="160"/>
      <c r="AP768" s="160"/>
      <c r="AQ768" s="160"/>
      <c r="AR768" s="160"/>
      <c r="AS768" s="160"/>
      <c r="AT768" s="160"/>
      <c r="AU768" s="160"/>
      <c r="AV768" s="160"/>
      <c r="AW768" s="160"/>
      <c r="AX768" s="160"/>
      <c r="AY768" s="160"/>
      <c r="AZ768" s="160"/>
      <c r="BA768" s="160"/>
      <c r="BB768" s="160"/>
      <c r="BC768" s="160"/>
      <c r="BD768" s="160"/>
      <c r="BE768" s="160"/>
      <c r="BF768" s="160"/>
      <c r="BG768" s="160"/>
      <c r="BH768" s="160"/>
      <c r="BI768" s="160"/>
      <c r="BJ768" s="160"/>
      <c r="BK768" s="160"/>
      <c r="BL768" s="160"/>
      <c r="BM768" s="160"/>
      <c r="BN768" s="160"/>
      <c r="BO768" s="160"/>
      <c r="BP768" s="160"/>
      <c r="BQ768" s="160"/>
      <c r="BR768" s="160"/>
      <c r="BS768" s="160"/>
      <c r="BT768" s="160"/>
      <c r="BU768" s="160"/>
      <c r="BV768" s="160"/>
      <c r="BW768" s="160"/>
      <c r="BX768" s="160"/>
      <c r="BY768" s="160"/>
      <c r="BZ768" s="160"/>
      <c r="CA768" s="160"/>
      <c r="CB768" s="160"/>
      <c r="CC768" s="160"/>
      <c r="CD768" s="160"/>
      <c r="CE768" s="160"/>
      <c r="CF768" s="160"/>
      <c r="CG768" s="160"/>
      <c r="CH768" s="160"/>
      <c r="CI768" s="160"/>
      <c r="CJ768" s="160"/>
      <c r="CK768" s="160"/>
      <c r="CL768" s="160"/>
      <c r="CM768" s="160"/>
      <c r="CN768" s="160"/>
      <c r="CO768" s="160"/>
      <c r="CP768" s="160"/>
      <c r="CQ768" s="160"/>
      <c r="CR768" s="160"/>
      <c r="CS768" s="160"/>
      <c r="CT768" s="160"/>
      <c r="CU768" s="160"/>
      <c r="CV768" s="160"/>
      <c r="CW768" s="160"/>
      <c r="CX768" s="160"/>
      <c r="CY768" s="160"/>
      <c r="CZ768" s="160"/>
      <c r="DA768" s="160"/>
      <c r="DB768" s="160"/>
      <c r="DC768" s="160"/>
      <c r="DD768" s="160"/>
      <c r="DE768" s="160"/>
      <c r="DF768" s="160"/>
      <c r="DG768" s="160"/>
      <c r="DH768" s="160"/>
      <c r="DI768" s="160"/>
      <c r="DJ768" s="160"/>
      <c r="DK768" s="160"/>
      <c r="DL768" s="160"/>
      <c r="DM768" s="160"/>
      <c r="DN768" s="160"/>
      <c r="DO768" s="160"/>
      <c r="DP768" s="160"/>
      <c r="DQ768" s="160"/>
      <c r="DR768" s="160"/>
      <c r="DS768" s="160"/>
      <c r="DT768" s="160"/>
      <c r="DU768" s="160"/>
      <c r="DV768" s="160"/>
      <c r="DW768" s="160"/>
      <c r="DX768" s="160"/>
      <c r="DY768" s="160"/>
      <c r="DZ768" s="160"/>
      <c r="EA768" s="160"/>
      <c r="EB768" s="160"/>
      <c r="EC768" s="160"/>
      <c r="ED768" s="160"/>
      <c r="EE768" s="160"/>
      <c r="EF768" s="160"/>
      <c r="EG768" s="160"/>
      <c r="EH768" s="160"/>
      <c r="EI768" s="160"/>
      <c r="EJ768" s="160"/>
      <c r="EK768" s="160"/>
      <c r="EL768" s="160"/>
      <c r="EM768" s="160"/>
      <c r="EN768" s="160"/>
      <c r="EO768" s="160"/>
      <c r="EP768" s="160"/>
      <c r="EQ768" s="160"/>
      <c r="ER768" s="160"/>
      <c r="ES768" s="160"/>
      <c r="ET768" s="160"/>
      <c r="EU768" s="160"/>
      <c r="EV768" s="160"/>
      <c r="EW768" s="160"/>
      <c r="EX768" s="160"/>
      <c r="EY768" s="160"/>
      <c r="EZ768" s="160"/>
      <c r="FA768" s="160"/>
      <c r="FB768" s="160"/>
      <c r="FC768" s="160"/>
      <c r="FD768" s="160"/>
      <c r="FE768" s="160"/>
      <c r="FF768" s="160"/>
      <c r="FG768" s="160"/>
      <c r="FH768" s="160"/>
      <c r="FI768" s="160"/>
      <c r="FJ768" s="160"/>
      <c r="FK768" s="160"/>
      <c r="FL768" s="160"/>
      <c r="FM768" s="160"/>
      <c r="FN768" s="160"/>
      <c r="FO768" s="160"/>
      <c r="FP768" s="160"/>
      <c r="FQ768" s="160"/>
      <c r="FR768" s="160"/>
      <c r="FS768" s="160"/>
      <c r="FT768" s="160"/>
      <c r="FU768" s="160"/>
      <c r="FV768" s="160"/>
      <c r="FW768" s="160"/>
      <c r="FX768" s="160"/>
      <c r="FY768" s="160"/>
      <c r="FZ768" s="160"/>
      <c r="GA768" s="160"/>
      <c r="GB768" s="160"/>
      <c r="GC768" s="160"/>
      <c r="GD768" s="160"/>
      <c r="GE768" s="160"/>
      <c r="GF768" s="160"/>
      <c r="GG768" s="160"/>
      <c r="GH768" s="160"/>
      <c r="GI768" s="160"/>
      <c r="GJ768" s="160"/>
      <c r="GK768" s="160"/>
      <c r="GL768" s="160"/>
      <c r="GM768" s="160"/>
      <c r="GN768" s="160"/>
      <c r="GO768" s="160"/>
      <c r="GP768" s="160"/>
      <c r="GQ768" s="160"/>
      <c r="GR768" s="160"/>
      <c r="GS768" s="160"/>
      <c r="GT768" s="160"/>
      <c r="GU768" s="160"/>
      <c r="GV768" s="160"/>
      <c r="GW768" s="160"/>
      <c r="GX768" s="160"/>
      <c r="GY768" s="160"/>
      <c r="GZ768" s="160"/>
      <c r="HA768" s="160"/>
      <c r="HB768" s="160"/>
      <c r="HC768" s="160"/>
      <c r="HD768" s="160"/>
      <c r="HE768" s="160"/>
      <c r="HF768" s="160"/>
      <c r="HG768" s="160"/>
      <c r="HH768" s="160"/>
      <c r="HI768" s="160"/>
      <c r="HJ768" s="160"/>
      <c r="HK768" s="160"/>
      <c r="HL768" s="160"/>
      <c r="HM768" s="160"/>
      <c r="HN768" s="160"/>
    </row>
    <row r="769" spans="2:222" s="158" customFormat="1" ht="20.100000000000001" customHeight="1" x14ac:dyDescent="0.25">
      <c r="B769" s="137"/>
      <c r="C769" s="160"/>
      <c r="D769" s="176"/>
      <c r="E769" s="160"/>
      <c r="F769" s="176"/>
      <c r="G769" s="160"/>
      <c r="H769" s="176"/>
      <c r="I769" s="177"/>
      <c r="J769" s="176"/>
      <c r="K769" s="160"/>
      <c r="L769" s="176"/>
      <c r="M769" s="160"/>
      <c r="N769" s="176"/>
      <c r="O769" s="160"/>
      <c r="P769" s="176"/>
      <c r="Q769" s="177"/>
      <c r="R769" s="176"/>
      <c r="S769" s="160"/>
      <c r="T769" s="160"/>
      <c r="U769" s="160"/>
      <c r="V769" s="160"/>
      <c r="W769" s="160"/>
      <c r="X769" s="160"/>
      <c r="Y769" s="160"/>
      <c r="Z769" s="160"/>
      <c r="AA769" s="160"/>
      <c r="AB769" s="160"/>
      <c r="AC769" s="160"/>
      <c r="AD769" s="160"/>
      <c r="AE769" s="160"/>
      <c r="AF769" s="160"/>
      <c r="AG769" s="160"/>
      <c r="AH769" s="160"/>
      <c r="AI769" s="160"/>
      <c r="AJ769" s="160"/>
      <c r="AK769" s="160"/>
      <c r="AL769" s="160"/>
      <c r="AM769" s="160"/>
      <c r="AN769" s="160"/>
      <c r="AO769" s="160"/>
      <c r="AP769" s="160"/>
      <c r="AQ769" s="160"/>
      <c r="AR769" s="160"/>
      <c r="AS769" s="160"/>
      <c r="AT769" s="160"/>
      <c r="AU769" s="160"/>
      <c r="AV769" s="160"/>
      <c r="AW769" s="160"/>
      <c r="AX769" s="160"/>
      <c r="AY769" s="160"/>
      <c r="AZ769" s="160"/>
      <c r="BA769" s="160"/>
      <c r="BB769" s="160"/>
      <c r="BC769" s="160"/>
      <c r="BD769" s="160"/>
      <c r="BE769" s="160"/>
      <c r="BF769" s="160"/>
      <c r="BG769" s="160"/>
      <c r="BH769" s="160"/>
      <c r="BI769" s="160"/>
      <c r="BJ769" s="160"/>
      <c r="BK769" s="160"/>
      <c r="BL769" s="160"/>
      <c r="BM769" s="160"/>
      <c r="BN769" s="160"/>
      <c r="BO769" s="160"/>
      <c r="BP769" s="160"/>
      <c r="BQ769" s="160"/>
      <c r="BR769" s="160"/>
      <c r="BS769" s="160"/>
      <c r="BT769" s="160"/>
      <c r="BU769" s="160"/>
      <c r="BV769" s="160"/>
      <c r="BW769" s="160"/>
      <c r="BX769" s="160"/>
      <c r="BY769" s="160"/>
      <c r="BZ769" s="160"/>
      <c r="CA769" s="160"/>
      <c r="CB769" s="160"/>
      <c r="CC769" s="160"/>
      <c r="CD769" s="160"/>
      <c r="CE769" s="160"/>
      <c r="CF769" s="160"/>
      <c r="CG769" s="160"/>
      <c r="CH769" s="160"/>
      <c r="CI769" s="160"/>
      <c r="CJ769" s="160"/>
      <c r="CK769" s="160"/>
      <c r="CL769" s="160"/>
      <c r="CM769" s="160"/>
      <c r="CN769" s="160"/>
      <c r="CO769" s="160"/>
      <c r="CP769" s="160"/>
      <c r="CQ769" s="160"/>
      <c r="CR769" s="160"/>
      <c r="CS769" s="160"/>
      <c r="CT769" s="160"/>
      <c r="CU769" s="160"/>
      <c r="CV769" s="160"/>
      <c r="CW769" s="160"/>
      <c r="CX769" s="160"/>
      <c r="CY769" s="160"/>
      <c r="CZ769" s="160"/>
      <c r="DA769" s="160"/>
      <c r="DB769" s="160"/>
      <c r="DC769" s="160"/>
      <c r="DD769" s="160"/>
      <c r="DE769" s="160"/>
      <c r="DF769" s="160"/>
      <c r="DG769" s="160"/>
      <c r="DH769" s="160"/>
      <c r="DI769" s="160"/>
      <c r="DJ769" s="160"/>
      <c r="DK769" s="160"/>
      <c r="DL769" s="160"/>
      <c r="DM769" s="160"/>
      <c r="DN769" s="160"/>
      <c r="DO769" s="160"/>
      <c r="DP769" s="160"/>
      <c r="DQ769" s="160"/>
      <c r="DR769" s="160"/>
      <c r="DS769" s="160"/>
      <c r="DT769" s="160"/>
      <c r="DU769" s="160"/>
      <c r="DV769" s="160"/>
      <c r="DW769" s="160"/>
      <c r="DX769" s="160"/>
      <c r="DY769" s="160"/>
      <c r="DZ769" s="160"/>
      <c r="EA769" s="160"/>
      <c r="EB769" s="160"/>
      <c r="EC769" s="160"/>
      <c r="ED769" s="160"/>
      <c r="EE769" s="160"/>
      <c r="EF769" s="160"/>
      <c r="EG769" s="160"/>
      <c r="EH769" s="160"/>
      <c r="EI769" s="160"/>
      <c r="EJ769" s="160"/>
      <c r="EK769" s="160"/>
      <c r="EL769" s="160"/>
      <c r="EM769" s="160"/>
      <c r="EN769" s="160"/>
      <c r="EO769" s="160"/>
      <c r="EP769" s="160"/>
      <c r="EQ769" s="160"/>
      <c r="ER769" s="160"/>
      <c r="ES769" s="160"/>
      <c r="ET769" s="160"/>
      <c r="EU769" s="160"/>
      <c r="EV769" s="160"/>
      <c r="EW769" s="160"/>
      <c r="EX769" s="160"/>
      <c r="EY769" s="160"/>
      <c r="EZ769" s="160"/>
      <c r="FA769" s="160"/>
      <c r="FB769" s="160"/>
      <c r="FC769" s="160"/>
      <c r="FD769" s="160"/>
      <c r="FE769" s="160"/>
      <c r="FF769" s="160"/>
      <c r="FG769" s="160"/>
      <c r="FH769" s="160"/>
      <c r="FI769" s="160"/>
      <c r="FJ769" s="160"/>
      <c r="FK769" s="160"/>
      <c r="FL769" s="160"/>
      <c r="FM769" s="160"/>
      <c r="FN769" s="160"/>
      <c r="FO769" s="160"/>
      <c r="FP769" s="160"/>
      <c r="FQ769" s="160"/>
      <c r="FR769" s="160"/>
      <c r="FS769" s="160"/>
      <c r="FT769" s="160"/>
      <c r="FU769" s="160"/>
      <c r="FV769" s="160"/>
      <c r="FW769" s="160"/>
      <c r="FX769" s="160"/>
      <c r="FY769" s="160"/>
      <c r="FZ769" s="160"/>
      <c r="GA769" s="160"/>
      <c r="GB769" s="160"/>
      <c r="GC769" s="160"/>
      <c r="GD769" s="160"/>
      <c r="GE769" s="160"/>
      <c r="GF769" s="160"/>
      <c r="GG769" s="160"/>
      <c r="GH769" s="160"/>
      <c r="GI769" s="160"/>
      <c r="GJ769" s="160"/>
      <c r="GK769" s="160"/>
      <c r="GL769" s="160"/>
      <c r="GM769" s="160"/>
      <c r="GN769" s="160"/>
      <c r="GO769" s="160"/>
      <c r="GP769" s="160"/>
      <c r="GQ769" s="160"/>
      <c r="GR769" s="160"/>
      <c r="GS769" s="160"/>
      <c r="GT769" s="160"/>
      <c r="GU769" s="160"/>
      <c r="GV769" s="160"/>
      <c r="GW769" s="160"/>
      <c r="GX769" s="160"/>
      <c r="GY769" s="160"/>
      <c r="GZ769" s="160"/>
      <c r="HA769" s="160"/>
      <c r="HB769" s="160"/>
      <c r="HC769" s="160"/>
      <c r="HD769" s="160"/>
      <c r="HE769" s="160"/>
      <c r="HF769" s="160"/>
      <c r="HG769" s="160"/>
      <c r="HH769" s="160"/>
      <c r="HI769" s="160"/>
      <c r="HJ769" s="160"/>
      <c r="HK769" s="160"/>
      <c r="HL769" s="160"/>
      <c r="HM769" s="160"/>
      <c r="HN769" s="160"/>
    </row>
    <row r="770" spans="2:222" s="158" customFormat="1" ht="20.100000000000001" customHeight="1" x14ac:dyDescent="0.25">
      <c r="B770" s="137"/>
      <c r="C770" s="160"/>
      <c r="D770" s="176"/>
      <c r="E770" s="160"/>
      <c r="F770" s="176"/>
      <c r="G770" s="160"/>
      <c r="H770" s="176"/>
      <c r="I770" s="177"/>
      <c r="J770" s="176"/>
      <c r="K770" s="160"/>
      <c r="L770" s="176"/>
      <c r="M770" s="160"/>
      <c r="N770" s="176"/>
      <c r="O770" s="160"/>
      <c r="P770" s="176"/>
      <c r="Q770" s="177"/>
      <c r="R770" s="176"/>
      <c r="S770" s="160"/>
      <c r="T770" s="160"/>
      <c r="U770" s="160"/>
      <c r="V770" s="160"/>
      <c r="W770" s="160"/>
      <c r="X770" s="160"/>
      <c r="Y770" s="160"/>
      <c r="Z770" s="160"/>
      <c r="AA770" s="160"/>
      <c r="AB770" s="160"/>
      <c r="AC770" s="160"/>
      <c r="AD770" s="160"/>
      <c r="AE770" s="160"/>
      <c r="AF770" s="160"/>
      <c r="AG770" s="160"/>
      <c r="AH770" s="160"/>
      <c r="AI770" s="160"/>
      <c r="AJ770" s="160"/>
      <c r="AK770" s="160"/>
      <c r="AL770" s="160"/>
      <c r="AM770" s="160"/>
      <c r="AN770" s="160"/>
      <c r="AO770" s="160"/>
      <c r="AP770" s="160"/>
      <c r="AQ770" s="160"/>
      <c r="AR770" s="160"/>
      <c r="AS770" s="160"/>
      <c r="AT770" s="160"/>
      <c r="AU770" s="160"/>
      <c r="AV770" s="160"/>
      <c r="AW770" s="160"/>
      <c r="AX770" s="160"/>
      <c r="AY770" s="160"/>
      <c r="AZ770" s="160"/>
      <c r="BA770" s="160"/>
      <c r="BB770" s="160"/>
      <c r="BC770" s="160"/>
      <c r="BD770" s="160"/>
      <c r="BE770" s="160"/>
      <c r="BF770" s="160"/>
      <c r="BG770" s="160"/>
      <c r="BH770" s="160"/>
      <c r="BI770" s="160"/>
      <c r="BJ770" s="160"/>
      <c r="BK770" s="160"/>
      <c r="BL770" s="160"/>
      <c r="BM770" s="160"/>
      <c r="BN770" s="160"/>
      <c r="BO770" s="160"/>
      <c r="BP770" s="160"/>
      <c r="BQ770" s="160"/>
      <c r="BR770" s="160"/>
      <c r="BS770" s="160"/>
      <c r="BT770" s="160"/>
      <c r="BU770" s="160"/>
      <c r="BV770" s="160"/>
      <c r="BW770" s="160"/>
      <c r="BX770" s="160"/>
      <c r="BY770" s="160"/>
      <c r="BZ770" s="160"/>
      <c r="CA770" s="160"/>
      <c r="CB770" s="160"/>
      <c r="CC770" s="160"/>
      <c r="CD770" s="160"/>
      <c r="CE770" s="160"/>
      <c r="CF770" s="160"/>
      <c r="CG770" s="160"/>
      <c r="CH770" s="160"/>
      <c r="CI770" s="160"/>
      <c r="CJ770" s="160"/>
      <c r="CK770" s="160"/>
      <c r="CL770" s="160"/>
      <c r="CM770" s="160"/>
      <c r="CN770" s="160"/>
      <c r="CO770" s="160"/>
      <c r="CP770" s="160"/>
      <c r="CQ770" s="160"/>
      <c r="CR770" s="160"/>
      <c r="CS770" s="160"/>
      <c r="CT770" s="160"/>
      <c r="CU770" s="160"/>
      <c r="CV770" s="160"/>
      <c r="CW770" s="160"/>
      <c r="CX770" s="160"/>
      <c r="CY770" s="160"/>
      <c r="CZ770" s="160"/>
      <c r="DA770" s="160"/>
      <c r="DB770" s="160"/>
      <c r="DC770" s="160"/>
      <c r="DD770" s="160"/>
      <c r="DE770" s="160"/>
      <c r="DF770" s="160"/>
      <c r="DG770" s="160"/>
      <c r="DH770" s="160"/>
      <c r="DI770" s="160"/>
      <c r="DJ770" s="160"/>
      <c r="DK770" s="160"/>
      <c r="DL770" s="160"/>
      <c r="DM770" s="160"/>
      <c r="DN770" s="160"/>
      <c r="DO770" s="160"/>
      <c r="DP770" s="160"/>
      <c r="DQ770" s="160"/>
      <c r="DR770" s="160"/>
      <c r="DS770" s="160"/>
      <c r="DT770" s="160"/>
      <c r="DU770" s="160"/>
      <c r="DV770" s="160"/>
      <c r="DW770" s="160"/>
      <c r="DX770" s="160"/>
      <c r="DY770" s="160"/>
      <c r="DZ770" s="160"/>
      <c r="EA770" s="160"/>
      <c r="EB770" s="160"/>
      <c r="EC770" s="160"/>
      <c r="ED770" s="160"/>
      <c r="EE770" s="160"/>
      <c r="EF770" s="160"/>
      <c r="EG770" s="160"/>
      <c r="EH770" s="160"/>
      <c r="EI770" s="160"/>
      <c r="EJ770" s="160"/>
      <c r="EK770" s="160"/>
      <c r="EL770" s="160"/>
      <c r="EM770" s="160"/>
      <c r="EN770" s="160"/>
      <c r="EO770" s="160"/>
      <c r="EP770" s="160"/>
      <c r="EQ770" s="160"/>
      <c r="ER770" s="160"/>
      <c r="ES770" s="160"/>
      <c r="ET770" s="160"/>
      <c r="EU770" s="160"/>
      <c r="EV770" s="160"/>
      <c r="EW770" s="160"/>
      <c r="EX770" s="160"/>
      <c r="EY770" s="160"/>
      <c r="EZ770" s="160"/>
      <c r="FA770" s="160"/>
      <c r="FB770" s="160"/>
      <c r="FC770" s="160"/>
      <c r="FD770" s="160"/>
      <c r="FE770" s="160"/>
      <c r="FF770" s="160"/>
      <c r="FG770" s="160"/>
      <c r="FH770" s="160"/>
      <c r="FI770" s="160"/>
      <c r="FJ770" s="160"/>
      <c r="FK770" s="160"/>
      <c r="FL770" s="160"/>
      <c r="FM770" s="160"/>
      <c r="FN770" s="160"/>
      <c r="FO770" s="160"/>
      <c r="FP770" s="160"/>
      <c r="FQ770" s="160"/>
      <c r="FR770" s="160"/>
      <c r="FS770" s="160"/>
      <c r="FT770" s="160"/>
      <c r="FU770" s="160"/>
      <c r="FV770" s="160"/>
      <c r="FW770" s="160"/>
      <c r="FX770" s="160"/>
      <c r="FY770" s="160"/>
      <c r="FZ770" s="160"/>
      <c r="GA770" s="160"/>
      <c r="GB770" s="160"/>
      <c r="GC770" s="160"/>
      <c r="GD770" s="160"/>
      <c r="GE770" s="160"/>
      <c r="GF770" s="160"/>
      <c r="GG770" s="160"/>
      <c r="GH770" s="160"/>
      <c r="GI770" s="160"/>
      <c r="GJ770" s="160"/>
      <c r="GK770" s="160"/>
      <c r="GL770" s="160"/>
      <c r="GM770" s="160"/>
      <c r="GN770" s="160"/>
      <c r="GO770" s="160"/>
      <c r="GP770" s="160"/>
      <c r="GQ770" s="160"/>
      <c r="GR770" s="160"/>
      <c r="GS770" s="160"/>
      <c r="GT770" s="160"/>
      <c r="GU770" s="160"/>
      <c r="GV770" s="160"/>
      <c r="GW770" s="160"/>
      <c r="GX770" s="160"/>
      <c r="GY770" s="160"/>
      <c r="GZ770" s="160"/>
      <c r="HA770" s="160"/>
      <c r="HB770" s="160"/>
      <c r="HC770" s="160"/>
      <c r="HD770" s="160"/>
      <c r="HE770" s="160"/>
      <c r="HF770" s="160"/>
      <c r="HG770" s="160"/>
      <c r="HH770" s="160"/>
      <c r="HI770" s="160"/>
      <c r="HJ770" s="160"/>
      <c r="HK770" s="160"/>
      <c r="HL770" s="160"/>
      <c r="HM770" s="160"/>
      <c r="HN770" s="160"/>
    </row>
    <row r="771" spans="2:222" s="158" customFormat="1" ht="20.100000000000001" customHeight="1" x14ac:dyDescent="0.25">
      <c r="B771" s="137"/>
      <c r="C771" s="160"/>
      <c r="D771" s="176"/>
      <c r="E771" s="160"/>
      <c r="F771" s="176"/>
      <c r="G771" s="160"/>
      <c r="H771" s="176"/>
      <c r="I771" s="177"/>
      <c r="J771" s="176"/>
      <c r="K771" s="160"/>
      <c r="L771" s="176"/>
      <c r="M771" s="160"/>
      <c r="N771" s="176"/>
      <c r="O771" s="160"/>
      <c r="P771" s="176"/>
      <c r="Q771" s="177"/>
      <c r="R771" s="176"/>
      <c r="S771" s="160"/>
      <c r="T771" s="160"/>
      <c r="U771" s="160"/>
      <c r="V771" s="160"/>
      <c r="W771" s="160"/>
      <c r="X771" s="160"/>
      <c r="Y771" s="160"/>
      <c r="Z771" s="160"/>
      <c r="AA771" s="160"/>
      <c r="AB771" s="160"/>
      <c r="AC771" s="160"/>
      <c r="AD771" s="160"/>
      <c r="AE771" s="160"/>
      <c r="AF771" s="160"/>
      <c r="AG771" s="160"/>
      <c r="AH771" s="160"/>
      <c r="AI771" s="160"/>
      <c r="AJ771" s="160"/>
      <c r="AK771" s="160"/>
      <c r="AL771" s="160"/>
      <c r="AM771" s="160"/>
      <c r="AN771" s="160"/>
      <c r="AO771" s="160"/>
      <c r="AP771" s="160"/>
      <c r="AQ771" s="160"/>
      <c r="AR771" s="160"/>
      <c r="AS771" s="160"/>
      <c r="AT771" s="160"/>
      <c r="AU771" s="160"/>
      <c r="AV771" s="160"/>
      <c r="AW771" s="160"/>
      <c r="AX771" s="160"/>
      <c r="AY771" s="160"/>
      <c r="AZ771" s="160"/>
      <c r="BA771" s="160"/>
      <c r="BB771" s="160"/>
      <c r="BC771" s="160"/>
      <c r="BD771" s="160"/>
      <c r="BE771" s="160"/>
      <c r="BF771" s="160"/>
      <c r="BG771" s="160"/>
      <c r="BH771" s="160"/>
      <c r="BI771" s="160"/>
      <c r="BJ771" s="160"/>
      <c r="BK771" s="160"/>
      <c r="BL771" s="160"/>
      <c r="BM771" s="160"/>
      <c r="BN771" s="160"/>
      <c r="BO771" s="160"/>
      <c r="BP771" s="160"/>
      <c r="BQ771" s="160"/>
      <c r="BR771" s="160"/>
      <c r="BS771" s="160"/>
      <c r="BT771" s="160"/>
      <c r="BU771" s="160"/>
      <c r="BV771" s="160"/>
      <c r="BW771" s="160"/>
      <c r="BX771" s="160"/>
      <c r="BY771" s="160"/>
      <c r="BZ771" s="160"/>
      <c r="CA771" s="160"/>
      <c r="CB771" s="160"/>
      <c r="CC771" s="160"/>
      <c r="CD771" s="160"/>
      <c r="CE771" s="160"/>
      <c r="CF771" s="160"/>
      <c r="CG771" s="160"/>
      <c r="CH771" s="160"/>
      <c r="CI771" s="160"/>
      <c r="CJ771" s="160"/>
      <c r="CK771" s="160"/>
      <c r="CL771" s="160"/>
      <c r="CM771" s="160"/>
      <c r="CN771" s="160"/>
      <c r="CO771" s="160"/>
      <c r="CP771" s="160"/>
      <c r="CQ771" s="160"/>
      <c r="CR771" s="160"/>
      <c r="CS771" s="160"/>
      <c r="CT771" s="160"/>
      <c r="CU771" s="160"/>
      <c r="CV771" s="160"/>
      <c r="CW771" s="160"/>
      <c r="CX771" s="160"/>
      <c r="CY771" s="160"/>
      <c r="CZ771" s="160"/>
      <c r="DA771" s="160"/>
      <c r="DB771" s="160"/>
      <c r="DC771" s="160"/>
      <c r="DD771" s="160"/>
      <c r="DE771" s="160"/>
      <c r="DF771" s="160"/>
      <c r="DG771" s="160"/>
      <c r="DH771" s="160"/>
      <c r="DI771" s="160"/>
      <c r="DJ771" s="160"/>
      <c r="DK771" s="160"/>
      <c r="DL771" s="160"/>
      <c r="DM771" s="160"/>
      <c r="DN771" s="160"/>
      <c r="DO771" s="160"/>
      <c r="DP771" s="160"/>
      <c r="DQ771" s="160"/>
      <c r="DR771" s="160"/>
      <c r="DS771" s="160"/>
      <c r="DT771" s="160"/>
      <c r="DU771" s="160"/>
      <c r="DV771" s="160"/>
      <c r="DW771" s="160"/>
      <c r="DX771" s="160"/>
      <c r="DY771" s="160"/>
      <c r="DZ771" s="160"/>
      <c r="EA771" s="160"/>
      <c r="EB771" s="160"/>
      <c r="EC771" s="160"/>
      <c r="ED771" s="160"/>
      <c r="EE771" s="160"/>
      <c r="EF771" s="160"/>
      <c r="EG771" s="160"/>
      <c r="EH771" s="160"/>
      <c r="EI771" s="160"/>
      <c r="EJ771" s="160"/>
      <c r="EK771" s="160"/>
      <c r="EL771" s="160"/>
      <c r="EM771" s="160"/>
      <c r="EN771" s="160"/>
      <c r="EO771" s="160"/>
      <c r="EP771" s="160"/>
      <c r="EQ771" s="160"/>
      <c r="ER771" s="160"/>
      <c r="ES771" s="160"/>
      <c r="ET771" s="160"/>
      <c r="EU771" s="160"/>
      <c r="EV771" s="160"/>
      <c r="EW771" s="160"/>
      <c r="EX771" s="160"/>
      <c r="EY771" s="160"/>
      <c r="EZ771" s="160"/>
      <c r="FA771" s="160"/>
      <c r="FB771" s="160"/>
      <c r="FC771" s="160"/>
      <c r="FD771" s="160"/>
      <c r="FE771" s="160"/>
      <c r="FF771" s="160"/>
      <c r="FG771" s="160"/>
      <c r="FH771" s="160"/>
      <c r="FI771" s="160"/>
      <c r="FJ771" s="160"/>
      <c r="FK771" s="160"/>
      <c r="FL771" s="160"/>
      <c r="FM771" s="160"/>
      <c r="FN771" s="160"/>
      <c r="FO771" s="160"/>
      <c r="FP771" s="160"/>
      <c r="FQ771" s="160"/>
      <c r="FR771" s="160"/>
      <c r="FS771" s="160"/>
      <c r="FT771" s="160"/>
      <c r="FU771" s="160"/>
      <c r="FV771" s="160"/>
      <c r="FW771" s="160"/>
      <c r="FX771" s="160"/>
      <c r="FY771" s="160"/>
      <c r="FZ771" s="160"/>
      <c r="GA771" s="160"/>
      <c r="GB771" s="160"/>
      <c r="GC771" s="160"/>
      <c r="GD771" s="160"/>
      <c r="GE771" s="160"/>
      <c r="GF771" s="160"/>
      <c r="GG771" s="160"/>
      <c r="GH771" s="160"/>
      <c r="GI771" s="160"/>
      <c r="GJ771" s="160"/>
      <c r="GK771" s="160"/>
      <c r="GL771" s="160"/>
      <c r="GM771" s="160"/>
      <c r="GN771" s="160"/>
      <c r="GO771" s="160"/>
      <c r="GP771" s="160"/>
      <c r="GQ771" s="160"/>
      <c r="GR771" s="160"/>
      <c r="GS771" s="160"/>
      <c r="GT771" s="160"/>
      <c r="GU771" s="160"/>
      <c r="GV771" s="160"/>
      <c r="GW771" s="160"/>
      <c r="GX771" s="160"/>
      <c r="GY771" s="160"/>
      <c r="GZ771" s="160"/>
      <c r="HA771" s="160"/>
      <c r="HB771" s="160"/>
      <c r="HC771" s="160"/>
      <c r="HD771" s="160"/>
      <c r="HE771" s="160"/>
      <c r="HF771" s="160"/>
      <c r="HG771" s="160"/>
      <c r="HH771" s="160"/>
      <c r="HI771" s="160"/>
      <c r="HJ771" s="160"/>
      <c r="HK771" s="160"/>
      <c r="HL771" s="160"/>
      <c r="HM771" s="160"/>
      <c r="HN771" s="160"/>
    </row>
    <row r="772" spans="2:222" s="158" customFormat="1" ht="20.100000000000001" customHeight="1" x14ac:dyDescent="0.25">
      <c r="B772" s="137"/>
      <c r="C772" s="160"/>
      <c r="D772" s="176"/>
      <c r="E772" s="160"/>
      <c r="F772" s="176"/>
      <c r="G772" s="160"/>
      <c r="H772" s="176"/>
      <c r="I772" s="177"/>
      <c r="J772" s="176"/>
      <c r="K772" s="160"/>
      <c r="L772" s="176"/>
      <c r="M772" s="160"/>
      <c r="N772" s="176"/>
      <c r="O772" s="160"/>
      <c r="P772" s="176"/>
      <c r="Q772" s="177"/>
      <c r="R772" s="176"/>
      <c r="S772" s="160"/>
      <c r="T772" s="160"/>
      <c r="U772" s="160"/>
      <c r="V772" s="160"/>
      <c r="W772" s="160"/>
      <c r="X772" s="160"/>
      <c r="Y772" s="160"/>
      <c r="Z772" s="160"/>
      <c r="AA772" s="160"/>
      <c r="AB772" s="160"/>
      <c r="AC772" s="160"/>
      <c r="AD772" s="160"/>
      <c r="AE772" s="160"/>
      <c r="AF772" s="160"/>
      <c r="AG772" s="160"/>
      <c r="AH772" s="160"/>
      <c r="AI772" s="160"/>
      <c r="AJ772" s="160"/>
      <c r="AK772" s="160"/>
      <c r="AL772" s="160"/>
      <c r="AM772" s="160"/>
      <c r="AN772" s="160"/>
      <c r="AO772" s="160"/>
      <c r="AP772" s="160"/>
      <c r="AQ772" s="160"/>
      <c r="AR772" s="160"/>
      <c r="AS772" s="160"/>
      <c r="AT772" s="160"/>
      <c r="AU772" s="160"/>
      <c r="AV772" s="160"/>
      <c r="AW772" s="160"/>
      <c r="AX772" s="160"/>
      <c r="AY772" s="160"/>
      <c r="AZ772" s="160"/>
      <c r="BA772" s="160"/>
      <c r="BB772" s="160"/>
      <c r="BC772" s="160"/>
      <c r="BD772" s="160"/>
      <c r="BE772" s="160"/>
      <c r="BF772" s="160"/>
      <c r="BG772" s="160"/>
      <c r="BH772" s="160"/>
      <c r="BI772" s="160"/>
      <c r="BJ772" s="160"/>
      <c r="BK772" s="160"/>
      <c r="BL772" s="160"/>
      <c r="BM772" s="160"/>
      <c r="BN772" s="160"/>
      <c r="BO772" s="160"/>
      <c r="BP772" s="160"/>
      <c r="BQ772" s="160"/>
      <c r="BR772" s="160"/>
      <c r="BS772" s="160"/>
      <c r="BT772" s="160"/>
      <c r="BU772" s="160"/>
      <c r="BV772" s="160"/>
      <c r="BW772" s="160"/>
      <c r="BX772" s="160"/>
      <c r="BY772" s="160"/>
      <c r="BZ772" s="160"/>
      <c r="CA772" s="160"/>
      <c r="CB772" s="160"/>
      <c r="CC772" s="160"/>
      <c r="CD772" s="160"/>
      <c r="CE772" s="160"/>
      <c r="CF772" s="160"/>
      <c r="CG772" s="160"/>
      <c r="CH772" s="160"/>
      <c r="CI772" s="160"/>
      <c r="CJ772" s="160"/>
      <c r="CK772" s="160"/>
      <c r="CL772" s="160"/>
      <c r="CM772" s="160"/>
      <c r="CN772" s="160"/>
      <c r="CO772" s="160"/>
      <c r="CP772" s="160"/>
      <c r="CQ772" s="160"/>
      <c r="CR772" s="160"/>
      <c r="CS772" s="160"/>
      <c r="CT772" s="160"/>
      <c r="CU772" s="160"/>
      <c r="CV772" s="160"/>
      <c r="CW772" s="160"/>
      <c r="CX772" s="160"/>
      <c r="CY772" s="160"/>
      <c r="CZ772" s="160"/>
      <c r="DA772" s="160"/>
      <c r="DB772" s="160"/>
      <c r="DC772" s="160"/>
      <c r="DD772" s="160"/>
      <c r="DE772" s="160"/>
      <c r="DF772" s="160"/>
      <c r="DG772" s="160"/>
      <c r="DH772" s="160"/>
      <c r="DI772" s="160"/>
      <c r="DJ772" s="160"/>
      <c r="DK772" s="160"/>
      <c r="DL772" s="160"/>
      <c r="DM772" s="160"/>
      <c r="DN772" s="160"/>
      <c r="DO772" s="160"/>
      <c r="DP772" s="160"/>
      <c r="DQ772" s="160"/>
      <c r="DR772" s="160"/>
      <c r="DS772" s="160"/>
      <c r="DT772" s="160"/>
      <c r="DU772" s="160"/>
      <c r="DV772" s="160"/>
      <c r="DW772" s="160"/>
      <c r="DX772" s="160"/>
      <c r="DY772" s="160"/>
      <c r="DZ772" s="160"/>
      <c r="EA772" s="160"/>
      <c r="EB772" s="160"/>
      <c r="EC772" s="160"/>
      <c r="ED772" s="160"/>
      <c r="EE772" s="160"/>
      <c r="EF772" s="160"/>
      <c r="EG772" s="160"/>
      <c r="EH772" s="160"/>
      <c r="EI772" s="160"/>
      <c r="EJ772" s="160"/>
      <c r="EK772" s="160"/>
      <c r="EL772" s="160"/>
      <c r="EM772" s="160"/>
      <c r="EN772" s="160"/>
      <c r="EO772" s="160"/>
      <c r="EP772" s="160"/>
      <c r="EQ772" s="160"/>
      <c r="ER772" s="160"/>
      <c r="ES772" s="160"/>
      <c r="ET772" s="160"/>
      <c r="EU772" s="160"/>
      <c r="EV772" s="160"/>
      <c r="EW772" s="160"/>
      <c r="EX772" s="160"/>
      <c r="EY772" s="160"/>
      <c r="EZ772" s="160"/>
      <c r="FA772" s="160"/>
      <c r="FB772" s="160"/>
      <c r="FC772" s="160"/>
      <c r="FD772" s="160"/>
      <c r="FE772" s="160"/>
      <c r="FF772" s="160"/>
      <c r="FG772" s="160"/>
      <c r="FH772" s="160"/>
      <c r="FI772" s="160"/>
      <c r="FJ772" s="160"/>
      <c r="FK772" s="160"/>
      <c r="FL772" s="160"/>
      <c r="FM772" s="160"/>
      <c r="FN772" s="160"/>
      <c r="FO772" s="160"/>
      <c r="FP772" s="160"/>
      <c r="FQ772" s="160"/>
      <c r="FR772" s="160"/>
      <c r="FS772" s="160"/>
      <c r="FT772" s="160"/>
      <c r="FU772" s="160"/>
      <c r="FV772" s="160"/>
      <c r="FW772" s="160"/>
      <c r="FX772" s="160"/>
      <c r="FY772" s="160"/>
      <c r="FZ772" s="160"/>
      <c r="GA772" s="160"/>
      <c r="GB772" s="160"/>
      <c r="GC772" s="160"/>
      <c r="GD772" s="160"/>
      <c r="GE772" s="160"/>
      <c r="GF772" s="160"/>
      <c r="GG772" s="160"/>
      <c r="GH772" s="160"/>
      <c r="GI772" s="160"/>
      <c r="GJ772" s="160"/>
      <c r="GK772" s="160"/>
      <c r="GL772" s="160"/>
      <c r="GM772" s="160"/>
      <c r="GN772" s="160"/>
      <c r="GO772" s="160"/>
      <c r="GP772" s="160"/>
      <c r="GQ772" s="160"/>
      <c r="GR772" s="160"/>
      <c r="GS772" s="160"/>
      <c r="GT772" s="160"/>
      <c r="GU772" s="160"/>
      <c r="GV772" s="160"/>
      <c r="GW772" s="160"/>
      <c r="GX772" s="160"/>
      <c r="GY772" s="160"/>
      <c r="GZ772" s="160"/>
      <c r="HA772" s="160"/>
      <c r="HB772" s="160"/>
      <c r="HC772" s="160"/>
      <c r="HD772" s="160"/>
      <c r="HE772" s="160"/>
      <c r="HF772" s="160"/>
      <c r="HG772" s="160"/>
      <c r="HH772" s="160"/>
      <c r="HI772" s="160"/>
      <c r="HJ772" s="160"/>
      <c r="HK772" s="160"/>
      <c r="HL772" s="160"/>
      <c r="HM772" s="160"/>
      <c r="HN772" s="160"/>
    </row>
    <row r="773" spans="2:222" s="158" customFormat="1" ht="20.100000000000001" customHeight="1" x14ac:dyDescent="0.25">
      <c r="B773" s="137"/>
      <c r="C773" s="160"/>
      <c r="D773" s="176"/>
      <c r="E773" s="160"/>
      <c r="F773" s="176"/>
      <c r="G773" s="160"/>
      <c r="H773" s="176"/>
      <c r="I773" s="177"/>
      <c r="J773" s="176"/>
      <c r="K773" s="160"/>
      <c r="L773" s="176"/>
      <c r="M773" s="160"/>
      <c r="N773" s="176"/>
      <c r="O773" s="160"/>
      <c r="P773" s="176"/>
      <c r="Q773" s="177"/>
      <c r="R773" s="176"/>
      <c r="S773" s="160"/>
      <c r="T773" s="160"/>
      <c r="U773" s="160"/>
      <c r="V773" s="160"/>
      <c r="W773" s="160"/>
      <c r="X773" s="160"/>
      <c r="Y773" s="160"/>
      <c r="Z773" s="160"/>
      <c r="AA773" s="160"/>
      <c r="AB773" s="160"/>
      <c r="AC773" s="160"/>
      <c r="AD773" s="160"/>
      <c r="AE773" s="160"/>
      <c r="AF773" s="160"/>
      <c r="AG773" s="160"/>
      <c r="AH773" s="160"/>
      <c r="AI773" s="160"/>
      <c r="AJ773" s="160"/>
      <c r="AK773" s="160"/>
      <c r="AL773" s="160"/>
      <c r="AM773" s="160"/>
      <c r="AN773" s="160"/>
      <c r="AO773" s="160"/>
      <c r="AP773" s="160"/>
      <c r="AQ773" s="160"/>
      <c r="AR773" s="160"/>
      <c r="AS773" s="160"/>
      <c r="AT773" s="160"/>
      <c r="AU773" s="160"/>
      <c r="AV773" s="160"/>
      <c r="AW773" s="160"/>
      <c r="AX773" s="160"/>
      <c r="AY773" s="160"/>
      <c r="AZ773" s="160"/>
      <c r="BA773" s="160"/>
      <c r="BB773" s="160"/>
      <c r="BC773" s="160"/>
      <c r="BD773" s="160"/>
      <c r="BE773" s="160"/>
      <c r="BF773" s="160"/>
      <c r="BG773" s="160"/>
      <c r="BH773" s="160"/>
      <c r="BI773" s="160"/>
      <c r="BJ773" s="160"/>
      <c r="BK773" s="160"/>
      <c r="BL773" s="160"/>
      <c r="BM773" s="160"/>
      <c r="BN773" s="160"/>
      <c r="BO773" s="160"/>
      <c r="BP773" s="160"/>
      <c r="BQ773" s="160"/>
      <c r="BR773" s="160"/>
      <c r="BS773" s="160"/>
      <c r="BT773" s="160"/>
      <c r="BU773" s="160"/>
      <c r="BV773" s="160"/>
      <c r="BW773" s="160"/>
      <c r="BX773" s="160"/>
      <c r="BY773" s="160"/>
      <c r="BZ773" s="160"/>
      <c r="CA773" s="160"/>
      <c r="CB773" s="160"/>
      <c r="CC773" s="160"/>
      <c r="CD773" s="160"/>
      <c r="CE773" s="160"/>
      <c r="CF773" s="160"/>
      <c r="CG773" s="160"/>
      <c r="CH773" s="160"/>
      <c r="CI773" s="160"/>
      <c r="CJ773" s="160"/>
      <c r="CK773" s="160"/>
      <c r="CL773" s="160"/>
      <c r="CM773" s="160"/>
      <c r="CN773" s="160"/>
      <c r="CO773" s="160"/>
      <c r="CP773" s="160"/>
      <c r="CQ773" s="160"/>
      <c r="CR773" s="160"/>
      <c r="CS773" s="160"/>
      <c r="CT773" s="160"/>
      <c r="CU773" s="160"/>
      <c r="CV773" s="160"/>
      <c r="CW773" s="160"/>
      <c r="CX773" s="160"/>
      <c r="CY773" s="160"/>
      <c r="CZ773" s="160"/>
      <c r="DA773" s="160"/>
      <c r="DB773" s="160"/>
      <c r="DC773" s="160"/>
      <c r="DD773" s="160"/>
      <c r="DE773" s="160"/>
      <c r="DF773" s="160"/>
      <c r="DG773" s="160"/>
      <c r="DH773" s="160"/>
      <c r="DI773" s="160"/>
      <c r="DJ773" s="160"/>
      <c r="DK773" s="160"/>
      <c r="DL773" s="160"/>
      <c r="DM773" s="160"/>
      <c r="DN773" s="160"/>
      <c r="DO773" s="160"/>
      <c r="DP773" s="160"/>
      <c r="DQ773" s="160"/>
      <c r="DR773" s="160"/>
      <c r="DS773" s="160"/>
      <c r="DT773" s="160"/>
      <c r="DU773" s="160"/>
      <c r="DV773" s="160"/>
      <c r="DW773" s="160"/>
      <c r="DX773" s="160"/>
      <c r="DY773" s="160"/>
      <c r="DZ773" s="160"/>
      <c r="EA773" s="160"/>
      <c r="EB773" s="160"/>
      <c r="EC773" s="160"/>
      <c r="ED773" s="160"/>
      <c r="EE773" s="160"/>
      <c r="EF773" s="160"/>
      <c r="EG773" s="160"/>
      <c r="EH773" s="160"/>
      <c r="EI773" s="160"/>
      <c r="EJ773" s="160"/>
      <c r="EK773" s="160"/>
      <c r="EL773" s="160"/>
      <c r="EM773" s="160"/>
      <c r="EN773" s="160"/>
      <c r="EO773" s="160"/>
      <c r="EP773" s="160"/>
      <c r="EQ773" s="160"/>
      <c r="ER773" s="160"/>
      <c r="ES773" s="160"/>
      <c r="ET773" s="160"/>
      <c r="EU773" s="160"/>
      <c r="EV773" s="160"/>
      <c r="EW773" s="160"/>
      <c r="EX773" s="160"/>
      <c r="EY773" s="160"/>
      <c r="EZ773" s="160"/>
      <c r="FA773" s="160"/>
      <c r="FB773" s="160"/>
      <c r="FC773" s="160"/>
      <c r="FD773" s="160"/>
      <c r="FE773" s="160"/>
      <c r="FF773" s="160"/>
      <c r="FG773" s="160"/>
      <c r="FH773" s="160"/>
      <c r="FI773" s="160"/>
      <c r="FJ773" s="160"/>
      <c r="FK773" s="160"/>
      <c r="FL773" s="160"/>
      <c r="FM773" s="160"/>
      <c r="FN773" s="160"/>
      <c r="FO773" s="160"/>
      <c r="FP773" s="160"/>
      <c r="FQ773" s="160"/>
      <c r="FR773" s="160"/>
      <c r="FS773" s="160"/>
      <c r="FT773" s="160"/>
      <c r="FU773" s="160"/>
      <c r="FV773" s="160"/>
      <c r="FW773" s="160"/>
      <c r="FX773" s="160"/>
      <c r="FY773" s="160"/>
      <c r="FZ773" s="160"/>
      <c r="GA773" s="160"/>
      <c r="GB773" s="160"/>
      <c r="GC773" s="160"/>
      <c r="GD773" s="160"/>
      <c r="GE773" s="160"/>
      <c r="GF773" s="160"/>
      <c r="GG773" s="160"/>
      <c r="GH773" s="160"/>
      <c r="GI773" s="160"/>
      <c r="GJ773" s="160"/>
      <c r="GK773" s="160"/>
      <c r="GL773" s="160"/>
      <c r="GM773" s="160"/>
      <c r="GN773" s="160"/>
      <c r="GO773" s="160"/>
      <c r="GP773" s="160"/>
      <c r="GQ773" s="160"/>
      <c r="GR773" s="160"/>
      <c r="GS773" s="160"/>
      <c r="GT773" s="160"/>
      <c r="GU773" s="160"/>
      <c r="GV773" s="160"/>
      <c r="GW773" s="160"/>
      <c r="GX773" s="160"/>
      <c r="GY773" s="160"/>
      <c r="GZ773" s="160"/>
      <c r="HA773" s="160"/>
      <c r="HB773" s="160"/>
      <c r="HC773" s="160"/>
      <c r="HD773" s="160"/>
      <c r="HE773" s="160"/>
      <c r="HF773" s="160"/>
      <c r="HG773" s="160"/>
      <c r="HH773" s="160"/>
      <c r="HI773" s="160"/>
      <c r="HJ773" s="160"/>
      <c r="HK773" s="160"/>
      <c r="HL773" s="160"/>
      <c r="HM773" s="160"/>
      <c r="HN773" s="160"/>
    </row>
    <row r="774" spans="2:222" s="158" customFormat="1" ht="20.100000000000001" customHeight="1" x14ac:dyDescent="0.25">
      <c r="B774" s="137"/>
      <c r="C774" s="160"/>
      <c r="D774" s="176"/>
      <c r="E774" s="160"/>
      <c r="F774" s="176"/>
      <c r="G774" s="160"/>
      <c r="H774" s="176"/>
      <c r="I774" s="177"/>
      <c r="J774" s="176"/>
      <c r="K774" s="160"/>
      <c r="L774" s="176"/>
      <c r="M774" s="160"/>
      <c r="N774" s="176"/>
      <c r="O774" s="160"/>
      <c r="P774" s="176"/>
      <c r="Q774" s="177"/>
      <c r="R774" s="176"/>
      <c r="S774" s="160"/>
      <c r="T774" s="160"/>
      <c r="U774" s="160"/>
      <c r="V774" s="160"/>
      <c r="W774" s="160"/>
      <c r="X774" s="160"/>
      <c r="Y774" s="160"/>
      <c r="Z774" s="160"/>
      <c r="AA774" s="160"/>
      <c r="AB774" s="160"/>
      <c r="AC774" s="160"/>
      <c r="AD774" s="160"/>
      <c r="AE774" s="160"/>
      <c r="AF774" s="160"/>
      <c r="AG774" s="160"/>
      <c r="AH774" s="160"/>
      <c r="AI774" s="160"/>
      <c r="AJ774" s="160"/>
      <c r="AK774" s="160"/>
      <c r="AL774" s="160"/>
      <c r="AM774" s="160"/>
      <c r="AN774" s="160"/>
      <c r="AO774" s="160"/>
      <c r="AP774" s="160"/>
      <c r="AQ774" s="160"/>
      <c r="AR774" s="160"/>
      <c r="AS774" s="160"/>
      <c r="AT774" s="160"/>
      <c r="AU774" s="160"/>
      <c r="AV774" s="160"/>
      <c r="AW774" s="160"/>
      <c r="AX774" s="160"/>
      <c r="AY774" s="160"/>
      <c r="AZ774" s="160"/>
      <c r="BA774" s="160"/>
      <c r="BB774" s="160"/>
      <c r="BC774" s="160"/>
      <c r="BD774" s="160"/>
      <c r="BE774" s="160"/>
      <c r="BF774" s="160"/>
      <c r="BG774" s="160"/>
      <c r="BH774" s="160"/>
      <c r="BI774" s="160"/>
      <c r="BJ774" s="160"/>
      <c r="BK774" s="160"/>
      <c r="BL774" s="160"/>
      <c r="BM774" s="160"/>
      <c r="BN774" s="160"/>
      <c r="BO774" s="160"/>
      <c r="BP774" s="160"/>
      <c r="BQ774" s="160"/>
      <c r="BR774" s="160"/>
      <c r="BS774" s="160"/>
      <c r="BT774" s="160"/>
      <c r="BU774" s="160"/>
      <c r="BV774" s="160"/>
      <c r="BW774" s="160"/>
      <c r="BX774" s="160"/>
      <c r="BY774" s="160"/>
      <c r="BZ774" s="160"/>
      <c r="CA774" s="160"/>
      <c r="CB774" s="160"/>
      <c r="CC774" s="160"/>
      <c r="CD774" s="160"/>
      <c r="CE774" s="160"/>
      <c r="CF774" s="160"/>
      <c r="CG774" s="160"/>
      <c r="CH774" s="160"/>
      <c r="CI774" s="160"/>
      <c r="CJ774" s="160"/>
      <c r="CK774" s="160"/>
      <c r="CL774" s="160"/>
      <c r="CM774" s="160"/>
      <c r="CN774" s="160"/>
      <c r="CO774" s="160"/>
      <c r="CP774" s="160"/>
      <c r="CQ774" s="160"/>
      <c r="CR774" s="160"/>
      <c r="CS774" s="160"/>
      <c r="CT774" s="160"/>
      <c r="CU774" s="160"/>
      <c r="CV774" s="160"/>
      <c r="CW774" s="160"/>
      <c r="CX774" s="160"/>
      <c r="CY774" s="160"/>
      <c r="CZ774" s="160"/>
      <c r="DA774" s="160"/>
      <c r="DB774" s="160"/>
      <c r="DC774" s="160"/>
      <c r="DD774" s="160"/>
      <c r="DE774" s="160"/>
      <c r="DF774" s="160"/>
      <c r="DG774" s="160"/>
      <c r="DH774" s="160"/>
      <c r="DI774" s="160"/>
      <c r="DJ774" s="160"/>
      <c r="DK774" s="160"/>
      <c r="DL774" s="160"/>
      <c r="DM774" s="160"/>
      <c r="DN774" s="160"/>
      <c r="DO774" s="160"/>
      <c r="DP774" s="160"/>
      <c r="DQ774" s="160"/>
      <c r="DR774" s="160"/>
      <c r="DS774" s="160"/>
      <c r="DT774" s="160"/>
      <c r="DU774" s="160"/>
      <c r="DV774" s="160"/>
      <c r="DW774" s="160"/>
      <c r="DX774" s="160"/>
      <c r="DY774" s="160"/>
      <c r="DZ774" s="160"/>
      <c r="EA774" s="160"/>
      <c r="EB774" s="160"/>
      <c r="EC774" s="160"/>
      <c r="ED774" s="160"/>
      <c r="EE774" s="160"/>
      <c r="EF774" s="160"/>
      <c r="EG774" s="160"/>
      <c r="EH774" s="160"/>
      <c r="EI774" s="160"/>
      <c r="EJ774" s="160"/>
      <c r="EK774" s="160"/>
      <c r="EL774" s="160"/>
      <c r="EM774" s="160"/>
      <c r="EN774" s="160"/>
      <c r="EO774" s="160"/>
      <c r="EP774" s="160"/>
      <c r="EQ774" s="160"/>
      <c r="ER774" s="160"/>
      <c r="ES774" s="160"/>
      <c r="ET774" s="160"/>
      <c r="EU774" s="160"/>
      <c r="EV774" s="160"/>
      <c r="EW774" s="160"/>
      <c r="EX774" s="160"/>
      <c r="EY774" s="160"/>
      <c r="EZ774" s="160"/>
      <c r="FA774" s="160"/>
      <c r="FB774" s="160"/>
      <c r="FC774" s="160"/>
      <c r="FD774" s="160"/>
      <c r="FE774" s="160"/>
      <c r="FF774" s="160"/>
      <c r="FG774" s="160"/>
      <c r="FH774" s="160"/>
      <c r="FI774" s="160"/>
      <c r="FJ774" s="160"/>
      <c r="FK774" s="160"/>
      <c r="FL774" s="160"/>
      <c r="FM774" s="160"/>
      <c r="FN774" s="160"/>
      <c r="FO774" s="160"/>
      <c r="FP774" s="160"/>
      <c r="FQ774" s="160"/>
      <c r="FR774" s="160"/>
      <c r="FS774" s="160"/>
      <c r="FT774" s="160"/>
      <c r="FU774" s="160"/>
      <c r="FV774" s="160"/>
      <c r="FW774" s="160"/>
      <c r="FX774" s="160"/>
      <c r="FY774" s="160"/>
      <c r="FZ774" s="160"/>
      <c r="GA774" s="160"/>
      <c r="GB774" s="160"/>
      <c r="GC774" s="160"/>
      <c r="GD774" s="160"/>
      <c r="GE774" s="160"/>
      <c r="GF774" s="160"/>
      <c r="GG774" s="160"/>
      <c r="GH774" s="160"/>
      <c r="GI774" s="160"/>
      <c r="GJ774" s="160"/>
      <c r="GK774" s="160"/>
      <c r="GL774" s="160"/>
      <c r="GM774" s="160"/>
      <c r="GN774" s="160"/>
      <c r="GO774" s="160"/>
      <c r="GP774" s="160"/>
      <c r="GQ774" s="160"/>
      <c r="GR774" s="160"/>
      <c r="GS774" s="160"/>
      <c r="GT774" s="160"/>
      <c r="GU774" s="160"/>
      <c r="GV774" s="160"/>
      <c r="GW774" s="160"/>
      <c r="GX774" s="160"/>
      <c r="GY774" s="160"/>
      <c r="GZ774" s="160"/>
      <c r="HA774" s="160"/>
      <c r="HB774" s="160"/>
      <c r="HC774" s="160"/>
      <c r="HD774" s="160"/>
      <c r="HE774" s="160"/>
      <c r="HF774" s="160"/>
      <c r="HG774" s="160"/>
      <c r="HH774" s="160"/>
      <c r="HI774" s="160"/>
      <c r="HJ774" s="160"/>
      <c r="HK774" s="160"/>
      <c r="HL774" s="160"/>
      <c r="HM774" s="160"/>
      <c r="HN774" s="160"/>
    </row>
    <row r="775" spans="2:222" s="158" customFormat="1" ht="20.100000000000001" customHeight="1" x14ac:dyDescent="0.25">
      <c r="B775" s="137"/>
      <c r="C775" s="160"/>
      <c r="D775" s="176"/>
      <c r="E775" s="160"/>
      <c r="F775" s="176"/>
      <c r="G775" s="160"/>
      <c r="H775" s="176"/>
      <c r="I775" s="177"/>
      <c r="J775" s="176"/>
      <c r="K775" s="160"/>
      <c r="L775" s="176"/>
      <c r="M775" s="160"/>
      <c r="N775" s="176"/>
      <c r="O775" s="160"/>
      <c r="P775" s="176"/>
      <c r="Q775" s="177"/>
      <c r="R775" s="176"/>
      <c r="S775" s="160"/>
      <c r="T775" s="160"/>
      <c r="U775" s="160"/>
      <c r="V775" s="160"/>
      <c r="W775" s="160"/>
      <c r="X775" s="160"/>
      <c r="Y775" s="160"/>
      <c r="Z775" s="160"/>
      <c r="AA775" s="160"/>
      <c r="AB775" s="160"/>
      <c r="AC775" s="160"/>
      <c r="AD775" s="160"/>
      <c r="AE775" s="160"/>
      <c r="AF775" s="160"/>
      <c r="AG775" s="160"/>
      <c r="AH775" s="160"/>
      <c r="AI775" s="160"/>
      <c r="AJ775" s="160"/>
      <c r="AK775" s="160"/>
      <c r="AL775" s="160"/>
      <c r="AM775" s="160"/>
      <c r="AN775" s="160"/>
      <c r="AO775" s="160"/>
      <c r="AP775" s="160"/>
      <c r="AQ775" s="160"/>
      <c r="AR775" s="160"/>
      <c r="AS775" s="160"/>
      <c r="AT775" s="160"/>
      <c r="AU775" s="160"/>
      <c r="AV775" s="160"/>
      <c r="AW775" s="160"/>
      <c r="AX775" s="160"/>
      <c r="AY775" s="160"/>
      <c r="AZ775" s="160"/>
      <c r="BA775" s="160"/>
      <c r="BB775" s="160"/>
      <c r="BC775" s="160"/>
      <c r="BD775" s="160"/>
      <c r="BE775" s="160"/>
      <c r="BF775" s="160"/>
      <c r="BG775" s="160"/>
      <c r="BH775" s="160"/>
      <c r="BI775" s="160"/>
      <c r="BJ775" s="160"/>
      <c r="BK775" s="160"/>
      <c r="BL775" s="160"/>
      <c r="BM775" s="160"/>
      <c r="BN775" s="160"/>
      <c r="BO775" s="160"/>
      <c r="BP775" s="160"/>
      <c r="BQ775" s="160"/>
      <c r="BR775" s="160"/>
      <c r="BS775" s="160"/>
      <c r="BT775" s="160"/>
      <c r="BU775" s="160"/>
      <c r="BV775" s="160"/>
      <c r="BW775" s="160"/>
      <c r="BX775" s="160"/>
      <c r="BY775" s="160"/>
      <c r="BZ775" s="160"/>
      <c r="CA775" s="160"/>
      <c r="CB775" s="160"/>
      <c r="CC775" s="160"/>
      <c r="CD775" s="160"/>
      <c r="CE775" s="160"/>
      <c r="CF775" s="160"/>
      <c r="CG775" s="160"/>
      <c r="CH775" s="160"/>
      <c r="CI775" s="160"/>
      <c r="CJ775" s="160"/>
      <c r="CK775" s="160"/>
      <c r="CL775" s="160"/>
      <c r="CM775" s="160"/>
      <c r="CN775" s="160"/>
      <c r="CO775" s="160"/>
      <c r="CP775" s="160"/>
      <c r="CQ775" s="160"/>
      <c r="CR775" s="160"/>
      <c r="CS775" s="160"/>
      <c r="CT775" s="160"/>
      <c r="CU775" s="160"/>
      <c r="CV775" s="160"/>
      <c r="CW775" s="160"/>
      <c r="CX775" s="160"/>
      <c r="CY775" s="160"/>
      <c r="CZ775" s="160"/>
      <c r="DA775" s="160"/>
      <c r="DB775" s="160"/>
      <c r="DC775" s="160"/>
      <c r="DD775" s="160"/>
      <c r="DE775" s="160"/>
      <c r="DF775" s="160"/>
      <c r="DG775" s="160"/>
      <c r="DH775" s="160"/>
      <c r="DI775" s="160"/>
      <c r="DJ775" s="160"/>
      <c r="DK775" s="160"/>
      <c r="DL775" s="160"/>
      <c r="DM775" s="160"/>
      <c r="DN775" s="160"/>
      <c r="DO775" s="160"/>
      <c r="DP775" s="160"/>
      <c r="DQ775" s="160"/>
      <c r="DR775" s="160"/>
      <c r="DS775" s="160"/>
      <c r="DT775" s="160"/>
      <c r="DU775" s="160"/>
      <c r="DV775" s="160"/>
      <c r="DW775" s="160"/>
      <c r="DX775" s="160"/>
      <c r="DY775" s="160"/>
      <c r="DZ775" s="160"/>
      <c r="EA775" s="160"/>
      <c r="EB775" s="160"/>
      <c r="EC775" s="160"/>
      <c r="ED775" s="160"/>
      <c r="EE775" s="160"/>
      <c r="EF775" s="160"/>
      <c r="EG775" s="160"/>
      <c r="EH775" s="160"/>
      <c r="EI775" s="160"/>
      <c r="EJ775" s="160"/>
      <c r="EK775" s="160"/>
      <c r="EL775" s="160"/>
      <c r="EM775" s="160"/>
      <c r="EN775" s="160"/>
      <c r="EO775" s="160"/>
      <c r="EP775" s="160"/>
      <c r="EQ775" s="160"/>
      <c r="ER775" s="160"/>
      <c r="ES775" s="160"/>
      <c r="ET775" s="160"/>
      <c r="EU775" s="160"/>
      <c r="EV775" s="160"/>
      <c r="EW775" s="160"/>
      <c r="EX775" s="160"/>
      <c r="EY775" s="160"/>
      <c r="EZ775" s="160"/>
      <c r="FA775" s="160"/>
      <c r="FB775" s="160"/>
      <c r="FC775" s="160"/>
      <c r="FD775" s="160"/>
      <c r="FE775" s="160"/>
      <c r="FF775" s="160"/>
      <c r="FG775" s="160"/>
      <c r="FH775" s="160"/>
      <c r="FI775" s="160"/>
      <c r="FJ775" s="160"/>
      <c r="FK775" s="160"/>
      <c r="FL775" s="160"/>
      <c r="FM775" s="160"/>
      <c r="FN775" s="160"/>
      <c r="FO775" s="160"/>
      <c r="FP775" s="160"/>
      <c r="FQ775" s="160"/>
      <c r="FR775" s="160"/>
      <c r="FS775" s="160"/>
      <c r="FT775" s="160"/>
      <c r="FU775" s="160"/>
      <c r="FV775" s="160"/>
      <c r="FW775" s="160"/>
      <c r="FX775" s="160"/>
      <c r="FY775" s="160"/>
      <c r="FZ775" s="160"/>
      <c r="GA775" s="160"/>
      <c r="GB775" s="160"/>
      <c r="GC775" s="160"/>
      <c r="GD775" s="160"/>
      <c r="GE775" s="160"/>
      <c r="GF775" s="160"/>
      <c r="GG775" s="160"/>
      <c r="GH775" s="160"/>
      <c r="GI775" s="160"/>
      <c r="GJ775" s="160"/>
      <c r="GK775" s="160"/>
      <c r="GL775" s="160"/>
      <c r="GM775" s="160"/>
      <c r="GN775" s="160"/>
      <c r="GO775" s="160"/>
      <c r="GP775" s="160"/>
      <c r="GQ775" s="160"/>
      <c r="GR775" s="160"/>
      <c r="GS775" s="160"/>
      <c r="GT775" s="160"/>
      <c r="GU775" s="160"/>
      <c r="GV775" s="160"/>
      <c r="GW775" s="160"/>
      <c r="GX775" s="160"/>
      <c r="GY775" s="160"/>
      <c r="GZ775" s="160"/>
      <c r="HA775" s="160"/>
      <c r="HB775" s="160"/>
      <c r="HC775" s="160"/>
      <c r="HD775" s="160"/>
      <c r="HE775" s="160"/>
      <c r="HF775" s="160"/>
      <c r="HG775" s="160"/>
      <c r="HH775" s="160"/>
      <c r="HI775" s="160"/>
      <c r="HJ775" s="160"/>
      <c r="HK775" s="160"/>
      <c r="HL775" s="160"/>
      <c r="HM775" s="160"/>
      <c r="HN775" s="160"/>
    </row>
    <row r="776" spans="2:222" s="158" customFormat="1" ht="20.100000000000001" customHeight="1" x14ac:dyDescent="0.25">
      <c r="B776" s="137"/>
      <c r="C776" s="160"/>
      <c r="D776" s="176"/>
      <c r="E776" s="160"/>
      <c r="F776" s="176"/>
      <c r="G776" s="160"/>
      <c r="H776" s="176"/>
      <c r="I776" s="177"/>
      <c r="J776" s="176"/>
      <c r="K776" s="160"/>
      <c r="L776" s="176"/>
      <c r="M776" s="160"/>
      <c r="N776" s="176"/>
      <c r="O776" s="160"/>
      <c r="P776" s="176"/>
      <c r="Q776" s="177"/>
      <c r="R776" s="176"/>
      <c r="S776" s="160"/>
      <c r="T776" s="160"/>
      <c r="U776" s="160"/>
      <c r="V776" s="160"/>
      <c r="W776" s="160"/>
      <c r="X776" s="160"/>
      <c r="Y776" s="160"/>
      <c r="Z776" s="160"/>
      <c r="AA776" s="160"/>
      <c r="AB776" s="160"/>
      <c r="AC776" s="160"/>
      <c r="AD776" s="160"/>
      <c r="AE776" s="160"/>
      <c r="AF776" s="160"/>
      <c r="AG776" s="160"/>
      <c r="AH776" s="160"/>
      <c r="AI776" s="160"/>
      <c r="AJ776" s="160"/>
      <c r="AK776" s="160"/>
      <c r="AL776" s="160"/>
      <c r="AM776" s="160"/>
      <c r="AN776" s="160"/>
      <c r="AO776" s="160"/>
      <c r="AP776" s="160"/>
      <c r="AQ776" s="160"/>
      <c r="AR776" s="160"/>
      <c r="AS776" s="160"/>
      <c r="AT776" s="160"/>
      <c r="AU776" s="160"/>
      <c r="AV776" s="160"/>
      <c r="AW776" s="160"/>
      <c r="AX776" s="160"/>
      <c r="AY776" s="160"/>
      <c r="AZ776" s="160"/>
      <c r="BA776" s="160"/>
      <c r="BB776" s="160"/>
      <c r="BC776" s="160"/>
      <c r="BD776" s="160"/>
      <c r="BE776" s="160"/>
      <c r="BF776" s="160"/>
      <c r="BG776" s="160"/>
      <c r="BH776" s="160"/>
      <c r="BI776" s="160"/>
      <c r="BJ776" s="160"/>
      <c r="BK776" s="160"/>
      <c r="BL776" s="160"/>
      <c r="BM776" s="160"/>
      <c r="BN776" s="160"/>
      <c r="BO776" s="160"/>
      <c r="BP776" s="160"/>
      <c r="BQ776" s="160"/>
      <c r="BR776" s="160"/>
      <c r="BS776" s="160"/>
      <c r="BT776" s="160"/>
      <c r="BU776" s="160"/>
      <c r="BV776" s="160"/>
      <c r="BW776" s="160"/>
      <c r="BX776" s="160"/>
      <c r="BY776" s="160"/>
      <c r="BZ776" s="160"/>
      <c r="CA776" s="160"/>
      <c r="CB776" s="160"/>
      <c r="CC776" s="160"/>
      <c r="CD776" s="160"/>
      <c r="CE776" s="160"/>
      <c r="CF776" s="160"/>
      <c r="CG776" s="160"/>
      <c r="CH776" s="160"/>
      <c r="CI776" s="160"/>
      <c r="CJ776" s="160"/>
      <c r="CK776" s="160"/>
      <c r="CL776" s="160"/>
      <c r="CM776" s="160"/>
      <c r="CN776" s="160"/>
      <c r="CO776" s="160"/>
      <c r="CP776" s="160"/>
      <c r="CQ776" s="160"/>
      <c r="CR776" s="160"/>
      <c r="CS776" s="160"/>
      <c r="CT776" s="160"/>
      <c r="CU776" s="160"/>
      <c r="CV776" s="160"/>
      <c r="CW776" s="160"/>
      <c r="CX776" s="160"/>
      <c r="CY776" s="160"/>
      <c r="CZ776" s="160"/>
      <c r="DA776" s="160"/>
      <c r="DB776" s="160"/>
      <c r="DC776" s="160"/>
      <c r="DD776" s="160"/>
      <c r="DE776" s="160"/>
      <c r="DF776" s="160"/>
      <c r="DG776" s="160"/>
      <c r="DH776" s="160"/>
      <c r="DI776" s="160"/>
      <c r="DJ776" s="160"/>
      <c r="DK776" s="160"/>
      <c r="DL776" s="160"/>
      <c r="DM776" s="160"/>
      <c r="DN776" s="160"/>
      <c r="DO776" s="160"/>
      <c r="DP776" s="160"/>
      <c r="DQ776" s="160"/>
      <c r="DR776" s="160"/>
      <c r="DS776" s="160"/>
      <c r="DT776" s="160"/>
      <c r="DU776" s="160"/>
      <c r="DV776" s="160"/>
      <c r="DW776" s="160"/>
      <c r="DX776" s="160"/>
      <c r="DY776" s="160"/>
      <c r="DZ776" s="160"/>
      <c r="EA776" s="160"/>
      <c r="EB776" s="160"/>
      <c r="EC776" s="160"/>
      <c r="ED776" s="160"/>
      <c r="EE776" s="160"/>
      <c r="EF776" s="160"/>
      <c r="EG776" s="160"/>
      <c r="EH776" s="160"/>
      <c r="EI776" s="160"/>
      <c r="EJ776" s="160"/>
      <c r="EK776" s="160"/>
      <c r="EL776" s="160"/>
      <c r="EM776" s="160"/>
      <c r="EN776" s="160"/>
      <c r="EO776" s="160"/>
      <c r="EP776" s="160"/>
      <c r="EQ776" s="160"/>
      <c r="ER776" s="160"/>
      <c r="ES776" s="160"/>
      <c r="ET776" s="160"/>
      <c r="EU776" s="160"/>
      <c r="EV776" s="160"/>
      <c r="EW776" s="160"/>
      <c r="EX776" s="160"/>
      <c r="EY776" s="160"/>
      <c r="EZ776" s="160"/>
      <c r="FA776" s="160"/>
      <c r="FB776" s="160"/>
      <c r="FC776" s="160"/>
      <c r="FD776" s="160"/>
      <c r="FE776" s="160"/>
      <c r="FF776" s="160"/>
      <c r="FG776" s="160"/>
      <c r="FH776" s="160"/>
      <c r="FI776" s="160"/>
      <c r="FJ776" s="160"/>
      <c r="FK776" s="160"/>
      <c r="FL776" s="160"/>
      <c r="FM776" s="160"/>
      <c r="FN776" s="160"/>
      <c r="FO776" s="160"/>
      <c r="FP776" s="160"/>
      <c r="FQ776" s="160"/>
      <c r="FR776" s="160"/>
      <c r="FS776" s="160"/>
      <c r="FT776" s="160"/>
      <c r="FU776" s="160"/>
      <c r="FV776" s="160"/>
      <c r="FW776" s="160"/>
      <c r="FX776" s="160"/>
      <c r="FY776" s="160"/>
      <c r="FZ776" s="160"/>
      <c r="GA776" s="160"/>
      <c r="GB776" s="160"/>
      <c r="GC776" s="160"/>
      <c r="GD776" s="160"/>
      <c r="GE776" s="160"/>
      <c r="GF776" s="160"/>
      <c r="GG776" s="160"/>
      <c r="GH776" s="160"/>
      <c r="GI776" s="160"/>
      <c r="GJ776" s="160"/>
      <c r="GK776" s="160"/>
      <c r="GL776" s="160"/>
      <c r="GM776" s="160"/>
      <c r="GN776" s="160"/>
      <c r="GO776" s="160"/>
      <c r="GP776" s="160"/>
      <c r="GQ776" s="160"/>
      <c r="GR776" s="160"/>
      <c r="GS776" s="160"/>
      <c r="GT776" s="160"/>
      <c r="GU776" s="160"/>
      <c r="GV776" s="160"/>
      <c r="GW776" s="160"/>
      <c r="GX776" s="160"/>
      <c r="GY776" s="160"/>
      <c r="GZ776" s="160"/>
      <c r="HA776" s="160"/>
      <c r="HB776" s="160"/>
      <c r="HC776" s="160"/>
      <c r="HD776" s="160"/>
      <c r="HE776" s="160"/>
      <c r="HF776" s="160"/>
      <c r="HG776" s="160"/>
      <c r="HH776" s="160"/>
      <c r="HI776" s="160"/>
      <c r="HJ776" s="160"/>
      <c r="HK776" s="160"/>
      <c r="HL776" s="160"/>
      <c r="HM776" s="160"/>
      <c r="HN776" s="160"/>
    </row>
    <row r="777" spans="2:222" s="158" customFormat="1" ht="20.100000000000001" customHeight="1" x14ac:dyDescent="0.25">
      <c r="B777" s="137"/>
      <c r="C777" s="160"/>
      <c r="D777" s="176"/>
      <c r="E777" s="160"/>
      <c r="F777" s="176"/>
      <c r="G777" s="160"/>
      <c r="H777" s="176"/>
      <c r="I777" s="177"/>
      <c r="J777" s="176"/>
      <c r="K777" s="160"/>
      <c r="L777" s="176"/>
      <c r="M777" s="160"/>
      <c r="N777" s="176"/>
      <c r="O777" s="160"/>
      <c r="P777" s="176"/>
      <c r="Q777" s="177"/>
      <c r="R777" s="176"/>
      <c r="S777" s="160"/>
      <c r="T777" s="160"/>
      <c r="U777" s="160"/>
      <c r="V777" s="160"/>
      <c r="W777" s="160"/>
      <c r="X777" s="160"/>
      <c r="Y777" s="160"/>
      <c r="Z777" s="160"/>
      <c r="AA777" s="160"/>
      <c r="AB777" s="160"/>
      <c r="AC777" s="160"/>
      <c r="AD777" s="160"/>
      <c r="AE777" s="160"/>
      <c r="AF777" s="160"/>
      <c r="AG777" s="160"/>
      <c r="AH777" s="160"/>
      <c r="AI777" s="160"/>
      <c r="AJ777" s="160"/>
      <c r="AK777" s="160"/>
      <c r="AL777" s="160"/>
      <c r="AM777" s="160"/>
      <c r="AN777" s="160"/>
      <c r="AO777" s="160"/>
      <c r="AP777" s="160"/>
      <c r="AQ777" s="160"/>
      <c r="AR777" s="160"/>
      <c r="AS777" s="160"/>
      <c r="AT777" s="160"/>
      <c r="AU777" s="160"/>
      <c r="AV777" s="160"/>
      <c r="AW777" s="160"/>
      <c r="AX777" s="160"/>
      <c r="AY777" s="160"/>
      <c r="AZ777" s="160"/>
      <c r="BA777" s="160"/>
      <c r="BB777" s="160"/>
      <c r="BC777" s="160"/>
      <c r="BD777" s="160"/>
      <c r="BE777" s="160"/>
      <c r="BF777" s="160"/>
      <c r="BG777" s="160"/>
      <c r="BH777" s="160"/>
      <c r="BI777" s="160"/>
      <c r="BJ777" s="160"/>
      <c r="BK777" s="160"/>
      <c r="BL777" s="160"/>
      <c r="BM777" s="160"/>
      <c r="BN777" s="160"/>
      <c r="BO777" s="160"/>
      <c r="BP777" s="160"/>
      <c r="BQ777" s="160"/>
      <c r="BR777" s="160"/>
      <c r="BS777" s="160"/>
      <c r="BT777" s="160"/>
      <c r="BU777" s="160"/>
      <c r="BV777" s="160"/>
      <c r="BW777" s="160"/>
      <c r="BX777" s="160"/>
      <c r="BY777" s="160"/>
      <c r="BZ777" s="160"/>
      <c r="CA777" s="160"/>
      <c r="CB777" s="160"/>
      <c r="CC777" s="160"/>
      <c r="CD777" s="160"/>
      <c r="CE777" s="160"/>
      <c r="CF777" s="160"/>
      <c r="CG777" s="160"/>
      <c r="CH777" s="160"/>
      <c r="CI777" s="160"/>
      <c r="CJ777" s="160"/>
      <c r="CK777" s="160"/>
      <c r="CL777" s="160"/>
      <c r="CM777" s="160"/>
      <c r="CN777" s="160"/>
      <c r="CO777" s="160"/>
      <c r="CP777" s="160"/>
      <c r="CQ777" s="160"/>
      <c r="CR777" s="160"/>
      <c r="CS777" s="160"/>
      <c r="CT777" s="160"/>
      <c r="CU777" s="160"/>
      <c r="CV777" s="160"/>
      <c r="CW777" s="160"/>
      <c r="CX777" s="160"/>
      <c r="CY777" s="160"/>
      <c r="CZ777" s="160"/>
      <c r="DA777" s="160"/>
      <c r="DB777" s="160"/>
      <c r="DC777" s="160"/>
      <c r="DD777" s="160"/>
      <c r="DE777" s="160"/>
      <c r="DF777" s="160"/>
      <c r="DG777" s="160"/>
      <c r="DH777" s="160"/>
      <c r="DI777" s="160"/>
      <c r="DJ777" s="160"/>
      <c r="DK777" s="160"/>
      <c r="DL777" s="160"/>
      <c r="DM777" s="160"/>
      <c r="DN777" s="160"/>
      <c r="DO777" s="160"/>
      <c r="DP777" s="160"/>
      <c r="DQ777" s="160"/>
      <c r="DR777" s="160"/>
      <c r="DS777" s="160"/>
      <c r="DT777" s="160"/>
      <c r="DU777" s="160"/>
      <c r="DV777" s="160"/>
      <c r="DW777" s="160"/>
      <c r="DX777" s="160"/>
      <c r="DY777" s="160"/>
      <c r="DZ777" s="160"/>
      <c r="EA777" s="160"/>
      <c r="EB777" s="160"/>
      <c r="EC777" s="160"/>
      <c r="ED777" s="160"/>
      <c r="EE777" s="160"/>
      <c r="EF777" s="160"/>
      <c r="EG777" s="160"/>
      <c r="EH777" s="160"/>
      <c r="EI777" s="160"/>
      <c r="EJ777" s="160"/>
      <c r="EK777" s="160"/>
      <c r="EL777" s="160"/>
      <c r="EM777" s="160"/>
      <c r="EN777" s="160"/>
      <c r="EO777" s="160"/>
      <c r="EP777" s="160"/>
      <c r="EQ777" s="160"/>
      <c r="ER777" s="160"/>
      <c r="ES777" s="160"/>
      <c r="ET777" s="160"/>
      <c r="EU777" s="160"/>
      <c r="EV777" s="160"/>
      <c r="EW777" s="160"/>
      <c r="EX777" s="160"/>
      <c r="EY777" s="160"/>
      <c r="EZ777" s="160"/>
      <c r="FA777" s="160"/>
      <c r="FB777" s="160"/>
      <c r="FC777" s="160"/>
      <c r="FD777" s="160"/>
      <c r="FE777" s="160"/>
      <c r="FF777" s="160"/>
      <c r="FG777" s="160"/>
      <c r="FH777" s="160"/>
      <c r="FI777" s="160"/>
      <c r="FJ777" s="160"/>
      <c r="FK777" s="160"/>
      <c r="FL777" s="160"/>
      <c r="FM777" s="160"/>
      <c r="FN777" s="160"/>
      <c r="FO777" s="160"/>
      <c r="FP777" s="160"/>
      <c r="FQ777" s="160"/>
      <c r="FR777" s="160"/>
      <c r="FS777" s="160"/>
      <c r="FT777" s="160"/>
      <c r="FU777" s="160"/>
      <c r="FV777" s="160"/>
      <c r="FW777" s="160"/>
      <c r="FX777" s="160"/>
      <c r="FY777" s="160"/>
      <c r="FZ777" s="160"/>
      <c r="GA777" s="160"/>
      <c r="GB777" s="160"/>
      <c r="GC777" s="160"/>
      <c r="GD777" s="160"/>
      <c r="GE777" s="160"/>
      <c r="GF777" s="160"/>
      <c r="GG777" s="160"/>
      <c r="GH777" s="160"/>
      <c r="GI777" s="160"/>
      <c r="GJ777" s="160"/>
      <c r="GK777" s="160"/>
      <c r="GL777" s="160"/>
      <c r="GM777" s="160"/>
      <c r="GN777" s="160"/>
      <c r="GO777" s="160"/>
      <c r="GP777" s="160"/>
      <c r="GQ777" s="160"/>
      <c r="GR777" s="160"/>
      <c r="GS777" s="160"/>
      <c r="GT777" s="160"/>
      <c r="GU777" s="160"/>
      <c r="GV777" s="160"/>
      <c r="GW777" s="160"/>
      <c r="GX777" s="160"/>
      <c r="GY777" s="160"/>
      <c r="GZ777" s="160"/>
      <c r="HA777" s="160"/>
      <c r="HB777" s="160"/>
      <c r="HC777" s="160"/>
      <c r="HD777" s="160"/>
      <c r="HE777" s="160"/>
      <c r="HF777" s="160"/>
      <c r="HG777" s="160"/>
      <c r="HH777" s="160"/>
      <c r="HI777" s="160"/>
      <c r="HJ777" s="160"/>
      <c r="HK777" s="160"/>
      <c r="HL777" s="160"/>
      <c r="HM777" s="160"/>
      <c r="HN777" s="160"/>
    </row>
    <row r="778" spans="2:222" s="158" customFormat="1" ht="20.100000000000001" customHeight="1" x14ac:dyDescent="0.25">
      <c r="B778" s="137"/>
      <c r="C778" s="160"/>
      <c r="D778" s="176"/>
      <c r="E778" s="160"/>
      <c r="F778" s="176"/>
      <c r="G778" s="160"/>
      <c r="H778" s="176"/>
      <c r="I778" s="177"/>
      <c r="J778" s="176"/>
      <c r="K778" s="160"/>
      <c r="L778" s="176"/>
      <c r="M778" s="160"/>
      <c r="N778" s="176"/>
      <c r="O778" s="160"/>
      <c r="P778" s="176"/>
      <c r="Q778" s="177"/>
      <c r="R778" s="176"/>
      <c r="S778" s="160"/>
      <c r="T778" s="160"/>
      <c r="U778" s="160"/>
      <c r="V778" s="160"/>
      <c r="W778" s="160"/>
      <c r="X778" s="160"/>
      <c r="Y778" s="160"/>
      <c r="Z778" s="160"/>
      <c r="AA778" s="160"/>
      <c r="AB778" s="160"/>
      <c r="AC778" s="160"/>
      <c r="AD778" s="160"/>
      <c r="AE778" s="160"/>
      <c r="AF778" s="160"/>
      <c r="AG778" s="160"/>
      <c r="AH778" s="160"/>
      <c r="AI778" s="160"/>
      <c r="AJ778" s="160"/>
      <c r="AK778" s="160"/>
      <c r="AL778" s="160"/>
      <c r="AM778" s="160"/>
      <c r="AN778" s="160"/>
      <c r="AO778" s="160"/>
      <c r="AP778" s="160"/>
      <c r="AQ778" s="160"/>
      <c r="AR778" s="160"/>
      <c r="AS778" s="160"/>
      <c r="AT778" s="160"/>
      <c r="AU778" s="160"/>
      <c r="AV778" s="160"/>
      <c r="AW778" s="160"/>
      <c r="AX778" s="160"/>
      <c r="AY778" s="160"/>
      <c r="AZ778" s="160"/>
      <c r="BA778" s="160"/>
      <c r="BB778" s="160"/>
      <c r="BC778" s="160"/>
      <c r="BD778" s="160"/>
      <c r="BE778" s="160"/>
      <c r="BF778" s="160"/>
      <c r="BG778" s="160"/>
      <c r="BH778" s="160"/>
      <c r="BI778" s="160"/>
      <c r="BJ778" s="160"/>
      <c r="BK778" s="160"/>
      <c r="BL778" s="160"/>
      <c r="BM778" s="160"/>
      <c r="BN778" s="160"/>
      <c r="BO778" s="160"/>
      <c r="BP778" s="160"/>
      <c r="BQ778" s="160"/>
      <c r="BR778" s="160"/>
      <c r="BS778" s="160"/>
      <c r="BT778" s="160"/>
      <c r="BU778" s="160"/>
      <c r="BV778" s="160"/>
      <c r="BW778" s="160"/>
      <c r="BX778" s="160"/>
      <c r="BY778" s="160"/>
      <c r="BZ778" s="160"/>
      <c r="CA778" s="160"/>
      <c r="CB778" s="160"/>
      <c r="CC778" s="160"/>
      <c r="CD778" s="160"/>
      <c r="CE778" s="160"/>
      <c r="CF778" s="160"/>
      <c r="CG778" s="160"/>
      <c r="CH778" s="160"/>
      <c r="CI778" s="160"/>
      <c r="CJ778" s="160"/>
      <c r="CK778" s="160"/>
      <c r="CL778" s="160"/>
      <c r="CM778" s="160"/>
      <c r="CN778" s="160"/>
      <c r="CO778" s="160"/>
      <c r="CP778" s="160"/>
      <c r="CQ778" s="160"/>
      <c r="CR778" s="160"/>
      <c r="CS778" s="160"/>
      <c r="CT778" s="160"/>
      <c r="CU778" s="160"/>
      <c r="CV778" s="160"/>
      <c r="CW778" s="160"/>
      <c r="CX778" s="160"/>
      <c r="CY778" s="160"/>
      <c r="CZ778" s="160"/>
      <c r="DA778" s="160"/>
      <c r="DB778" s="160"/>
      <c r="DC778" s="160"/>
      <c r="DD778" s="160"/>
      <c r="DE778" s="160"/>
      <c r="DF778" s="160"/>
      <c r="DG778" s="160"/>
      <c r="DH778" s="160"/>
      <c r="DI778" s="160"/>
      <c r="DJ778" s="160"/>
      <c r="DK778" s="160"/>
      <c r="DL778" s="160"/>
      <c r="DM778" s="160"/>
      <c r="DN778" s="160"/>
      <c r="DO778" s="160"/>
      <c r="DP778" s="160"/>
      <c r="DQ778" s="160"/>
      <c r="DR778" s="160"/>
      <c r="DS778" s="160"/>
      <c r="DT778" s="160"/>
      <c r="DU778" s="160"/>
      <c r="DV778" s="160"/>
      <c r="DW778" s="160"/>
      <c r="DX778" s="160"/>
      <c r="DY778" s="160"/>
      <c r="DZ778" s="160"/>
      <c r="EA778" s="160"/>
      <c r="EB778" s="160"/>
      <c r="EC778" s="160"/>
      <c r="ED778" s="160"/>
      <c r="EE778" s="160"/>
      <c r="EF778" s="160"/>
      <c r="EG778" s="160"/>
      <c r="EH778" s="160"/>
      <c r="EI778" s="160"/>
      <c r="EJ778" s="160"/>
      <c r="EK778" s="160"/>
      <c r="EL778" s="160"/>
      <c r="EM778" s="160"/>
      <c r="EN778" s="160"/>
      <c r="EO778" s="160"/>
      <c r="EP778" s="160"/>
      <c r="EQ778" s="160"/>
      <c r="ER778" s="160"/>
      <c r="ES778" s="160"/>
      <c r="ET778" s="160"/>
      <c r="EU778" s="160"/>
      <c r="EV778" s="160"/>
      <c r="EW778" s="160"/>
      <c r="EX778" s="160"/>
      <c r="EY778" s="160"/>
      <c r="EZ778" s="160"/>
      <c r="FA778" s="160"/>
      <c r="FB778" s="160"/>
      <c r="FC778" s="160"/>
      <c r="FD778" s="160"/>
      <c r="FE778" s="160"/>
      <c r="FF778" s="160"/>
      <c r="FG778" s="160"/>
      <c r="FH778" s="160"/>
      <c r="FI778" s="160"/>
      <c r="FJ778" s="160"/>
      <c r="FK778" s="160"/>
      <c r="FL778" s="160"/>
      <c r="FM778" s="160"/>
      <c r="FN778" s="160"/>
      <c r="FO778" s="160"/>
      <c r="FP778" s="160"/>
      <c r="FQ778" s="160"/>
      <c r="FR778" s="160"/>
      <c r="FS778" s="160"/>
      <c r="FT778" s="160"/>
      <c r="FU778" s="160"/>
      <c r="FV778" s="160"/>
      <c r="FW778" s="160"/>
      <c r="FX778" s="160"/>
      <c r="FY778" s="160"/>
      <c r="FZ778" s="160"/>
      <c r="GA778" s="160"/>
      <c r="GB778" s="160"/>
      <c r="GC778" s="160"/>
      <c r="GD778" s="160"/>
      <c r="GE778" s="160"/>
      <c r="GF778" s="160"/>
      <c r="GG778" s="160"/>
      <c r="GH778" s="160"/>
      <c r="GI778" s="160"/>
      <c r="GJ778" s="160"/>
      <c r="GK778" s="160"/>
      <c r="GL778" s="160"/>
      <c r="GM778" s="160"/>
      <c r="GN778" s="160"/>
      <c r="GO778" s="160"/>
      <c r="GP778" s="160"/>
      <c r="GQ778" s="160"/>
      <c r="GR778" s="160"/>
      <c r="GS778" s="160"/>
      <c r="GT778" s="160"/>
      <c r="GU778" s="160"/>
      <c r="GV778" s="160"/>
      <c r="GW778" s="160"/>
      <c r="GX778" s="160"/>
      <c r="GY778" s="160"/>
      <c r="GZ778" s="160"/>
      <c r="HA778" s="160"/>
      <c r="HB778" s="160"/>
      <c r="HC778" s="160"/>
      <c r="HD778" s="160"/>
      <c r="HE778" s="160"/>
      <c r="HF778" s="160"/>
      <c r="HG778" s="160"/>
      <c r="HH778" s="160"/>
      <c r="HI778" s="160"/>
      <c r="HJ778" s="160"/>
      <c r="HK778" s="160"/>
      <c r="HL778" s="160"/>
      <c r="HM778" s="160"/>
      <c r="HN778" s="160"/>
    </row>
    <row r="779" spans="2:222" s="158" customFormat="1" ht="20.100000000000001" customHeight="1" x14ac:dyDescent="0.25">
      <c r="B779" s="137"/>
      <c r="C779" s="160"/>
      <c r="D779" s="176"/>
      <c r="E779" s="160"/>
      <c r="F779" s="176"/>
      <c r="G779" s="160"/>
      <c r="H779" s="176"/>
      <c r="I779" s="177"/>
      <c r="J779" s="176"/>
      <c r="K779" s="160"/>
      <c r="L779" s="176"/>
      <c r="M779" s="160"/>
      <c r="N779" s="176"/>
      <c r="O779" s="160"/>
      <c r="P779" s="176"/>
      <c r="Q779" s="177"/>
      <c r="R779" s="176"/>
      <c r="S779" s="160"/>
      <c r="T779" s="160"/>
      <c r="U779" s="160"/>
      <c r="V779" s="160"/>
      <c r="W779" s="160"/>
      <c r="X779" s="160"/>
      <c r="Y779" s="160"/>
      <c r="Z779" s="160"/>
      <c r="AA779" s="160"/>
      <c r="AB779" s="160"/>
      <c r="AC779" s="160"/>
      <c r="AD779" s="160"/>
      <c r="AE779" s="160"/>
      <c r="AF779" s="160"/>
      <c r="AG779" s="160"/>
      <c r="AH779" s="160"/>
      <c r="AI779" s="160"/>
      <c r="AJ779" s="160"/>
      <c r="AK779" s="160"/>
      <c r="AL779" s="160"/>
      <c r="AM779" s="160"/>
      <c r="AN779" s="160"/>
      <c r="AO779" s="160"/>
      <c r="AP779" s="160"/>
      <c r="AQ779" s="160"/>
      <c r="AR779" s="160"/>
      <c r="AS779" s="160"/>
      <c r="AT779" s="160"/>
      <c r="AU779" s="160"/>
      <c r="AV779" s="160"/>
      <c r="AW779" s="160"/>
      <c r="AX779" s="160"/>
      <c r="AY779" s="160"/>
      <c r="AZ779" s="160"/>
      <c r="BA779" s="160"/>
      <c r="BB779" s="160"/>
      <c r="BC779" s="160"/>
      <c r="BD779" s="160"/>
      <c r="BE779" s="160"/>
      <c r="BF779" s="160"/>
      <c r="BG779" s="160"/>
      <c r="BH779" s="160"/>
      <c r="BI779" s="160"/>
      <c r="BJ779" s="160"/>
      <c r="BK779" s="160"/>
      <c r="BL779" s="160"/>
      <c r="BM779" s="160"/>
      <c r="BN779" s="160"/>
      <c r="BO779" s="160"/>
      <c r="BP779" s="160"/>
      <c r="BQ779" s="160"/>
      <c r="BR779" s="160"/>
      <c r="BS779" s="160"/>
      <c r="BT779" s="160"/>
      <c r="BU779" s="160"/>
      <c r="BV779" s="160"/>
      <c r="BW779" s="160"/>
      <c r="BX779" s="160"/>
      <c r="BY779" s="160"/>
      <c r="BZ779" s="160"/>
      <c r="CA779" s="160"/>
      <c r="CB779" s="160"/>
      <c r="CC779" s="160"/>
      <c r="CD779" s="160"/>
      <c r="CE779" s="160"/>
      <c r="CF779" s="160"/>
      <c r="CG779" s="160"/>
      <c r="CH779" s="160"/>
      <c r="CI779" s="160"/>
      <c r="CJ779" s="160"/>
      <c r="CK779" s="160"/>
      <c r="CL779" s="160"/>
      <c r="CM779" s="160"/>
      <c r="CN779" s="160"/>
      <c r="CO779" s="160"/>
      <c r="CP779" s="160"/>
      <c r="CQ779" s="160"/>
      <c r="CR779" s="160"/>
      <c r="CS779" s="160"/>
      <c r="CT779" s="160"/>
      <c r="CU779" s="160"/>
      <c r="CV779" s="160"/>
      <c r="CW779" s="160"/>
      <c r="CX779" s="160"/>
      <c r="CY779" s="160"/>
      <c r="CZ779" s="160"/>
      <c r="DA779" s="160"/>
      <c r="DB779" s="160"/>
      <c r="DC779" s="160"/>
      <c r="DD779" s="160"/>
      <c r="DE779" s="160"/>
      <c r="DF779" s="160"/>
      <c r="DG779" s="160"/>
      <c r="DH779" s="160"/>
      <c r="DI779" s="160"/>
      <c r="DJ779" s="160"/>
      <c r="DK779" s="160"/>
      <c r="DL779" s="160"/>
      <c r="DM779" s="160"/>
      <c r="DN779" s="160"/>
      <c r="DO779" s="160"/>
      <c r="DP779" s="160"/>
      <c r="DQ779" s="160"/>
      <c r="DR779" s="160"/>
      <c r="DS779" s="160"/>
      <c r="DT779" s="160"/>
      <c r="DU779" s="160"/>
      <c r="DV779" s="160"/>
      <c r="DW779" s="160"/>
      <c r="DX779" s="160"/>
      <c r="DY779" s="160"/>
      <c r="DZ779" s="160"/>
      <c r="EA779" s="160"/>
      <c r="EB779" s="160"/>
      <c r="EC779" s="160"/>
      <c r="ED779" s="160"/>
      <c r="EE779" s="160"/>
      <c r="EF779" s="160"/>
      <c r="EG779" s="160"/>
      <c r="EH779" s="160"/>
      <c r="EI779" s="160"/>
      <c r="EJ779" s="160"/>
      <c r="EK779" s="160"/>
      <c r="EL779" s="160"/>
      <c r="EM779" s="160"/>
      <c r="EN779" s="160"/>
      <c r="EO779" s="160"/>
      <c r="EP779" s="160"/>
      <c r="EQ779" s="160"/>
      <c r="ER779" s="160"/>
      <c r="ES779" s="160"/>
      <c r="ET779" s="160"/>
      <c r="EU779" s="160"/>
      <c r="EV779" s="160"/>
      <c r="EW779" s="160"/>
      <c r="EX779" s="160"/>
      <c r="EY779" s="160"/>
      <c r="EZ779" s="160"/>
      <c r="FA779" s="160"/>
      <c r="FB779" s="160"/>
      <c r="FC779" s="160"/>
      <c r="FD779" s="160"/>
      <c r="FE779" s="160"/>
      <c r="FF779" s="160"/>
      <c r="FG779" s="160"/>
      <c r="FH779" s="160"/>
      <c r="FI779" s="160"/>
      <c r="FJ779" s="160"/>
      <c r="FK779" s="160"/>
      <c r="FL779" s="160"/>
      <c r="FM779" s="160"/>
      <c r="FN779" s="160"/>
      <c r="FO779" s="160"/>
      <c r="FP779" s="160"/>
      <c r="FQ779" s="160"/>
      <c r="FR779" s="160"/>
      <c r="FS779" s="160"/>
      <c r="FT779" s="160"/>
      <c r="FU779" s="160"/>
      <c r="FV779" s="160"/>
      <c r="FW779" s="160"/>
      <c r="FX779" s="160"/>
      <c r="FY779" s="160"/>
      <c r="FZ779" s="160"/>
      <c r="GA779" s="160"/>
      <c r="GB779" s="160"/>
      <c r="GC779" s="160"/>
      <c r="GD779" s="160"/>
      <c r="GE779" s="160"/>
      <c r="GF779" s="160"/>
      <c r="GG779" s="160"/>
      <c r="GH779" s="160"/>
      <c r="GI779" s="160"/>
      <c r="GJ779" s="160"/>
      <c r="GK779" s="160"/>
      <c r="GL779" s="160"/>
      <c r="GM779" s="160"/>
      <c r="GN779" s="160"/>
      <c r="GO779" s="160"/>
      <c r="GP779" s="160"/>
      <c r="GQ779" s="160"/>
      <c r="GR779" s="160"/>
      <c r="GS779" s="160"/>
      <c r="GT779" s="160"/>
      <c r="GU779" s="160"/>
      <c r="GV779" s="160"/>
      <c r="GW779" s="160"/>
      <c r="GX779" s="160"/>
      <c r="GY779" s="160"/>
      <c r="GZ779" s="160"/>
      <c r="HA779" s="160"/>
      <c r="HB779" s="160"/>
      <c r="HC779" s="160"/>
      <c r="HD779" s="160"/>
      <c r="HE779" s="160"/>
      <c r="HF779" s="160"/>
      <c r="HG779" s="160"/>
      <c r="HH779" s="160"/>
      <c r="HI779" s="160"/>
      <c r="HJ779" s="160"/>
      <c r="HK779" s="160"/>
      <c r="HL779" s="160"/>
      <c r="HM779" s="160"/>
      <c r="HN779" s="160"/>
    </row>
    <row r="780" spans="2:222" s="158" customFormat="1" ht="20.100000000000001" customHeight="1" x14ac:dyDescent="0.25">
      <c r="B780" s="137"/>
      <c r="C780" s="160"/>
      <c r="D780" s="176"/>
      <c r="E780" s="160"/>
      <c r="F780" s="176"/>
      <c r="G780" s="160"/>
      <c r="H780" s="176"/>
      <c r="I780" s="177"/>
      <c r="J780" s="176"/>
      <c r="K780" s="160"/>
      <c r="L780" s="176"/>
      <c r="M780" s="160"/>
      <c r="N780" s="176"/>
      <c r="O780" s="160"/>
      <c r="P780" s="176"/>
      <c r="Q780" s="177"/>
      <c r="R780" s="176"/>
      <c r="S780" s="160"/>
      <c r="T780" s="160"/>
      <c r="U780" s="160"/>
      <c r="V780" s="160"/>
      <c r="W780" s="160"/>
      <c r="X780" s="160"/>
      <c r="Y780" s="160"/>
      <c r="Z780" s="160"/>
      <c r="AA780" s="160"/>
      <c r="AB780" s="160"/>
      <c r="AC780" s="160"/>
      <c r="AD780" s="160"/>
      <c r="AE780" s="160"/>
      <c r="AF780" s="160"/>
      <c r="AG780" s="160"/>
      <c r="AH780" s="160"/>
      <c r="AI780" s="160"/>
      <c r="AJ780" s="160"/>
      <c r="AK780" s="160"/>
      <c r="AL780" s="160"/>
      <c r="AM780" s="160"/>
      <c r="AN780" s="160"/>
      <c r="AO780" s="160"/>
      <c r="AP780" s="160"/>
      <c r="AQ780" s="160"/>
      <c r="AR780" s="160"/>
      <c r="AS780" s="160"/>
      <c r="AT780" s="160"/>
      <c r="AU780" s="160"/>
      <c r="AV780" s="160"/>
      <c r="AW780" s="160"/>
      <c r="AX780" s="160"/>
      <c r="AY780" s="160"/>
      <c r="AZ780" s="160"/>
      <c r="BA780" s="160"/>
      <c r="BB780" s="160"/>
      <c r="BC780" s="160"/>
      <c r="BD780" s="160"/>
      <c r="BE780" s="160"/>
      <c r="BF780" s="160"/>
      <c r="BG780" s="160"/>
      <c r="BH780" s="160"/>
      <c r="BI780" s="160"/>
      <c r="BJ780" s="160"/>
      <c r="BK780" s="160"/>
      <c r="BL780" s="160"/>
      <c r="BM780" s="160"/>
      <c r="BN780" s="160"/>
      <c r="BO780" s="160"/>
      <c r="BP780" s="160"/>
      <c r="BQ780" s="160"/>
      <c r="BR780" s="160"/>
      <c r="BS780" s="160"/>
      <c r="BT780" s="160"/>
      <c r="BU780" s="160"/>
      <c r="BV780" s="160"/>
      <c r="BW780" s="160"/>
      <c r="BX780" s="160"/>
      <c r="BY780" s="160"/>
      <c r="BZ780" s="160"/>
      <c r="CA780" s="160"/>
      <c r="CB780" s="160"/>
      <c r="CC780" s="160"/>
      <c r="CD780" s="160"/>
      <c r="CE780" s="160"/>
      <c r="CF780" s="160"/>
      <c r="CG780" s="160"/>
      <c r="CH780" s="160"/>
      <c r="CI780" s="160"/>
      <c r="CJ780" s="160"/>
      <c r="CK780" s="160"/>
      <c r="CL780" s="160"/>
      <c r="CM780" s="160"/>
      <c r="CN780" s="160"/>
      <c r="CO780" s="160"/>
      <c r="CP780" s="160"/>
      <c r="CQ780" s="160"/>
      <c r="CR780" s="160"/>
      <c r="CS780" s="160"/>
      <c r="CT780" s="160"/>
      <c r="CU780" s="160"/>
      <c r="CV780" s="160"/>
      <c r="CW780" s="160"/>
      <c r="CX780" s="160"/>
      <c r="CY780" s="160"/>
      <c r="CZ780" s="160"/>
      <c r="DA780" s="160"/>
      <c r="DB780" s="160"/>
      <c r="DC780" s="160"/>
      <c r="DD780" s="160"/>
      <c r="DE780" s="160"/>
      <c r="DF780" s="160"/>
      <c r="DG780" s="160"/>
      <c r="DH780" s="160"/>
      <c r="DI780" s="160"/>
      <c r="DJ780" s="160"/>
      <c r="DK780" s="160"/>
      <c r="DL780" s="160"/>
      <c r="DM780" s="160"/>
      <c r="DN780" s="160"/>
      <c r="DO780" s="160"/>
      <c r="DP780" s="160"/>
      <c r="DQ780" s="160"/>
      <c r="DR780" s="160"/>
      <c r="DS780" s="160"/>
      <c r="DT780" s="160"/>
      <c r="DU780" s="160"/>
      <c r="DV780" s="160"/>
      <c r="DW780" s="160"/>
      <c r="DX780" s="160"/>
      <c r="DY780" s="160"/>
      <c r="DZ780" s="160"/>
      <c r="EA780" s="160"/>
      <c r="EB780" s="160"/>
      <c r="EC780" s="160"/>
      <c r="ED780" s="160"/>
      <c r="EE780" s="160"/>
      <c r="EF780" s="160"/>
      <c r="EG780" s="160"/>
      <c r="EH780" s="160"/>
      <c r="EI780" s="160"/>
      <c r="EJ780" s="160"/>
      <c r="EK780" s="160"/>
      <c r="EL780" s="160"/>
      <c r="EM780" s="160"/>
      <c r="EN780" s="160"/>
      <c r="EO780" s="160"/>
      <c r="EP780" s="160"/>
      <c r="EQ780" s="160"/>
      <c r="ER780" s="160"/>
      <c r="ES780" s="160"/>
      <c r="ET780" s="160"/>
      <c r="EU780" s="160"/>
      <c r="EV780" s="160"/>
      <c r="EW780" s="160"/>
      <c r="EX780" s="160"/>
      <c r="EY780" s="160"/>
      <c r="EZ780" s="160"/>
      <c r="FA780" s="160"/>
      <c r="FB780" s="160"/>
      <c r="FC780" s="160"/>
      <c r="FD780" s="160"/>
      <c r="FE780" s="160"/>
      <c r="FF780" s="160"/>
      <c r="FG780" s="160"/>
      <c r="FH780" s="160"/>
      <c r="FI780" s="160"/>
      <c r="FJ780" s="160"/>
      <c r="FK780" s="160"/>
      <c r="FL780" s="160"/>
      <c r="FM780" s="160"/>
      <c r="FN780" s="160"/>
      <c r="FO780" s="160"/>
      <c r="FP780" s="160"/>
      <c r="FQ780" s="160"/>
      <c r="FR780" s="160"/>
      <c r="FS780" s="160"/>
      <c r="FT780" s="160"/>
      <c r="FU780" s="160"/>
      <c r="FV780" s="160"/>
      <c r="FW780" s="160"/>
      <c r="FX780" s="160"/>
      <c r="FY780" s="160"/>
      <c r="FZ780" s="160"/>
      <c r="GA780" s="160"/>
      <c r="GB780" s="160"/>
      <c r="GC780" s="160"/>
      <c r="GD780" s="160"/>
      <c r="GE780" s="160"/>
      <c r="GF780" s="160"/>
      <c r="GG780" s="160"/>
      <c r="GH780" s="160"/>
      <c r="GI780" s="160"/>
      <c r="GJ780" s="160"/>
      <c r="GK780" s="160"/>
      <c r="GL780" s="160"/>
      <c r="GM780" s="160"/>
      <c r="GN780" s="160"/>
      <c r="GO780" s="160"/>
      <c r="GP780" s="160"/>
      <c r="GQ780" s="160"/>
      <c r="GR780" s="160"/>
      <c r="GS780" s="160"/>
      <c r="GT780" s="160"/>
      <c r="GU780" s="160"/>
      <c r="GV780" s="160"/>
      <c r="GW780" s="160"/>
      <c r="GX780" s="160"/>
      <c r="GY780" s="160"/>
      <c r="GZ780" s="160"/>
      <c r="HA780" s="160"/>
      <c r="HB780" s="160"/>
      <c r="HC780" s="160"/>
      <c r="HD780" s="160"/>
      <c r="HE780" s="160"/>
      <c r="HF780" s="160"/>
      <c r="HG780" s="160"/>
      <c r="HH780" s="160"/>
      <c r="HI780" s="160"/>
      <c r="HJ780" s="160"/>
      <c r="HK780" s="160"/>
      <c r="HL780" s="160"/>
      <c r="HM780" s="160"/>
      <c r="HN780" s="160"/>
    </row>
    <row r="781" spans="2:222" s="158" customFormat="1" ht="20.100000000000001" customHeight="1" x14ac:dyDescent="0.25">
      <c r="B781" s="137"/>
      <c r="C781" s="160"/>
      <c r="D781" s="176"/>
      <c r="E781" s="160"/>
      <c r="F781" s="176"/>
      <c r="G781" s="160"/>
      <c r="H781" s="176"/>
      <c r="I781" s="177"/>
      <c r="J781" s="176"/>
      <c r="K781" s="160"/>
      <c r="L781" s="176"/>
      <c r="M781" s="160"/>
      <c r="N781" s="176"/>
      <c r="O781" s="160"/>
      <c r="P781" s="176"/>
      <c r="Q781" s="177"/>
      <c r="R781" s="176"/>
      <c r="S781" s="160"/>
      <c r="T781" s="160"/>
      <c r="U781" s="160"/>
      <c r="V781" s="160"/>
      <c r="W781" s="160"/>
      <c r="X781" s="160"/>
      <c r="Y781" s="160"/>
      <c r="Z781" s="160"/>
      <c r="AA781" s="160"/>
      <c r="AB781" s="160"/>
      <c r="AC781" s="160"/>
      <c r="AD781" s="160"/>
      <c r="AE781" s="160"/>
      <c r="AF781" s="160"/>
      <c r="AG781" s="160"/>
      <c r="AH781" s="160"/>
      <c r="AI781" s="160"/>
      <c r="AJ781" s="160"/>
      <c r="AK781" s="160"/>
      <c r="AL781" s="160"/>
      <c r="AM781" s="160"/>
      <c r="AN781" s="160"/>
      <c r="AO781" s="160"/>
      <c r="AP781" s="160"/>
      <c r="AQ781" s="160"/>
      <c r="AR781" s="160"/>
      <c r="AS781" s="160"/>
      <c r="AT781" s="160"/>
      <c r="AU781" s="160"/>
      <c r="AV781" s="160"/>
      <c r="AW781" s="160"/>
      <c r="AX781" s="160"/>
      <c r="AY781" s="160"/>
      <c r="AZ781" s="160"/>
      <c r="BA781" s="160"/>
      <c r="BB781" s="160"/>
      <c r="BC781" s="160"/>
      <c r="BD781" s="160"/>
      <c r="BE781" s="160"/>
      <c r="BF781" s="160"/>
      <c r="BG781" s="160"/>
      <c r="BH781" s="160"/>
      <c r="BI781" s="160"/>
      <c r="BJ781" s="160"/>
      <c r="BK781" s="160"/>
      <c r="BL781" s="160"/>
      <c r="BM781" s="160"/>
      <c r="BN781" s="160"/>
      <c r="BO781" s="160"/>
      <c r="BP781" s="160"/>
      <c r="BQ781" s="160"/>
      <c r="BR781" s="160"/>
      <c r="BS781" s="160"/>
      <c r="BT781" s="160"/>
      <c r="BU781" s="160"/>
      <c r="BV781" s="160"/>
      <c r="BW781" s="160"/>
      <c r="BX781" s="160"/>
      <c r="BY781" s="160"/>
      <c r="BZ781" s="160"/>
      <c r="CA781" s="160"/>
      <c r="CB781" s="160"/>
      <c r="CC781" s="160"/>
      <c r="CD781" s="160"/>
      <c r="CE781" s="160"/>
      <c r="CF781" s="160"/>
      <c r="CG781" s="160"/>
      <c r="CH781" s="160"/>
      <c r="CI781" s="160"/>
      <c r="CJ781" s="160"/>
      <c r="CK781" s="160"/>
      <c r="CL781" s="160"/>
      <c r="CM781" s="160"/>
      <c r="CN781" s="160"/>
      <c r="CO781" s="160"/>
      <c r="CP781" s="160"/>
      <c r="CQ781" s="160"/>
      <c r="CR781" s="160"/>
      <c r="CS781" s="160"/>
      <c r="CT781" s="160"/>
      <c r="CU781" s="160"/>
      <c r="CV781" s="160"/>
      <c r="CW781" s="160"/>
      <c r="CX781" s="160"/>
      <c r="CY781" s="160"/>
      <c r="CZ781" s="160"/>
      <c r="DA781" s="160"/>
      <c r="DB781" s="160"/>
      <c r="DC781" s="160"/>
      <c r="DD781" s="160"/>
      <c r="DE781" s="160"/>
      <c r="DF781" s="160"/>
      <c r="DG781" s="160"/>
      <c r="DH781" s="160"/>
      <c r="DI781" s="160"/>
      <c r="DJ781" s="160"/>
      <c r="DK781" s="160"/>
      <c r="DL781" s="160"/>
      <c r="DM781" s="160"/>
      <c r="DN781" s="160"/>
      <c r="DO781" s="160"/>
      <c r="DP781" s="160"/>
      <c r="DQ781" s="160"/>
      <c r="DR781" s="160"/>
      <c r="DS781" s="160"/>
      <c r="DT781" s="160"/>
      <c r="DU781" s="160"/>
      <c r="DV781" s="160"/>
      <c r="DW781" s="160"/>
      <c r="DX781" s="160"/>
      <c r="DY781" s="160"/>
      <c r="DZ781" s="160"/>
      <c r="EA781" s="160"/>
      <c r="EB781" s="160"/>
      <c r="EC781" s="160"/>
      <c r="ED781" s="160"/>
      <c r="EE781" s="160"/>
      <c r="EF781" s="160"/>
      <c r="EG781" s="160"/>
      <c r="EH781" s="160"/>
      <c r="EI781" s="160"/>
      <c r="EJ781" s="160"/>
      <c r="EK781" s="160"/>
      <c r="EL781" s="160"/>
      <c r="EM781" s="160"/>
      <c r="EN781" s="160"/>
      <c r="EO781" s="160"/>
      <c r="EP781" s="160"/>
      <c r="EQ781" s="160"/>
      <c r="ER781" s="160"/>
      <c r="ES781" s="160"/>
      <c r="ET781" s="160"/>
      <c r="EU781" s="160"/>
      <c r="EV781" s="160"/>
      <c r="EW781" s="160"/>
      <c r="EX781" s="160"/>
      <c r="EY781" s="160"/>
      <c r="EZ781" s="160"/>
      <c r="FA781" s="160"/>
      <c r="FB781" s="160"/>
      <c r="FC781" s="160"/>
      <c r="FD781" s="160"/>
      <c r="FE781" s="160"/>
      <c r="FF781" s="160"/>
      <c r="FG781" s="160"/>
      <c r="FH781" s="160"/>
      <c r="FI781" s="160"/>
      <c r="FJ781" s="160"/>
      <c r="FK781" s="160"/>
      <c r="FL781" s="160"/>
      <c r="FM781" s="160"/>
      <c r="FN781" s="160"/>
      <c r="FO781" s="160"/>
      <c r="FP781" s="160"/>
      <c r="FQ781" s="160"/>
      <c r="FR781" s="160"/>
      <c r="FS781" s="160"/>
      <c r="FT781" s="160"/>
      <c r="FU781" s="160"/>
      <c r="FV781" s="160"/>
      <c r="FW781" s="160"/>
      <c r="FX781" s="160"/>
      <c r="FY781" s="160"/>
      <c r="FZ781" s="160"/>
      <c r="GA781" s="160"/>
      <c r="GB781" s="160"/>
      <c r="GC781" s="160"/>
      <c r="GD781" s="160"/>
      <c r="GE781" s="160"/>
      <c r="GF781" s="160"/>
      <c r="GG781" s="160"/>
      <c r="GH781" s="160"/>
      <c r="GI781" s="160"/>
      <c r="GJ781" s="160"/>
      <c r="GK781" s="160"/>
      <c r="GL781" s="160"/>
      <c r="GM781" s="160"/>
      <c r="GN781" s="160"/>
      <c r="GO781" s="160"/>
      <c r="GP781" s="160"/>
      <c r="GQ781" s="160"/>
      <c r="GR781" s="160"/>
      <c r="GS781" s="160"/>
      <c r="GT781" s="160"/>
      <c r="GU781" s="160"/>
      <c r="GV781" s="160"/>
      <c r="GW781" s="160"/>
      <c r="GX781" s="160"/>
      <c r="GY781" s="160"/>
      <c r="GZ781" s="160"/>
      <c r="HA781" s="160"/>
      <c r="HB781" s="160"/>
      <c r="HC781" s="160"/>
      <c r="HD781" s="160"/>
      <c r="HE781" s="160"/>
      <c r="HF781" s="160"/>
      <c r="HG781" s="160"/>
      <c r="HH781" s="160"/>
      <c r="HI781" s="160"/>
      <c r="HJ781" s="160"/>
      <c r="HK781" s="160"/>
      <c r="HL781" s="160"/>
      <c r="HM781" s="160"/>
      <c r="HN781" s="160"/>
    </row>
    <row r="782" spans="2:222" s="158" customFormat="1" ht="20.100000000000001" customHeight="1" x14ac:dyDescent="0.25">
      <c r="B782" s="137"/>
      <c r="C782" s="160"/>
      <c r="D782" s="176"/>
      <c r="E782" s="160"/>
      <c r="F782" s="176"/>
      <c r="G782" s="160"/>
      <c r="H782" s="176"/>
      <c r="I782" s="177"/>
      <c r="J782" s="176"/>
      <c r="K782" s="160"/>
      <c r="L782" s="176"/>
      <c r="M782" s="160"/>
      <c r="N782" s="176"/>
      <c r="O782" s="160"/>
      <c r="P782" s="176"/>
      <c r="Q782" s="177"/>
      <c r="R782" s="176"/>
      <c r="S782" s="160"/>
      <c r="T782" s="160"/>
      <c r="U782" s="160"/>
      <c r="V782" s="160"/>
      <c r="W782" s="160"/>
      <c r="X782" s="160"/>
      <c r="Y782" s="160"/>
      <c r="Z782" s="160"/>
      <c r="AA782" s="160"/>
      <c r="AB782" s="160"/>
      <c r="AC782" s="160"/>
      <c r="AD782" s="160"/>
      <c r="AE782" s="160"/>
      <c r="AF782" s="160"/>
      <c r="AG782" s="160"/>
      <c r="AH782" s="160"/>
      <c r="AI782" s="160"/>
      <c r="AJ782" s="160"/>
      <c r="AK782" s="160"/>
      <c r="AL782" s="160"/>
      <c r="AM782" s="160"/>
      <c r="AN782" s="160"/>
      <c r="AO782" s="160"/>
      <c r="AP782" s="160"/>
      <c r="AQ782" s="160"/>
      <c r="AR782" s="160"/>
      <c r="AS782" s="160"/>
      <c r="AT782" s="160"/>
      <c r="AU782" s="160"/>
      <c r="AV782" s="160"/>
      <c r="AW782" s="160"/>
      <c r="AX782" s="160"/>
      <c r="AY782" s="160"/>
      <c r="AZ782" s="160"/>
      <c r="BA782" s="160"/>
      <c r="BB782" s="160"/>
      <c r="BC782" s="160"/>
      <c r="BD782" s="160"/>
      <c r="BE782" s="160"/>
      <c r="BF782" s="160"/>
      <c r="BG782" s="160"/>
      <c r="BH782" s="160"/>
      <c r="BI782" s="160"/>
      <c r="BJ782" s="160"/>
      <c r="BK782" s="160"/>
      <c r="BL782" s="160"/>
      <c r="BM782" s="160"/>
      <c r="BN782" s="160"/>
      <c r="BO782" s="160"/>
      <c r="BP782" s="160"/>
      <c r="BQ782" s="160"/>
      <c r="BR782" s="160"/>
      <c r="BS782" s="160"/>
      <c r="BT782" s="160"/>
      <c r="BU782" s="160"/>
      <c r="BV782" s="160"/>
      <c r="BW782" s="160"/>
      <c r="BX782" s="160"/>
      <c r="BY782" s="160"/>
      <c r="BZ782" s="160"/>
      <c r="CA782" s="160"/>
      <c r="CB782" s="160"/>
      <c r="CC782" s="160"/>
      <c r="CD782" s="160"/>
      <c r="CE782" s="160"/>
      <c r="CF782" s="160"/>
      <c r="CG782" s="160"/>
      <c r="CH782" s="160"/>
      <c r="CI782" s="160"/>
      <c r="CJ782" s="160"/>
      <c r="CK782" s="160"/>
      <c r="CL782" s="160"/>
      <c r="CM782" s="160"/>
      <c r="CN782" s="160"/>
      <c r="CO782" s="160"/>
      <c r="CP782" s="160"/>
      <c r="CQ782" s="160"/>
      <c r="CR782" s="160"/>
      <c r="CS782" s="160"/>
      <c r="CT782" s="160"/>
      <c r="CU782" s="160"/>
      <c r="CV782" s="160"/>
      <c r="CW782" s="160"/>
      <c r="CX782" s="160"/>
      <c r="CY782" s="160"/>
      <c r="CZ782" s="160"/>
      <c r="DA782" s="160"/>
      <c r="DB782" s="160"/>
      <c r="DC782" s="160"/>
      <c r="DD782" s="160"/>
      <c r="DE782" s="160"/>
      <c r="DF782" s="160"/>
      <c r="DG782" s="160"/>
      <c r="DH782" s="160"/>
      <c r="DI782" s="160"/>
      <c r="DJ782" s="160"/>
      <c r="DK782" s="160"/>
      <c r="DL782" s="160"/>
      <c r="DM782" s="160"/>
      <c r="DN782" s="160"/>
      <c r="DO782" s="160"/>
      <c r="DP782" s="160"/>
      <c r="DQ782" s="160"/>
      <c r="DR782" s="160"/>
      <c r="DS782" s="160"/>
      <c r="DT782" s="160"/>
      <c r="DU782" s="160"/>
      <c r="DV782" s="160"/>
      <c r="DW782" s="160"/>
      <c r="DX782" s="160"/>
      <c r="DY782" s="160"/>
      <c r="DZ782" s="160"/>
      <c r="EA782" s="160"/>
      <c r="EB782" s="160"/>
      <c r="EC782" s="160"/>
      <c r="ED782" s="160"/>
      <c r="EE782" s="160"/>
      <c r="EF782" s="160"/>
      <c r="EG782" s="160"/>
      <c r="EH782" s="160"/>
      <c r="EI782" s="160"/>
      <c r="EJ782" s="160"/>
      <c r="EK782" s="160"/>
      <c r="EL782" s="160"/>
      <c r="EM782" s="160"/>
      <c r="EN782" s="160"/>
      <c r="EO782" s="160"/>
      <c r="EP782" s="160"/>
      <c r="EQ782" s="160"/>
      <c r="ER782" s="160"/>
      <c r="ES782" s="160"/>
      <c r="ET782" s="160"/>
      <c r="EU782" s="160"/>
      <c r="EV782" s="160"/>
      <c r="EW782" s="160"/>
      <c r="EX782" s="160"/>
      <c r="EY782" s="160"/>
      <c r="EZ782" s="160"/>
      <c r="FA782" s="160"/>
      <c r="FB782" s="160"/>
      <c r="FC782" s="160"/>
      <c r="FD782" s="160"/>
      <c r="FE782" s="160"/>
      <c r="FF782" s="160"/>
      <c r="FG782" s="160"/>
      <c r="FH782" s="160"/>
      <c r="FI782" s="160"/>
      <c r="FJ782" s="160"/>
      <c r="FK782" s="160"/>
      <c r="FL782" s="160"/>
      <c r="FM782" s="160"/>
      <c r="FN782" s="160"/>
      <c r="FO782" s="160"/>
      <c r="FP782" s="160"/>
      <c r="FQ782" s="160"/>
      <c r="FR782" s="160"/>
      <c r="FS782" s="160"/>
      <c r="FT782" s="160"/>
      <c r="FU782" s="160"/>
      <c r="FV782" s="160"/>
      <c r="FW782" s="160"/>
      <c r="FX782" s="160"/>
      <c r="FY782" s="160"/>
      <c r="FZ782" s="160"/>
      <c r="GA782" s="160"/>
      <c r="GB782" s="160"/>
      <c r="GC782" s="160"/>
      <c r="GD782" s="160"/>
      <c r="GE782" s="160"/>
      <c r="GF782" s="160"/>
      <c r="GG782" s="160"/>
      <c r="GH782" s="160"/>
      <c r="GI782" s="160"/>
      <c r="GJ782" s="160"/>
      <c r="GK782" s="160"/>
      <c r="GL782" s="160"/>
      <c r="GM782" s="160"/>
      <c r="GN782" s="160"/>
      <c r="GO782" s="160"/>
      <c r="GP782" s="160"/>
      <c r="GQ782" s="160"/>
      <c r="GR782" s="160"/>
      <c r="GS782" s="160"/>
      <c r="GT782" s="160"/>
      <c r="GU782" s="160"/>
      <c r="GV782" s="160"/>
      <c r="GW782" s="160"/>
      <c r="GX782" s="160"/>
      <c r="GY782" s="160"/>
      <c r="GZ782" s="160"/>
      <c r="HA782" s="160"/>
      <c r="HB782" s="160"/>
      <c r="HC782" s="160"/>
      <c r="HD782" s="160"/>
      <c r="HE782" s="160"/>
      <c r="HF782" s="160"/>
      <c r="HG782" s="160"/>
      <c r="HH782" s="160"/>
      <c r="HI782" s="160"/>
      <c r="HJ782" s="160"/>
      <c r="HK782" s="160"/>
      <c r="HL782" s="160"/>
      <c r="HM782" s="160"/>
      <c r="HN782" s="160"/>
    </row>
    <row r="783" spans="2:222" s="158" customFormat="1" ht="20.100000000000001" customHeight="1" x14ac:dyDescent="0.25">
      <c r="B783" s="137"/>
      <c r="C783" s="160"/>
      <c r="D783" s="176"/>
      <c r="E783" s="160"/>
      <c r="F783" s="176"/>
      <c r="G783" s="160"/>
      <c r="H783" s="176"/>
      <c r="I783" s="177"/>
      <c r="J783" s="176"/>
      <c r="K783" s="160"/>
      <c r="L783" s="176"/>
      <c r="M783" s="160"/>
      <c r="N783" s="176"/>
      <c r="O783" s="160"/>
      <c r="P783" s="176"/>
      <c r="Q783" s="177"/>
      <c r="R783" s="176"/>
      <c r="S783" s="160"/>
      <c r="T783" s="160"/>
      <c r="U783" s="160"/>
      <c r="V783" s="160"/>
      <c r="W783" s="160"/>
      <c r="X783" s="160"/>
      <c r="Y783" s="160"/>
      <c r="Z783" s="160"/>
      <c r="AA783" s="160"/>
      <c r="AB783" s="160"/>
      <c r="AC783" s="160"/>
      <c r="AD783" s="160"/>
      <c r="AE783" s="160"/>
      <c r="AF783" s="160"/>
      <c r="AG783" s="160"/>
      <c r="AH783" s="160"/>
      <c r="AI783" s="160"/>
      <c r="AJ783" s="160"/>
      <c r="AK783" s="160"/>
      <c r="AL783" s="160"/>
      <c r="AM783" s="160"/>
      <c r="AN783" s="160"/>
      <c r="AO783" s="160"/>
      <c r="AP783" s="160"/>
      <c r="AQ783" s="160"/>
      <c r="AR783" s="160"/>
      <c r="AS783" s="160"/>
      <c r="AT783" s="160"/>
      <c r="AU783" s="160"/>
      <c r="AV783" s="160"/>
      <c r="AW783" s="160"/>
      <c r="AX783" s="160"/>
      <c r="AY783" s="160"/>
      <c r="AZ783" s="160"/>
      <c r="BA783" s="160"/>
      <c r="BB783" s="160"/>
      <c r="BC783" s="160"/>
      <c r="BD783" s="160"/>
      <c r="BE783" s="160"/>
      <c r="BF783" s="160"/>
      <c r="BG783" s="160"/>
      <c r="BH783" s="160"/>
      <c r="BI783" s="160"/>
      <c r="BJ783" s="160"/>
      <c r="BK783" s="160"/>
      <c r="BL783" s="160"/>
      <c r="BM783" s="160"/>
      <c r="BN783" s="160"/>
      <c r="BO783" s="160"/>
      <c r="BP783" s="160"/>
      <c r="BQ783" s="160"/>
      <c r="BR783" s="160"/>
      <c r="BS783" s="160"/>
      <c r="BT783" s="160"/>
      <c r="BU783" s="160"/>
      <c r="BV783" s="160"/>
      <c r="BW783" s="160"/>
      <c r="BX783" s="160"/>
      <c r="BY783" s="160"/>
      <c r="BZ783" s="160"/>
      <c r="CA783" s="160"/>
      <c r="CB783" s="160"/>
      <c r="CC783" s="160"/>
      <c r="CD783" s="160"/>
      <c r="CE783" s="160"/>
      <c r="CF783" s="160"/>
      <c r="CG783" s="160"/>
      <c r="CH783" s="160"/>
      <c r="CI783" s="160"/>
      <c r="CJ783" s="160"/>
      <c r="CK783" s="160"/>
      <c r="CL783" s="160"/>
      <c r="CM783" s="160"/>
      <c r="CN783" s="160"/>
      <c r="CO783" s="160"/>
      <c r="CP783" s="160"/>
      <c r="CQ783" s="160"/>
      <c r="CR783" s="160"/>
      <c r="CS783" s="160"/>
      <c r="CT783" s="160"/>
      <c r="CU783" s="160"/>
      <c r="CV783" s="160"/>
      <c r="CW783" s="160"/>
      <c r="CX783" s="160"/>
      <c r="CY783" s="160"/>
      <c r="CZ783" s="160"/>
      <c r="DA783" s="160"/>
      <c r="DB783" s="160"/>
      <c r="DC783" s="160"/>
      <c r="DD783" s="160"/>
      <c r="DE783" s="160"/>
      <c r="DF783" s="160"/>
      <c r="DG783" s="160"/>
      <c r="DH783" s="160"/>
      <c r="DI783" s="160"/>
      <c r="DJ783" s="160"/>
      <c r="DK783" s="160"/>
      <c r="DL783" s="160"/>
      <c r="DM783" s="160"/>
      <c r="DN783" s="160"/>
      <c r="DO783" s="160"/>
      <c r="DP783" s="160"/>
      <c r="DQ783" s="160"/>
      <c r="DR783" s="160"/>
      <c r="DS783" s="160"/>
      <c r="DT783" s="160"/>
      <c r="DU783" s="160"/>
      <c r="DV783" s="160"/>
      <c r="DW783" s="160"/>
      <c r="DX783" s="160"/>
      <c r="DY783" s="160"/>
      <c r="DZ783" s="160"/>
      <c r="EA783" s="160"/>
      <c r="EB783" s="160"/>
      <c r="EC783" s="160"/>
      <c r="ED783" s="160"/>
      <c r="EE783" s="160"/>
      <c r="EF783" s="160"/>
      <c r="EG783" s="160"/>
      <c r="EH783" s="160"/>
      <c r="EI783" s="160"/>
      <c r="EJ783" s="160"/>
      <c r="EK783" s="160"/>
      <c r="EL783" s="160"/>
      <c r="EM783" s="160"/>
      <c r="EN783" s="160"/>
      <c r="EO783" s="160"/>
      <c r="EP783" s="160"/>
      <c r="EQ783" s="160"/>
      <c r="ER783" s="160"/>
      <c r="ES783" s="160"/>
      <c r="ET783" s="160"/>
      <c r="EU783" s="160"/>
      <c r="EV783" s="160"/>
      <c r="EW783" s="160"/>
      <c r="EX783" s="160"/>
      <c r="EY783" s="160"/>
      <c r="EZ783" s="160"/>
      <c r="FA783" s="160"/>
      <c r="FB783" s="160"/>
      <c r="FC783" s="160"/>
      <c r="FD783" s="160"/>
      <c r="FE783" s="160"/>
      <c r="FF783" s="160"/>
      <c r="FG783" s="160"/>
      <c r="FH783" s="160"/>
      <c r="FI783" s="160"/>
      <c r="FJ783" s="160"/>
      <c r="FK783" s="160"/>
      <c r="FL783" s="160"/>
      <c r="FM783" s="160"/>
      <c r="FN783" s="160"/>
      <c r="FO783" s="160"/>
      <c r="FP783" s="160"/>
      <c r="FQ783" s="160"/>
      <c r="FR783" s="160"/>
      <c r="FS783" s="160"/>
      <c r="FT783" s="160"/>
      <c r="FU783" s="160"/>
      <c r="FV783" s="160"/>
      <c r="FW783" s="160"/>
      <c r="FX783" s="160"/>
      <c r="FY783" s="160"/>
      <c r="FZ783" s="160"/>
      <c r="GA783" s="160"/>
      <c r="GB783" s="160"/>
      <c r="GC783" s="160"/>
      <c r="GD783" s="160"/>
      <c r="GE783" s="160"/>
      <c r="GF783" s="160"/>
      <c r="GG783" s="160"/>
      <c r="GH783" s="160"/>
      <c r="GI783" s="160"/>
      <c r="GJ783" s="160"/>
      <c r="GK783" s="160"/>
      <c r="GL783" s="160"/>
      <c r="GM783" s="160"/>
      <c r="GN783" s="160"/>
      <c r="GO783" s="160"/>
      <c r="GP783" s="160"/>
      <c r="GQ783" s="160"/>
      <c r="GR783" s="160"/>
      <c r="GS783" s="160"/>
      <c r="GT783" s="160"/>
      <c r="GU783" s="160"/>
      <c r="GV783" s="160"/>
      <c r="GW783" s="160"/>
      <c r="GX783" s="160"/>
      <c r="GY783" s="160"/>
      <c r="GZ783" s="160"/>
      <c r="HA783" s="160"/>
      <c r="HB783" s="160"/>
      <c r="HC783" s="160"/>
      <c r="HD783" s="160"/>
      <c r="HE783" s="160"/>
      <c r="HF783" s="160"/>
      <c r="HG783" s="160"/>
      <c r="HH783" s="160"/>
      <c r="HI783" s="160"/>
      <c r="HJ783" s="160"/>
      <c r="HK783" s="160"/>
      <c r="HL783" s="160"/>
      <c r="HM783" s="160"/>
      <c r="HN783" s="160"/>
    </row>
    <row r="784" spans="2:222" s="158" customFormat="1" ht="20.100000000000001" customHeight="1" x14ac:dyDescent="0.25">
      <c r="B784" s="137"/>
      <c r="C784" s="160"/>
      <c r="D784" s="176"/>
      <c r="E784" s="160"/>
      <c r="F784" s="176"/>
      <c r="G784" s="160"/>
      <c r="H784" s="176"/>
      <c r="I784" s="177"/>
      <c r="J784" s="176"/>
      <c r="K784" s="160"/>
      <c r="L784" s="176"/>
      <c r="M784" s="160"/>
      <c r="N784" s="176"/>
      <c r="O784" s="160"/>
      <c r="P784" s="176"/>
      <c r="Q784" s="177"/>
      <c r="R784" s="176"/>
      <c r="S784" s="160"/>
      <c r="T784" s="160"/>
      <c r="U784" s="160"/>
      <c r="V784" s="160"/>
      <c r="W784" s="160"/>
      <c r="X784" s="160"/>
      <c r="Y784" s="160"/>
      <c r="Z784" s="160"/>
      <c r="AA784" s="160"/>
      <c r="AB784" s="160"/>
      <c r="AC784" s="160"/>
      <c r="AD784" s="160"/>
      <c r="AE784" s="160"/>
      <c r="AF784" s="160"/>
      <c r="AG784" s="160"/>
      <c r="AH784" s="160"/>
      <c r="AI784" s="160"/>
      <c r="AJ784" s="160"/>
      <c r="AK784" s="160"/>
      <c r="AL784" s="160"/>
      <c r="AM784" s="160"/>
      <c r="AN784" s="160"/>
      <c r="AO784" s="160"/>
      <c r="AP784" s="160"/>
      <c r="AQ784" s="160"/>
      <c r="AR784" s="160"/>
      <c r="AS784" s="160"/>
      <c r="AT784" s="160"/>
      <c r="AU784" s="160"/>
      <c r="AV784" s="160"/>
      <c r="AW784" s="160"/>
      <c r="AX784" s="160"/>
      <c r="AY784" s="160"/>
      <c r="AZ784" s="160"/>
      <c r="BA784" s="160"/>
      <c r="BB784" s="160"/>
      <c r="BC784" s="160"/>
      <c r="BD784" s="160"/>
      <c r="BE784" s="160"/>
      <c r="BF784" s="160"/>
      <c r="BG784" s="160"/>
      <c r="BH784" s="160"/>
      <c r="BI784" s="160"/>
      <c r="BJ784" s="160"/>
      <c r="BK784" s="160"/>
      <c r="BL784" s="160"/>
      <c r="BM784" s="160"/>
      <c r="BN784" s="160"/>
      <c r="BO784" s="160"/>
      <c r="BP784" s="160"/>
      <c r="BQ784" s="160"/>
      <c r="BR784" s="160"/>
      <c r="BS784" s="160"/>
      <c r="BT784" s="160"/>
      <c r="BU784" s="160"/>
      <c r="BV784" s="160"/>
      <c r="BW784" s="160"/>
      <c r="BX784" s="160"/>
      <c r="BY784" s="160"/>
      <c r="BZ784" s="160"/>
      <c r="CA784" s="160"/>
      <c r="CB784" s="160"/>
      <c r="CC784" s="160"/>
      <c r="CD784" s="160"/>
      <c r="CE784" s="160"/>
      <c r="CF784" s="160"/>
      <c r="CG784" s="160"/>
      <c r="CH784" s="160"/>
      <c r="CI784" s="160"/>
      <c r="CJ784" s="160"/>
      <c r="CK784" s="160"/>
      <c r="CL784" s="160"/>
      <c r="CM784" s="160"/>
      <c r="CN784" s="160"/>
      <c r="CO784" s="160"/>
      <c r="CP784" s="160"/>
      <c r="CQ784" s="160"/>
      <c r="CR784" s="160"/>
      <c r="CS784" s="160"/>
      <c r="CT784" s="160"/>
      <c r="CU784" s="160"/>
      <c r="CV784" s="160"/>
      <c r="CW784" s="160"/>
      <c r="CX784" s="160"/>
      <c r="CY784" s="160"/>
      <c r="CZ784" s="160"/>
      <c r="DA784" s="160"/>
      <c r="DB784" s="160"/>
      <c r="DC784" s="160"/>
      <c r="DD784" s="160"/>
      <c r="DE784" s="160"/>
      <c r="DF784" s="160"/>
      <c r="DG784" s="160"/>
      <c r="DH784" s="160"/>
      <c r="DI784" s="160"/>
      <c r="DJ784" s="160"/>
      <c r="DK784" s="160"/>
      <c r="DL784" s="160"/>
      <c r="DM784" s="160"/>
      <c r="DN784" s="160"/>
      <c r="DO784" s="160"/>
      <c r="DP784" s="160"/>
      <c r="DQ784" s="160"/>
      <c r="DR784" s="160"/>
      <c r="DS784" s="160"/>
      <c r="DT784" s="160"/>
      <c r="DU784" s="160"/>
      <c r="DV784" s="160"/>
      <c r="DW784" s="160"/>
      <c r="DX784" s="160"/>
      <c r="DY784" s="160"/>
      <c r="DZ784" s="160"/>
      <c r="EA784" s="160"/>
      <c r="EB784" s="160"/>
      <c r="EC784" s="160"/>
      <c r="ED784" s="160"/>
      <c r="EE784" s="160"/>
      <c r="EF784" s="160"/>
      <c r="EG784" s="160"/>
      <c r="EH784" s="160"/>
      <c r="EI784" s="160"/>
      <c r="EJ784" s="160"/>
      <c r="EK784" s="160"/>
      <c r="EL784" s="160"/>
      <c r="EM784" s="160"/>
      <c r="EN784" s="160"/>
      <c r="EO784" s="160"/>
      <c r="EP784" s="160"/>
      <c r="EQ784" s="160"/>
      <c r="ER784" s="160"/>
      <c r="ES784" s="160"/>
      <c r="ET784" s="160"/>
      <c r="EU784" s="160"/>
      <c r="EV784" s="160"/>
      <c r="EW784" s="160"/>
      <c r="EX784" s="160"/>
      <c r="EY784" s="160"/>
      <c r="EZ784" s="160"/>
      <c r="FA784" s="160"/>
      <c r="FB784" s="160"/>
      <c r="FC784" s="160"/>
      <c r="FD784" s="160"/>
      <c r="FE784" s="160"/>
      <c r="FF784" s="160"/>
      <c r="FG784" s="160"/>
      <c r="FH784" s="160"/>
      <c r="FI784" s="160"/>
      <c r="FJ784" s="160"/>
      <c r="FK784" s="160"/>
      <c r="FL784" s="160"/>
      <c r="FM784" s="160"/>
      <c r="FN784" s="160"/>
      <c r="FO784" s="160"/>
      <c r="FP784" s="160"/>
      <c r="FQ784" s="160"/>
      <c r="FR784" s="160"/>
      <c r="FS784" s="160"/>
      <c r="FT784" s="160"/>
      <c r="FU784" s="160"/>
      <c r="FV784" s="160"/>
      <c r="FW784" s="160"/>
      <c r="FX784" s="160"/>
      <c r="FY784" s="160"/>
      <c r="FZ784" s="160"/>
      <c r="GA784" s="160"/>
      <c r="GB784" s="160"/>
      <c r="GC784" s="160"/>
      <c r="GD784" s="160"/>
      <c r="GE784" s="160"/>
      <c r="GF784" s="160"/>
      <c r="GG784" s="160"/>
      <c r="GH784" s="160"/>
      <c r="GI784" s="160"/>
      <c r="GJ784" s="160"/>
      <c r="GK784" s="160"/>
      <c r="GL784" s="160"/>
      <c r="GM784" s="160"/>
      <c r="GN784" s="160"/>
      <c r="GO784" s="160"/>
      <c r="GP784" s="160"/>
      <c r="GQ784" s="160"/>
      <c r="GR784" s="160"/>
      <c r="GS784" s="160"/>
      <c r="GT784" s="160"/>
      <c r="GU784" s="160"/>
      <c r="GV784" s="160"/>
      <c r="GW784" s="160"/>
      <c r="GX784" s="160"/>
      <c r="GY784" s="160"/>
      <c r="GZ784" s="160"/>
      <c r="HA784" s="160"/>
      <c r="HB784" s="160"/>
      <c r="HC784" s="160"/>
      <c r="HD784" s="160"/>
      <c r="HE784" s="160"/>
      <c r="HF784" s="160"/>
      <c r="HG784" s="160"/>
      <c r="HH784" s="160"/>
      <c r="HI784" s="160"/>
      <c r="HJ784" s="160"/>
      <c r="HK784" s="160"/>
      <c r="HL784" s="160"/>
      <c r="HM784" s="160"/>
      <c r="HN784" s="160"/>
    </row>
    <row r="785" spans="2:222" s="158" customFormat="1" ht="20.100000000000001" customHeight="1" x14ac:dyDescent="0.25">
      <c r="B785" s="137"/>
      <c r="C785" s="160"/>
      <c r="D785" s="176"/>
      <c r="E785" s="160"/>
      <c r="F785" s="176"/>
      <c r="G785" s="160"/>
      <c r="H785" s="176"/>
      <c r="I785" s="177"/>
      <c r="J785" s="176"/>
      <c r="K785" s="160"/>
      <c r="L785" s="176"/>
      <c r="M785" s="160"/>
      <c r="N785" s="176"/>
      <c r="O785" s="160"/>
      <c r="P785" s="176"/>
      <c r="Q785" s="177"/>
      <c r="R785" s="176"/>
      <c r="S785" s="160"/>
      <c r="T785" s="160"/>
      <c r="U785" s="160"/>
      <c r="V785" s="160"/>
      <c r="W785" s="160"/>
      <c r="X785" s="160"/>
      <c r="Y785" s="160"/>
      <c r="Z785" s="160"/>
      <c r="AA785" s="160"/>
      <c r="AB785" s="160"/>
      <c r="AC785" s="160"/>
      <c r="AD785" s="160"/>
      <c r="AE785" s="160"/>
      <c r="AF785" s="160"/>
      <c r="AG785" s="160"/>
      <c r="AH785" s="160"/>
      <c r="AI785" s="160"/>
      <c r="AJ785" s="160"/>
      <c r="AK785" s="160"/>
      <c r="AL785" s="160"/>
      <c r="AM785" s="160"/>
      <c r="AN785" s="160"/>
      <c r="AO785" s="160"/>
      <c r="AP785" s="160"/>
      <c r="AQ785" s="160"/>
      <c r="AR785" s="160"/>
      <c r="AS785" s="160"/>
      <c r="AT785" s="160"/>
      <c r="AU785" s="160"/>
      <c r="AV785" s="160"/>
      <c r="AW785" s="160"/>
      <c r="AX785" s="160"/>
      <c r="AY785" s="160"/>
      <c r="AZ785" s="160"/>
      <c r="BA785" s="160"/>
      <c r="BB785" s="160"/>
      <c r="BC785" s="160"/>
      <c r="BD785" s="160"/>
      <c r="BE785" s="160"/>
      <c r="BF785" s="160"/>
      <c r="BG785" s="160"/>
      <c r="BH785" s="160"/>
      <c r="BI785" s="160"/>
      <c r="BJ785" s="160"/>
      <c r="BK785" s="160"/>
      <c r="BL785" s="160"/>
      <c r="BM785" s="160"/>
      <c r="BN785" s="160"/>
      <c r="BO785" s="160"/>
      <c r="BP785" s="160"/>
      <c r="BQ785" s="160"/>
      <c r="BR785" s="160"/>
      <c r="BS785" s="160"/>
      <c r="BT785" s="160"/>
      <c r="BU785" s="160"/>
      <c r="BV785" s="160"/>
      <c r="BW785" s="160"/>
      <c r="BX785" s="160"/>
      <c r="BY785" s="160"/>
      <c r="BZ785" s="160"/>
      <c r="CA785" s="160"/>
      <c r="CB785" s="160"/>
      <c r="CC785" s="160"/>
      <c r="CD785" s="160"/>
      <c r="CE785" s="160"/>
      <c r="CF785" s="160"/>
      <c r="CG785" s="160"/>
      <c r="CH785" s="160"/>
      <c r="CI785" s="160"/>
      <c r="CJ785" s="160"/>
      <c r="CK785" s="160"/>
      <c r="CL785" s="160"/>
      <c r="CM785" s="160"/>
      <c r="CN785" s="160"/>
      <c r="CO785" s="160"/>
      <c r="CP785" s="160"/>
      <c r="CQ785" s="160"/>
      <c r="CR785" s="160"/>
      <c r="CS785" s="160"/>
      <c r="CT785" s="160"/>
      <c r="CU785" s="160"/>
      <c r="CV785" s="160"/>
      <c r="CW785" s="160"/>
      <c r="CX785" s="160"/>
      <c r="CY785" s="160"/>
      <c r="CZ785" s="160"/>
      <c r="DA785" s="160"/>
      <c r="DB785" s="160"/>
      <c r="DC785" s="160"/>
      <c r="DD785" s="160"/>
      <c r="DE785" s="160"/>
      <c r="DF785" s="160"/>
      <c r="DG785" s="160"/>
      <c r="DH785" s="160"/>
      <c r="DI785" s="160"/>
      <c r="DJ785" s="160"/>
      <c r="DK785" s="160"/>
      <c r="DL785" s="160"/>
      <c r="DM785" s="160"/>
      <c r="DN785" s="160"/>
      <c r="DO785" s="160"/>
      <c r="DP785" s="160"/>
      <c r="DQ785" s="160"/>
      <c r="DR785" s="160"/>
      <c r="DS785" s="160"/>
      <c r="DT785" s="160"/>
      <c r="DU785" s="160"/>
      <c r="DV785" s="160"/>
      <c r="DW785" s="160"/>
      <c r="DX785" s="160"/>
      <c r="DY785" s="160"/>
      <c r="DZ785" s="160"/>
      <c r="EA785" s="160"/>
      <c r="EB785" s="160"/>
      <c r="EC785" s="160"/>
      <c r="ED785" s="160"/>
      <c r="EE785" s="160"/>
      <c r="EF785" s="160"/>
      <c r="EG785" s="160"/>
      <c r="EH785" s="160"/>
      <c r="EI785" s="160"/>
      <c r="EJ785" s="160"/>
      <c r="EK785" s="160"/>
      <c r="EL785" s="160"/>
      <c r="EM785" s="160"/>
      <c r="EN785" s="160"/>
      <c r="EO785" s="160"/>
      <c r="EP785" s="160"/>
      <c r="EQ785" s="160"/>
      <c r="ER785" s="160"/>
      <c r="ES785" s="160"/>
      <c r="ET785" s="160"/>
      <c r="EU785" s="160"/>
      <c r="EV785" s="160"/>
      <c r="EW785" s="160"/>
      <c r="EX785" s="160"/>
      <c r="EY785" s="160"/>
      <c r="EZ785" s="160"/>
      <c r="FA785" s="160"/>
      <c r="FB785" s="160"/>
      <c r="FC785" s="160"/>
      <c r="FD785" s="160"/>
      <c r="FE785" s="160"/>
      <c r="FF785" s="160"/>
      <c r="FG785" s="160"/>
      <c r="FH785" s="160"/>
      <c r="FI785" s="160"/>
      <c r="FJ785" s="160"/>
      <c r="FK785" s="160"/>
      <c r="FL785" s="160"/>
      <c r="FM785" s="160"/>
      <c r="FN785" s="160"/>
      <c r="FO785" s="160"/>
      <c r="FP785" s="160"/>
      <c r="FQ785" s="160"/>
      <c r="FR785" s="160"/>
      <c r="FS785" s="160"/>
      <c r="FT785" s="160"/>
      <c r="FU785" s="160"/>
      <c r="FV785" s="160"/>
      <c r="FW785" s="160"/>
      <c r="FX785" s="160"/>
      <c r="FY785" s="160"/>
      <c r="FZ785" s="160"/>
      <c r="GA785" s="160"/>
      <c r="GB785" s="160"/>
      <c r="GC785" s="160"/>
      <c r="GD785" s="160"/>
      <c r="GE785" s="160"/>
      <c r="GF785" s="160"/>
      <c r="GG785" s="160"/>
      <c r="GH785" s="160"/>
      <c r="GI785" s="160"/>
      <c r="GJ785" s="160"/>
      <c r="GK785" s="160"/>
      <c r="GL785" s="160"/>
      <c r="GM785" s="160"/>
      <c r="GN785" s="160"/>
      <c r="GO785" s="160"/>
      <c r="GP785" s="160"/>
      <c r="GQ785" s="160"/>
      <c r="GR785" s="160"/>
      <c r="GS785" s="160"/>
      <c r="GT785" s="160"/>
      <c r="GU785" s="160"/>
      <c r="GV785" s="160"/>
      <c r="GW785" s="160"/>
      <c r="GX785" s="160"/>
      <c r="GY785" s="160"/>
      <c r="GZ785" s="160"/>
      <c r="HA785" s="160"/>
      <c r="HB785" s="160"/>
      <c r="HC785" s="160"/>
      <c r="HD785" s="160"/>
      <c r="HE785" s="160"/>
      <c r="HF785" s="160"/>
      <c r="HG785" s="160"/>
      <c r="HH785" s="160"/>
      <c r="HI785" s="160"/>
      <c r="HJ785" s="160"/>
      <c r="HK785" s="160"/>
      <c r="HL785" s="160"/>
      <c r="HM785" s="160"/>
      <c r="HN785" s="160"/>
    </row>
    <row r="786" spans="2:222" s="158" customFormat="1" ht="20.100000000000001" customHeight="1" x14ac:dyDescent="0.25">
      <c r="B786" s="137"/>
      <c r="C786" s="160"/>
      <c r="D786" s="176"/>
      <c r="E786" s="160"/>
      <c r="F786" s="176"/>
      <c r="G786" s="160"/>
      <c r="H786" s="176"/>
      <c r="I786" s="177"/>
      <c r="J786" s="176"/>
      <c r="K786" s="160"/>
      <c r="L786" s="176"/>
      <c r="M786" s="160"/>
      <c r="N786" s="176"/>
      <c r="O786" s="160"/>
      <c r="P786" s="176"/>
      <c r="Q786" s="177"/>
      <c r="R786" s="176"/>
      <c r="S786" s="160"/>
      <c r="T786" s="160"/>
      <c r="U786" s="160"/>
      <c r="V786" s="160"/>
      <c r="W786" s="160"/>
      <c r="X786" s="160"/>
      <c r="Y786" s="160"/>
      <c r="Z786" s="160"/>
      <c r="AA786" s="160"/>
      <c r="AB786" s="160"/>
      <c r="AC786" s="160"/>
      <c r="AD786" s="160"/>
      <c r="AE786" s="160"/>
      <c r="AF786" s="160"/>
      <c r="AG786" s="160"/>
      <c r="AH786" s="160"/>
      <c r="AI786" s="160"/>
      <c r="AJ786" s="160"/>
      <c r="AK786" s="160"/>
      <c r="AL786" s="160"/>
      <c r="AM786" s="160"/>
      <c r="AN786" s="160"/>
      <c r="AO786" s="160"/>
      <c r="AP786" s="160"/>
      <c r="AQ786" s="160"/>
      <c r="AR786" s="160"/>
      <c r="AS786" s="160"/>
      <c r="AT786" s="160"/>
      <c r="AU786" s="160"/>
      <c r="AV786" s="160"/>
      <c r="AW786" s="160"/>
      <c r="AX786" s="160"/>
      <c r="AY786" s="160"/>
      <c r="AZ786" s="160"/>
      <c r="BA786" s="160"/>
      <c r="BB786" s="160"/>
      <c r="BC786" s="160"/>
      <c r="BD786" s="160"/>
      <c r="BE786" s="160"/>
      <c r="BF786" s="160"/>
      <c r="BG786" s="160"/>
      <c r="BH786" s="160"/>
      <c r="BI786" s="160"/>
      <c r="BJ786" s="160"/>
      <c r="BK786" s="160"/>
      <c r="BL786" s="160"/>
      <c r="BM786" s="160"/>
      <c r="BN786" s="160"/>
      <c r="BO786" s="160"/>
      <c r="BP786" s="160"/>
      <c r="BQ786" s="160"/>
      <c r="BR786" s="160"/>
      <c r="BS786" s="160"/>
      <c r="BT786" s="160"/>
      <c r="BU786" s="160"/>
      <c r="BV786" s="160"/>
      <c r="BW786" s="160"/>
      <c r="BX786" s="160"/>
      <c r="BY786" s="160"/>
      <c r="BZ786" s="160"/>
      <c r="CA786" s="160"/>
      <c r="CB786" s="160"/>
      <c r="CC786" s="160"/>
      <c r="CD786" s="160"/>
      <c r="CE786" s="160"/>
      <c r="CF786" s="160"/>
      <c r="CG786" s="160"/>
      <c r="CH786" s="160"/>
      <c r="CI786" s="160"/>
      <c r="CJ786" s="160"/>
      <c r="CK786" s="160"/>
      <c r="CL786" s="160"/>
      <c r="CM786" s="160"/>
      <c r="CN786" s="160"/>
      <c r="CO786" s="160"/>
      <c r="CP786" s="160"/>
      <c r="CQ786" s="160"/>
      <c r="CR786" s="160"/>
      <c r="CS786" s="160"/>
      <c r="CT786" s="160"/>
      <c r="CU786" s="160"/>
      <c r="CV786" s="160"/>
      <c r="CW786" s="160"/>
      <c r="CX786" s="160"/>
      <c r="CY786" s="160"/>
      <c r="CZ786" s="160"/>
      <c r="DA786" s="160"/>
      <c r="DB786" s="160"/>
      <c r="DC786" s="160"/>
      <c r="DD786" s="160"/>
      <c r="DE786" s="160"/>
      <c r="DF786" s="160"/>
      <c r="DG786" s="160"/>
      <c r="DH786" s="160"/>
      <c r="DI786" s="160"/>
      <c r="DJ786" s="160"/>
      <c r="DK786" s="160"/>
      <c r="DL786" s="160"/>
      <c r="DM786" s="160"/>
      <c r="DN786" s="160"/>
      <c r="DO786" s="160"/>
      <c r="DP786" s="160"/>
      <c r="DQ786" s="160"/>
      <c r="DR786" s="160"/>
      <c r="DS786" s="160"/>
      <c r="DT786" s="160"/>
      <c r="DU786" s="160"/>
      <c r="DV786" s="160"/>
      <c r="DW786" s="160"/>
      <c r="DX786" s="160"/>
      <c r="DY786" s="160"/>
      <c r="DZ786" s="160"/>
      <c r="EA786" s="160"/>
      <c r="EB786" s="160"/>
      <c r="EC786" s="160"/>
      <c r="ED786" s="160"/>
      <c r="EE786" s="160"/>
      <c r="EF786" s="160"/>
      <c r="EG786" s="160"/>
      <c r="EH786" s="160"/>
      <c r="EI786" s="160"/>
      <c r="EJ786" s="160"/>
      <c r="EK786" s="160"/>
      <c r="EL786" s="160"/>
      <c r="EM786" s="160"/>
      <c r="EN786" s="160"/>
      <c r="EO786" s="160"/>
      <c r="EP786" s="160"/>
      <c r="EQ786" s="160"/>
      <c r="ER786" s="160"/>
      <c r="ES786" s="160"/>
      <c r="ET786" s="160"/>
      <c r="EU786" s="160"/>
      <c r="EV786" s="160"/>
      <c r="EW786" s="160"/>
      <c r="EX786" s="160"/>
      <c r="EY786" s="160"/>
      <c r="EZ786" s="160"/>
      <c r="FA786" s="160"/>
      <c r="FB786" s="160"/>
      <c r="FC786" s="160"/>
      <c r="FD786" s="160"/>
      <c r="FE786" s="160"/>
      <c r="FF786" s="160"/>
      <c r="FG786" s="160"/>
      <c r="FH786" s="160"/>
      <c r="FI786" s="160"/>
      <c r="FJ786" s="160"/>
      <c r="FK786" s="160"/>
      <c r="FL786" s="160"/>
      <c r="FM786" s="160"/>
      <c r="FN786" s="160"/>
      <c r="FO786" s="160"/>
      <c r="FP786" s="160"/>
      <c r="FQ786" s="160"/>
      <c r="FR786" s="160"/>
      <c r="FS786" s="160"/>
      <c r="FT786" s="160"/>
      <c r="FU786" s="160"/>
      <c r="FV786" s="160"/>
      <c r="FW786" s="160"/>
      <c r="FX786" s="160"/>
      <c r="FY786" s="160"/>
      <c r="FZ786" s="160"/>
      <c r="GA786" s="160"/>
      <c r="GB786" s="160"/>
      <c r="GC786" s="160"/>
      <c r="GD786" s="160"/>
      <c r="GE786" s="160"/>
      <c r="GF786" s="160"/>
      <c r="GG786" s="160"/>
      <c r="GH786" s="160"/>
      <c r="GI786" s="160"/>
      <c r="GJ786" s="160"/>
      <c r="GK786" s="160"/>
      <c r="GL786" s="160"/>
      <c r="GM786" s="160"/>
      <c r="GN786" s="160"/>
      <c r="GO786" s="160"/>
      <c r="GP786" s="160"/>
      <c r="GQ786" s="160"/>
      <c r="GR786" s="160"/>
      <c r="GS786" s="160"/>
      <c r="GT786" s="160"/>
      <c r="GU786" s="160"/>
      <c r="GV786" s="160"/>
      <c r="GW786" s="160"/>
      <c r="GX786" s="160"/>
      <c r="GY786" s="160"/>
      <c r="GZ786" s="160"/>
      <c r="HA786" s="160"/>
      <c r="HB786" s="160"/>
      <c r="HC786" s="160"/>
      <c r="HD786" s="160"/>
      <c r="HE786" s="160"/>
      <c r="HF786" s="160"/>
      <c r="HG786" s="160"/>
      <c r="HH786" s="160"/>
      <c r="HI786" s="160"/>
      <c r="HJ786" s="160"/>
      <c r="HK786" s="160"/>
      <c r="HL786" s="160"/>
      <c r="HM786" s="160"/>
      <c r="HN786" s="160"/>
    </row>
    <row r="787" spans="2:222" s="158" customFormat="1" ht="20.100000000000001" customHeight="1" x14ac:dyDescent="0.25">
      <c r="B787" s="137"/>
      <c r="C787" s="160"/>
      <c r="D787" s="176"/>
      <c r="E787" s="160"/>
      <c r="F787" s="176"/>
      <c r="G787" s="160"/>
      <c r="H787" s="176"/>
      <c r="I787" s="177"/>
      <c r="J787" s="176"/>
      <c r="K787" s="160"/>
      <c r="L787" s="176"/>
      <c r="M787" s="160"/>
      <c r="N787" s="176"/>
      <c r="O787" s="160"/>
      <c r="P787" s="176"/>
      <c r="Q787" s="177"/>
      <c r="R787" s="176"/>
      <c r="S787" s="160"/>
      <c r="T787" s="160"/>
      <c r="U787" s="160"/>
      <c r="V787" s="160"/>
      <c r="W787" s="160"/>
      <c r="X787" s="160"/>
      <c r="Y787" s="160"/>
      <c r="Z787" s="160"/>
      <c r="AA787" s="160"/>
      <c r="AB787" s="160"/>
      <c r="AC787" s="160"/>
      <c r="AD787" s="160"/>
      <c r="AE787" s="160"/>
      <c r="AF787" s="160"/>
      <c r="AG787" s="160"/>
      <c r="AH787" s="160"/>
      <c r="AI787" s="160"/>
      <c r="AJ787" s="160"/>
      <c r="AK787" s="160"/>
      <c r="AL787" s="160"/>
      <c r="AM787" s="160"/>
      <c r="AN787" s="160"/>
      <c r="AO787" s="160"/>
      <c r="AP787" s="160"/>
      <c r="AQ787" s="160"/>
      <c r="AR787" s="160"/>
      <c r="AS787" s="160"/>
      <c r="AT787" s="160"/>
      <c r="AU787" s="160"/>
      <c r="AV787" s="160"/>
      <c r="AW787" s="160"/>
      <c r="AX787" s="160"/>
      <c r="AY787" s="160"/>
      <c r="AZ787" s="160"/>
      <c r="BA787" s="160"/>
      <c r="BB787" s="160"/>
      <c r="BC787" s="160"/>
      <c r="BD787" s="160"/>
      <c r="BE787" s="160"/>
      <c r="BF787" s="160"/>
      <c r="BG787" s="160"/>
      <c r="BH787" s="160"/>
      <c r="BI787" s="160"/>
      <c r="BJ787" s="160"/>
      <c r="BK787" s="160"/>
      <c r="BL787" s="160"/>
      <c r="BM787" s="160"/>
      <c r="BN787" s="160"/>
      <c r="BO787" s="160"/>
      <c r="BP787" s="160"/>
      <c r="BQ787" s="160"/>
      <c r="BR787" s="160"/>
      <c r="BS787" s="160"/>
      <c r="BT787" s="160"/>
      <c r="BU787" s="160"/>
      <c r="BV787" s="160"/>
      <c r="BW787" s="160"/>
      <c r="BX787" s="160"/>
      <c r="BY787" s="160"/>
      <c r="BZ787" s="160"/>
      <c r="CA787" s="160"/>
      <c r="CB787" s="160"/>
      <c r="CC787" s="160"/>
      <c r="CD787" s="160"/>
      <c r="CE787" s="160"/>
      <c r="CF787" s="160"/>
      <c r="CG787" s="160"/>
      <c r="CH787" s="160"/>
      <c r="CI787" s="160"/>
      <c r="CJ787" s="160"/>
      <c r="CK787" s="160"/>
      <c r="CL787" s="160"/>
      <c r="CM787" s="160"/>
      <c r="CN787" s="160"/>
      <c r="CO787" s="160"/>
      <c r="CP787" s="160"/>
      <c r="CQ787" s="160"/>
      <c r="CR787" s="160"/>
      <c r="CS787" s="160"/>
      <c r="CT787" s="160"/>
      <c r="CU787" s="160"/>
      <c r="CV787" s="160"/>
      <c r="CW787" s="160"/>
      <c r="CX787" s="160"/>
      <c r="CY787" s="160"/>
      <c r="CZ787" s="160"/>
      <c r="DA787" s="160"/>
      <c r="DB787" s="160"/>
      <c r="DC787" s="160"/>
      <c r="DD787" s="160"/>
      <c r="DE787" s="160"/>
      <c r="DF787" s="160"/>
      <c r="DG787" s="160"/>
      <c r="DH787" s="160"/>
      <c r="DI787" s="160"/>
      <c r="DJ787" s="160"/>
      <c r="DK787" s="160"/>
      <c r="DL787" s="160"/>
      <c r="DM787" s="160"/>
      <c r="DN787" s="160"/>
      <c r="DO787" s="160"/>
      <c r="DP787" s="160"/>
      <c r="DQ787" s="160"/>
      <c r="DR787" s="160"/>
      <c r="DS787" s="160"/>
      <c r="DT787" s="160"/>
      <c r="DU787" s="160"/>
      <c r="DV787" s="160"/>
      <c r="DW787" s="160"/>
      <c r="DX787" s="160"/>
      <c r="DY787" s="160"/>
      <c r="DZ787" s="160"/>
      <c r="EA787" s="160"/>
      <c r="EB787" s="160"/>
      <c r="EC787" s="160"/>
      <c r="ED787" s="160"/>
      <c r="EE787" s="160"/>
      <c r="EF787" s="160"/>
      <c r="EG787" s="160"/>
      <c r="EH787" s="160"/>
      <c r="EI787" s="160"/>
      <c r="EJ787" s="160"/>
      <c r="EK787" s="160"/>
      <c r="EL787" s="160"/>
      <c r="EM787" s="160"/>
      <c r="EN787" s="160"/>
      <c r="EO787" s="160"/>
      <c r="EP787" s="160"/>
      <c r="EQ787" s="160"/>
      <c r="ER787" s="160"/>
      <c r="ES787" s="160"/>
      <c r="ET787" s="160"/>
      <c r="EU787" s="160"/>
      <c r="EV787" s="160"/>
      <c r="EW787" s="160"/>
      <c r="EX787" s="160"/>
      <c r="EY787" s="160"/>
      <c r="EZ787" s="160"/>
      <c r="FA787" s="160"/>
      <c r="FB787" s="160"/>
      <c r="FC787" s="160"/>
      <c r="FD787" s="160"/>
      <c r="FE787" s="160"/>
      <c r="FF787" s="160"/>
      <c r="FG787" s="160"/>
      <c r="FH787" s="160"/>
      <c r="FI787" s="160"/>
      <c r="FJ787" s="160"/>
      <c r="FK787" s="160"/>
      <c r="FL787" s="160"/>
      <c r="FM787" s="160"/>
      <c r="FN787" s="160"/>
      <c r="FO787" s="160"/>
      <c r="FP787" s="160"/>
      <c r="FQ787" s="160"/>
      <c r="FR787" s="160"/>
      <c r="FS787" s="160"/>
      <c r="FT787" s="160"/>
      <c r="FU787" s="160"/>
      <c r="FV787" s="160"/>
      <c r="FW787" s="160"/>
      <c r="FX787" s="160"/>
      <c r="FY787" s="160"/>
      <c r="FZ787" s="160"/>
      <c r="GA787" s="160"/>
      <c r="GB787" s="160"/>
      <c r="GC787" s="160"/>
      <c r="GD787" s="160"/>
      <c r="GE787" s="160"/>
      <c r="GF787" s="160"/>
      <c r="GG787" s="160"/>
      <c r="GH787" s="160"/>
      <c r="GI787" s="160"/>
      <c r="GJ787" s="160"/>
      <c r="GK787" s="160"/>
      <c r="GL787" s="160"/>
      <c r="GM787" s="160"/>
      <c r="GN787" s="160"/>
      <c r="GO787" s="160"/>
      <c r="GP787" s="160"/>
      <c r="GQ787" s="160"/>
      <c r="GR787" s="160"/>
      <c r="GS787" s="160"/>
      <c r="GT787" s="160"/>
      <c r="GU787" s="160"/>
      <c r="GV787" s="160"/>
      <c r="GW787" s="160"/>
      <c r="GX787" s="160"/>
      <c r="GY787" s="160"/>
      <c r="GZ787" s="160"/>
      <c r="HA787" s="160"/>
      <c r="HB787" s="160"/>
      <c r="HC787" s="160"/>
      <c r="HD787" s="160"/>
      <c r="HE787" s="160"/>
      <c r="HF787" s="160"/>
      <c r="HG787" s="160"/>
      <c r="HH787" s="160"/>
      <c r="HI787" s="160"/>
      <c r="HJ787" s="160"/>
      <c r="HK787" s="160"/>
      <c r="HL787" s="160"/>
      <c r="HM787" s="160"/>
      <c r="HN787" s="160"/>
    </row>
    <row r="788" spans="2:222" s="158" customFormat="1" ht="20.100000000000001" customHeight="1" x14ac:dyDescent="0.25">
      <c r="B788" s="137"/>
      <c r="C788" s="160"/>
      <c r="D788" s="176"/>
      <c r="E788" s="160"/>
      <c r="F788" s="176"/>
      <c r="G788" s="160"/>
      <c r="H788" s="176"/>
      <c r="I788" s="177"/>
      <c r="J788" s="176"/>
      <c r="K788" s="160"/>
      <c r="L788" s="176"/>
      <c r="M788" s="160"/>
      <c r="N788" s="176"/>
      <c r="O788" s="160"/>
      <c r="P788" s="176"/>
      <c r="Q788" s="177"/>
      <c r="R788" s="176"/>
      <c r="S788" s="160"/>
      <c r="T788" s="160"/>
      <c r="U788" s="160"/>
      <c r="V788" s="160"/>
      <c r="W788" s="160"/>
      <c r="X788" s="160"/>
      <c r="Y788" s="160"/>
      <c r="Z788" s="160"/>
      <c r="AA788" s="160"/>
      <c r="AB788" s="160"/>
      <c r="AC788" s="160"/>
      <c r="AD788" s="160"/>
      <c r="AE788" s="160"/>
      <c r="AF788" s="160"/>
      <c r="AG788" s="160"/>
      <c r="AH788" s="160"/>
      <c r="AI788" s="160"/>
      <c r="AJ788" s="160"/>
      <c r="AK788" s="160"/>
      <c r="AL788" s="160"/>
      <c r="AM788" s="160"/>
      <c r="AN788" s="160"/>
      <c r="AO788" s="160"/>
      <c r="AP788" s="160"/>
      <c r="AQ788" s="160"/>
      <c r="AR788" s="160"/>
      <c r="AS788" s="160"/>
      <c r="AT788" s="160"/>
      <c r="AU788" s="160"/>
      <c r="AV788" s="160"/>
      <c r="AW788" s="160"/>
      <c r="AX788" s="160"/>
      <c r="AY788" s="160"/>
      <c r="AZ788" s="160"/>
      <c r="BA788" s="160"/>
      <c r="BB788" s="160"/>
      <c r="BC788" s="160"/>
      <c r="BD788" s="160"/>
      <c r="BE788" s="160"/>
      <c r="BF788" s="160"/>
      <c r="BG788" s="160"/>
      <c r="BH788" s="160"/>
      <c r="BI788" s="160"/>
      <c r="BJ788" s="160"/>
      <c r="BK788" s="160"/>
      <c r="BL788" s="160"/>
      <c r="BM788" s="160"/>
      <c r="BN788" s="160"/>
      <c r="BO788" s="160"/>
      <c r="BP788" s="160"/>
      <c r="BQ788" s="160"/>
      <c r="BR788" s="160"/>
      <c r="BS788" s="160"/>
      <c r="BT788" s="160"/>
      <c r="BU788" s="160"/>
      <c r="BV788" s="160"/>
      <c r="BW788" s="160"/>
      <c r="BX788" s="160"/>
      <c r="BY788" s="160"/>
      <c r="BZ788" s="160"/>
      <c r="CA788" s="160"/>
      <c r="CB788" s="160"/>
      <c r="CC788" s="160"/>
      <c r="CD788" s="160"/>
      <c r="CE788" s="160"/>
      <c r="CF788" s="160"/>
      <c r="CG788" s="160"/>
      <c r="CH788" s="160"/>
      <c r="CI788" s="160"/>
      <c r="CJ788" s="160"/>
      <c r="CK788" s="160"/>
      <c r="CL788" s="160"/>
      <c r="CM788" s="160"/>
      <c r="CN788" s="160"/>
      <c r="CO788" s="160"/>
      <c r="CP788" s="160"/>
      <c r="CQ788" s="160"/>
      <c r="CR788" s="160"/>
      <c r="CS788" s="160"/>
      <c r="CT788" s="160"/>
      <c r="CU788" s="160"/>
      <c r="CV788" s="160"/>
      <c r="CW788" s="160"/>
      <c r="CX788" s="160"/>
      <c r="CY788" s="160"/>
      <c r="CZ788" s="160"/>
      <c r="DA788" s="160"/>
      <c r="DB788" s="160"/>
      <c r="DC788" s="160"/>
      <c r="DD788" s="160"/>
      <c r="DE788" s="160"/>
      <c r="DF788" s="160"/>
      <c r="DG788" s="160"/>
      <c r="DH788" s="160"/>
      <c r="DI788" s="160"/>
      <c r="DJ788" s="160"/>
      <c r="DK788" s="160"/>
      <c r="DL788" s="160"/>
      <c r="DM788" s="160"/>
      <c r="DN788" s="160"/>
      <c r="DO788" s="160"/>
      <c r="DP788" s="160"/>
      <c r="DQ788" s="160"/>
      <c r="DR788" s="160"/>
      <c r="DS788" s="160"/>
      <c r="DT788" s="160"/>
      <c r="DU788" s="160"/>
      <c r="DV788" s="160"/>
      <c r="DW788" s="160"/>
      <c r="DX788" s="160"/>
      <c r="DY788" s="160"/>
      <c r="DZ788" s="160"/>
      <c r="EA788" s="160"/>
      <c r="EB788" s="160"/>
      <c r="EC788" s="160"/>
      <c r="ED788" s="160"/>
      <c r="EE788" s="160"/>
      <c r="EF788" s="160"/>
      <c r="EG788" s="160"/>
      <c r="EH788" s="160"/>
      <c r="EI788" s="160"/>
      <c r="EJ788" s="160"/>
      <c r="EK788" s="160"/>
      <c r="EL788" s="160"/>
      <c r="EM788" s="160"/>
      <c r="EN788" s="160"/>
      <c r="EO788" s="160"/>
      <c r="EP788" s="160"/>
      <c r="EQ788" s="160"/>
      <c r="ER788" s="160"/>
      <c r="ES788" s="160"/>
      <c r="ET788" s="160"/>
      <c r="EU788" s="160"/>
      <c r="EV788" s="160"/>
      <c r="EW788" s="160"/>
      <c r="EX788" s="160"/>
      <c r="EY788" s="160"/>
      <c r="EZ788" s="160"/>
      <c r="FA788" s="160"/>
      <c r="FB788" s="160"/>
      <c r="FC788" s="160"/>
      <c r="FD788" s="160"/>
      <c r="FE788" s="160"/>
      <c r="FF788" s="160"/>
      <c r="FG788" s="160"/>
      <c r="FH788" s="160"/>
      <c r="FI788" s="160"/>
      <c r="FJ788" s="160"/>
      <c r="FK788" s="160"/>
      <c r="FL788" s="160"/>
      <c r="FM788" s="160"/>
      <c r="FN788" s="160"/>
      <c r="FO788" s="160"/>
      <c r="FP788" s="160"/>
      <c r="FQ788" s="160"/>
      <c r="FR788" s="160"/>
      <c r="FS788" s="160"/>
      <c r="FT788" s="160"/>
      <c r="FU788" s="160"/>
      <c r="FV788" s="160"/>
      <c r="FW788" s="160"/>
      <c r="FX788" s="160"/>
      <c r="FY788" s="160"/>
      <c r="FZ788" s="160"/>
      <c r="GA788" s="160"/>
      <c r="GB788" s="160"/>
      <c r="GC788" s="160"/>
      <c r="GD788" s="160"/>
      <c r="GE788" s="160"/>
      <c r="GF788" s="160"/>
      <c r="GG788" s="160"/>
      <c r="GH788" s="160"/>
      <c r="GI788" s="160"/>
      <c r="GJ788" s="160"/>
      <c r="GK788" s="160"/>
      <c r="GL788" s="160"/>
      <c r="GM788" s="160"/>
      <c r="GN788" s="160"/>
      <c r="GO788" s="160"/>
      <c r="GP788" s="160"/>
      <c r="GQ788" s="160"/>
      <c r="GR788" s="160"/>
      <c r="GS788" s="160"/>
      <c r="GT788" s="160"/>
      <c r="GU788" s="160"/>
      <c r="GV788" s="160"/>
      <c r="GW788" s="160"/>
      <c r="GX788" s="160"/>
      <c r="GY788" s="160"/>
      <c r="GZ788" s="160"/>
      <c r="HA788" s="160"/>
      <c r="HB788" s="160"/>
      <c r="HC788" s="160"/>
      <c r="HD788" s="160"/>
      <c r="HE788" s="160"/>
      <c r="HF788" s="160"/>
      <c r="HG788" s="160"/>
      <c r="HH788" s="160"/>
      <c r="HI788" s="160"/>
      <c r="HJ788" s="160"/>
      <c r="HK788" s="160"/>
      <c r="HL788" s="160"/>
      <c r="HM788" s="160"/>
      <c r="HN788" s="160"/>
    </row>
    <row r="789" spans="2:222" s="158" customFormat="1" ht="20.100000000000001" customHeight="1" x14ac:dyDescent="0.25">
      <c r="B789" s="137"/>
      <c r="C789" s="160"/>
      <c r="D789" s="176"/>
      <c r="E789" s="160"/>
      <c r="F789" s="176"/>
      <c r="G789" s="160"/>
      <c r="H789" s="176"/>
      <c r="I789" s="177"/>
      <c r="J789" s="176"/>
      <c r="K789" s="160"/>
      <c r="L789" s="176"/>
      <c r="M789" s="160"/>
      <c r="N789" s="176"/>
      <c r="O789" s="160"/>
      <c r="P789" s="176"/>
      <c r="Q789" s="177"/>
      <c r="R789" s="176"/>
      <c r="S789" s="160"/>
      <c r="T789" s="160"/>
      <c r="U789" s="160"/>
      <c r="V789" s="160"/>
      <c r="W789" s="160"/>
      <c r="X789" s="160"/>
      <c r="Y789" s="160"/>
      <c r="Z789" s="160"/>
      <c r="AA789" s="160"/>
      <c r="AB789" s="160"/>
      <c r="AC789" s="160"/>
      <c r="AD789" s="160"/>
      <c r="AE789" s="160"/>
      <c r="AF789" s="160"/>
      <c r="AG789" s="160"/>
      <c r="AH789" s="160"/>
      <c r="AI789" s="160"/>
      <c r="AJ789" s="160"/>
      <c r="AK789" s="160"/>
      <c r="AL789" s="160"/>
      <c r="AM789" s="160"/>
      <c r="AN789" s="160"/>
      <c r="AO789" s="160"/>
      <c r="AP789" s="160"/>
      <c r="AQ789" s="160"/>
      <c r="AR789" s="160"/>
      <c r="AS789" s="160"/>
      <c r="AT789" s="160"/>
      <c r="AU789" s="160"/>
      <c r="AV789" s="160"/>
      <c r="AW789" s="160"/>
      <c r="AX789" s="160"/>
      <c r="AY789" s="160"/>
      <c r="AZ789" s="160"/>
      <c r="BA789" s="160"/>
      <c r="BB789" s="160"/>
      <c r="BC789" s="160"/>
      <c r="BD789" s="160"/>
      <c r="BE789" s="160"/>
      <c r="BF789" s="160"/>
      <c r="BG789" s="160"/>
      <c r="BH789" s="160"/>
      <c r="BI789" s="160"/>
      <c r="BJ789" s="160"/>
      <c r="BK789" s="160"/>
      <c r="BL789" s="160"/>
      <c r="BM789" s="160"/>
      <c r="BN789" s="160"/>
      <c r="BO789" s="160"/>
      <c r="BP789" s="160"/>
      <c r="BQ789" s="160"/>
      <c r="BR789" s="160"/>
      <c r="BS789" s="160"/>
      <c r="BT789" s="160"/>
      <c r="BU789" s="160"/>
      <c r="BV789" s="160"/>
      <c r="BW789" s="160"/>
      <c r="BX789" s="160"/>
      <c r="BY789" s="160"/>
      <c r="BZ789" s="160"/>
      <c r="CA789" s="160"/>
      <c r="CB789" s="160"/>
      <c r="CC789" s="160"/>
      <c r="CD789" s="160"/>
      <c r="CE789" s="160"/>
      <c r="CF789" s="160"/>
      <c r="CG789" s="160"/>
      <c r="CH789" s="160"/>
      <c r="CI789" s="160"/>
      <c r="CJ789" s="160"/>
      <c r="CK789" s="160"/>
      <c r="CL789" s="160"/>
      <c r="CM789" s="160"/>
      <c r="CN789" s="160"/>
      <c r="CO789" s="160"/>
      <c r="CP789" s="160"/>
      <c r="CQ789" s="160"/>
      <c r="CR789" s="160"/>
      <c r="CS789" s="160"/>
      <c r="CT789" s="160"/>
      <c r="CU789" s="160"/>
      <c r="CV789" s="160"/>
      <c r="CW789" s="160"/>
      <c r="CX789" s="160"/>
      <c r="CY789" s="160"/>
      <c r="CZ789" s="160"/>
      <c r="DA789" s="160"/>
      <c r="DB789" s="160"/>
      <c r="DC789" s="160"/>
      <c r="DD789" s="160"/>
      <c r="DE789" s="160"/>
      <c r="DF789" s="160"/>
      <c r="DG789" s="160"/>
      <c r="DH789" s="160"/>
      <c r="DI789" s="160"/>
      <c r="DJ789" s="160"/>
      <c r="DK789" s="160"/>
      <c r="DL789" s="160"/>
      <c r="DM789" s="160"/>
      <c r="DN789" s="160"/>
      <c r="DO789" s="160"/>
      <c r="DP789" s="160"/>
      <c r="DQ789" s="160"/>
      <c r="DR789" s="160"/>
      <c r="DS789" s="160"/>
      <c r="DT789" s="160"/>
      <c r="DU789" s="160"/>
      <c r="DV789" s="160"/>
      <c r="DW789" s="160"/>
      <c r="DX789" s="160"/>
      <c r="DY789" s="160"/>
      <c r="DZ789" s="160"/>
      <c r="EA789" s="160"/>
      <c r="EB789" s="160"/>
      <c r="EC789" s="160"/>
      <c r="ED789" s="160"/>
      <c r="EE789" s="160"/>
      <c r="EF789" s="160"/>
      <c r="EG789" s="160"/>
      <c r="EH789" s="160"/>
      <c r="EI789" s="160"/>
      <c r="EJ789" s="160"/>
      <c r="EK789" s="160"/>
      <c r="EL789" s="160"/>
      <c r="EM789" s="160"/>
      <c r="EN789" s="160"/>
      <c r="EO789" s="160"/>
      <c r="EP789" s="160"/>
      <c r="EQ789" s="160"/>
      <c r="ER789" s="160"/>
      <c r="ES789" s="160"/>
      <c r="ET789" s="160"/>
      <c r="EU789" s="160"/>
      <c r="EV789" s="160"/>
      <c r="EW789" s="160"/>
      <c r="EX789" s="160"/>
      <c r="EY789" s="160"/>
      <c r="EZ789" s="160"/>
      <c r="FA789" s="160"/>
      <c r="FB789" s="160"/>
      <c r="FC789" s="160"/>
      <c r="FD789" s="160"/>
      <c r="FE789" s="160"/>
      <c r="FF789" s="160"/>
      <c r="FG789" s="160"/>
      <c r="FH789" s="160"/>
      <c r="FI789" s="160"/>
      <c r="FJ789" s="160"/>
      <c r="FK789" s="160"/>
      <c r="FL789" s="160"/>
      <c r="FM789" s="160"/>
      <c r="FN789" s="160"/>
      <c r="FO789" s="160"/>
      <c r="FP789" s="160"/>
      <c r="FQ789" s="160"/>
      <c r="FR789" s="160"/>
      <c r="FS789" s="160"/>
      <c r="FT789" s="160"/>
      <c r="FU789" s="160"/>
      <c r="FV789" s="160"/>
      <c r="FW789" s="160"/>
      <c r="FX789" s="160"/>
      <c r="FY789" s="160"/>
      <c r="FZ789" s="160"/>
      <c r="GA789" s="160"/>
      <c r="GB789" s="160"/>
      <c r="GC789" s="160"/>
      <c r="GD789" s="160"/>
      <c r="GE789" s="160"/>
      <c r="GF789" s="160"/>
      <c r="GG789" s="160"/>
      <c r="GH789" s="160"/>
      <c r="GI789" s="160"/>
      <c r="GJ789" s="160"/>
      <c r="GK789" s="160"/>
      <c r="GL789" s="160"/>
      <c r="GM789" s="160"/>
      <c r="GN789" s="160"/>
      <c r="GO789" s="160"/>
      <c r="GP789" s="160"/>
      <c r="GQ789" s="160"/>
      <c r="GR789" s="160"/>
      <c r="GS789" s="160"/>
      <c r="GT789" s="160"/>
      <c r="GU789" s="160"/>
      <c r="GV789" s="160"/>
      <c r="GW789" s="160"/>
      <c r="GX789" s="160"/>
      <c r="GY789" s="160"/>
      <c r="GZ789" s="160"/>
      <c r="HA789" s="160"/>
      <c r="HB789" s="160"/>
      <c r="HC789" s="160"/>
      <c r="HD789" s="160"/>
      <c r="HE789" s="160"/>
      <c r="HF789" s="160"/>
      <c r="HG789" s="160"/>
      <c r="HH789" s="160"/>
      <c r="HI789" s="160"/>
      <c r="HJ789" s="160"/>
      <c r="HK789" s="160"/>
      <c r="HL789" s="160"/>
      <c r="HM789" s="160"/>
      <c r="HN789" s="160"/>
    </row>
    <row r="790" spans="2:222" s="158" customFormat="1" ht="20.100000000000001" customHeight="1" x14ac:dyDescent="0.25">
      <c r="B790" s="137"/>
      <c r="C790" s="160"/>
      <c r="D790" s="176"/>
      <c r="E790" s="160"/>
      <c r="F790" s="176"/>
      <c r="G790" s="160"/>
      <c r="H790" s="176"/>
      <c r="I790" s="177"/>
      <c r="J790" s="176"/>
      <c r="K790" s="160"/>
      <c r="L790" s="176"/>
      <c r="M790" s="160"/>
      <c r="N790" s="176"/>
      <c r="O790" s="160"/>
      <c r="P790" s="176"/>
      <c r="Q790" s="177"/>
      <c r="R790" s="176"/>
      <c r="S790" s="160"/>
      <c r="T790" s="160"/>
      <c r="U790" s="160"/>
      <c r="V790" s="160"/>
      <c r="W790" s="160"/>
      <c r="X790" s="160"/>
      <c r="Y790" s="160"/>
      <c r="Z790" s="160"/>
      <c r="AA790" s="160"/>
      <c r="AB790" s="160"/>
      <c r="AC790" s="160"/>
      <c r="AD790" s="160"/>
      <c r="AE790" s="160"/>
      <c r="AF790" s="160"/>
      <c r="AG790" s="160"/>
      <c r="AH790" s="160"/>
      <c r="AI790" s="160"/>
      <c r="AJ790" s="160"/>
      <c r="AK790" s="160"/>
      <c r="AL790" s="160"/>
      <c r="AM790" s="160"/>
      <c r="AN790" s="160"/>
      <c r="AO790" s="160"/>
      <c r="AP790" s="160"/>
      <c r="AQ790" s="160"/>
      <c r="AR790" s="160"/>
      <c r="AS790" s="160"/>
      <c r="AT790" s="160"/>
      <c r="AU790" s="160"/>
      <c r="AV790" s="160"/>
      <c r="AW790" s="160"/>
      <c r="AX790" s="160"/>
      <c r="AY790" s="160"/>
      <c r="AZ790" s="160"/>
      <c r="BA790" s="160"/>
      <c r="BB790" s="160"/>
      <c r="BC790" s="160"/>
      <c r="BD790" s="160"/>
      <c r="BE790" s="160"/>
      <c r="BF790" s="160"/>
      <c r="BG790" s="160"/>
      <c r="BH790" s="160"/>
      <c r="BI790" s="160"/>
      <c r="BJ790" s="160"/>
      <c r="BK790" s="160"/>
      <c r="BL790" s="160"/>
      <c r="BM790" s="160"/>
      <c r="BN790" s="160"/>
      <c r="BO790" s="160"/>
      <c r="BP790" s="160"/>
      <c r="BQ790" s="160"/>
      <c r="BR790" s="160"/>
      <c r="BS790" s="160"/>
      <c r="BT790" s="160"/>
      <c r="BU790" s="160"/>
      <c r="BV790" s="160"/>
      <c r="BW790" s="160"/>
      <c r="BX790" s="160"/>
      <c r="BY790" s="160"/>
      <c r="BZ790" s="160"/>
      <c r="CA790" s="160"/>
      <c r="CB790" s="160"/>
      <c r="CC790" s="160"/>
      <c r="CD790" s="160"/>
      <c r="CE790" s="160"/>
      <c r="CF790" s="160"/>
      <c r="CG790" s="160"/>
      <c r="CH790" s="160"/>
      <c r="CI790" s="160"/>
      <c r="CJ790" s="160"/>
      <c r="CK790" s="160"/>
      <c r="CL790" s="160"/>
      <c r="CM790" s="160"/>
      <c r="CN790" s="160"/>
      <c r="CO790" s="160"/>
      <c r="CP790" s="160"/>
      <c r="CQ790" s="160"/>
      <c r="CR790" s="160"/>
      <c r="CS790" s="160"/>
      <c r="CT790" s="160"/>
      <c r="CU790" s="160"/>
      <c r="CV790" s="160"/>
      <c r="CW790" s="160"/>
      <c r="CX790" s="160"/>
      <c r="CY790" s="160"/>
      <c r="CZ790" s="160"/>
      <c r="DA790" s="160"/>
      <c r="DB790" s="160"/>
      <c r="DC790" s="160"/>
      <c r="DD790" s="160"/>
      <c r="DE790" s="160"/>
      <c r="DF790" s="160"/>
      <c r="DG790" s="160"/>
      <c r="DH790" s="160"/>
      <c r="DI790" s="160"/>
      <c r="DJ790" s="160"/>
      <c r="DK790" s="160"/>
      <c r="DL790" s="160"/>
      <c r="DM790" s="160"/>
      <c r="DN790" s="160"/>
      <c r="DO790" s="160"/>
      <c r="DP790" s="160"/>
      <c r="DQ790" s="160"/>
      <c r="DR790" s="160"/>
      <c r="DS790" s="160"/>
      <c r="DT790" s="160"/>
      <c r="DU790" s="160"/>
      <c r="DV790" s="160"/>
      <c r="DW790" s="160"/>
      <c r="DX790" s="160"/>
      <c r="DY790" s="160"/>
      <c r="DZ790" s="160"/>
      <c r="EA790" s="160"/>
      <c r="EB790" s="160"/>
      <c r="EC790" s="160"/>
      <c r="ED790" s="160"/>
      <c r="EE790" s="160"/>
      <c r="EF790" s="160"/>
      <c r="EG790" s="160"/>
      <c r="EH790" s="160"/>
      <c r="EI790" s="160"/>
      <c r="EJ790" s="160"/>
      <c r="EK790" s="160"/>
      <c r="EL790" s="160"/>
      <c r="EM790" s="160"/>
      <c r="EN790" s="160"/>
      <c r="EO790" s="160"/>
      <c r="EP790" s="160"/>
      <c r="EQ790" s="160"/>
      <c r="ER790" s="160"/>
      <c r="ES790" s="160"/>
      <c r="ET790" s="160"/>
      <c r="EU790" s="160"/>
      <c r="EV790" s="160"/>
      <c r="EW790" s="160"/>
      <c r="EX790" s="160"/>
      <c r="EY790" s="160"/>
      <c r="EZ790" s="160"/>
      <c r="FA790" s="160"/>
      <c r="FB790" s="160"/>
      <c r="FC790" s="160"/>
      <c r="FD790" s="160"/>
      <c r="FE790" s="160"/>
      <c r="FF790" s="160"/>
      <c r="FG790" s="160"/>
      <c r="FH790" s="160"/>
      <c r="FI790" s="160"/>
      <c r="FJ790" s="160"/>
      <c r="FK790" s="160"/>
      <c r="FL790" s="160"/>
      <c r="FM790" s="160"/>
      <c r="FN790" s="160"/>
      <c r="FO790" s="160"/>
      <c r="FP790" s="160"/>
      <c r="FQ790" s="160"/>
      <c r="FR790" s="160"/>
      <c r="FS790" s="160"/>
      <c r="FT790" s="160"/>
      <c r="FU790" s="160"/>
      <c r="FV790" s="160"/>
      <c r="FW790" s="160"/>
      <c r="FX790" s="160"/>
      <c r="FY790" s="160"/>
      <c r="FZ790" s="160"/>
      <c r="GA790" s="160"/>
      <c r="GB790" s="160"/>
      <c r="GC790" s="160"/>
      <c r="GD790" s="160"/>
      <c r="GE790" s="160"/>
      <c r="GF790" s="160"/>
      <c r="GG790" s="160"/>
      <c r="GH790" s="160"/>
      <c r="GI790" s="160"/>
      <c r="GJ790" s="160"/>
      <c r="GK790" s="160"/>
      <c r="GL790" s="160"/>
      <c r="GM790" s="160"/>
      <c r="GN790" s="160"/>
      <c r="GO790" s="160"/>
      <c r="GP790" s="160"/>
      <c r="GQ790" s="160"/>
      <c r="GR790" s="160"/>
      <c r="GS790" s="160"/>
      <c r="GT790" s="160"/>
      <c r="GU790" s="160"/>
      <c r="GV790" s="160"/>
      <c r="GW790" s="160"/>
      <c r="GX790" s="160"/>
      <c r="GY790" s="160"/>
      <c r="GZ790" s="160"/>
      <c r="HA790" s="160"/>
      <c r="HB790" s="160"/>
      <c r="HC790" s="160"/>
      <c r="HD790" s="160"/>
      <c r="HE790" s="160"/>
      <c r="HF790" s="160"/>
      <c r="HG790" s="160"/>
      <c r="HH790" s="160"/>
      <c r="HI790" s="160"/>
      <c r="HJ790" s="160"/>
      <c r="HK790" s="160"/>
      <c r="HL790" s="160"/>
      <c r="HM790" s="160"/>
      <c r="HN790" s="160"/>
    </row>
    <row r="791" spans="2:222" s="158" customFormat="1" ht="20.100000000000001" customHeight="1" x14ac:dyDescent="0.25">
      <c r="B791" s="137"/>
      <c r="C791" s="160"/>
      <c r="D791" s="176"/>
      <c r="E791" s="160"/>
      <c r="F791" s="176"/>
      <c r="G791" s="160"/>
      <c r="H791" s="176"/>
      <c r="I791" s="177"/>
      <c r="J791" s="176"/>
      <c r="K791" s="160"/>
      <c r="L791" s="176"/>
      <c r="M791" s="160"/>
      <c r="N791" s="176"/>
      <c r="O791" s="160"/>
      <c r="P791" s="176"/>
      <c r="Q791" s="177"/>
      <c r="R791" s="176"/>
      <c r="S791" s="160"/>
      <c r="T791" s="160"/>
      <c r="U791" s="160"/>
      <c r="V791" s="160"/>
      <c r="W791" s="160"/>
      <c r="X791" s="160"/>
      <c r="Y791" s="160"/>
      <c r="Z791" s="160"/>
      <c r="AA791" s="160"/>
      <c r="AB791" s="160"/>
      <c r="AC791" s="160"/>
      <c r="AD791" s="160"/>
      <c r="AE791" s="160"/>
      <c r="AF791" s="160"/>
      <c r="AG791" s="160"/>
      <c r="AH791" s="160"/>
      <c r="AI791" s="160"/>
      <c r="AJ791" s="160"/>
      <c r="AK791" s="160"/>
      <c r="AL791" s="160"/>
      <c r="AM791" s="160"/>
      <c r="AN791" s="160"/>
      <c r="AO791" s="160"/>
      <c r="AP791" s="160"/>
      <c r="AQ791" s="160"/>
      <c r="AR791" s="160"/>
      <c r="AS791" s="160"/>
      <c r="AT791" s="160"/>
      <c r="AU791" s="160"/>
      <c r="AV791" s="160"/>
      <c r="AW791" s="160"/>
      <c r="AX791" s="160"/>
      <c r="AY791" s="160"/>
      <c r="AZ791" s="160"/>
      <c r="BA791" s="160"/>
      <c r="BB791" s="160"/>
      <c r="BC791" s="160"/>
      <c r="BD791" s="160"/>
      <c r="BE791" s="160"/>
      <c r="BF791" s="160"/>
      <c r="BG791" s="160"/>
      <c r="BH791" s="160"/>
      <c r="BI791" s="160"/>
      <c r="BJ791" s="160"/>
      <c r="BK791" s="160"/>
      <c r="BL791" s="160"/>
      <c r="BM791" s="160"/>
      <c r="BN791" s="160"/>
      <c r="BO791" s="160"/>
      <c r="BP791" s="160"/>
      <c r="BQ791" s="160"/>
      <c r="BR791" s="160"/>
      <c r="BS791" s="160"/>
      <c r="BT791" s="160"/>
      <c r="BU791" s="160"/>
      <c r="BV791" s="160"/>
      <c r="BW791" s="160"/>
      <c r="BX791" s="160"/>
      <c r="BY791" s="160"/>
      <c r="BZ791" s="160"/>
      <c r="CA791" s="160"/>
      <c r="CB791" s="160"/>
      <c r="CC791" s="160"/>
      <c r="CD791" s="160"/>
      <c r="CE791" s="160"/>
      <c r="CF791" s="160"/>
      <c r="CG791" s="160"/>
      <c r="CH791" s="160"/>
      <c r="CI791" s="160"/>
      <c r="CJ791" s="160"/>
      <c r="CK791" s="160"/>
      <c r="CL791" s="160"/>
      <c r="CM791" s="160"/>
      <c r="CN791" s="160"/>
      <c r="CO791" s="160"/>
      <c r="CP791" s="160"/>
      <c r="CQ791" s="160"/>
      <c r="CR791" s="160"/>
      <c r="CS791" s="160"/>
      <c r="CT791" s="160"/>
      <c r="CU791" s="160"/>
      <c r="CV791" s="160"/>
      <c r="CW791" s="160"/>
      <c r="CX791" s="160"/>
      <c r="CY791" s="160"/>
      <c r="CZ791" s="160"/>
      <c r="DA791" s="160"/>
      <c r="DB791" s="160"/>
      <c r="DC791" s="160"/>
      <c r="DD791" s="160"/>
      <c r="DE791" s="160"/>
      <c r="DF791" s="160"/>
      <c r="DG791" s="160"/>
      <c r="DH791" s="160"/>
      <c r="DI791" s="160"/>
      <c r="DJ791" s="160"/>
      <c r="DK791" s="160"/>
      <c r="DL791" s="160"/>
      <c r="DM791" s="160"/>
      <c r="DN791" s="160"/>
      <c r="DO791" s="160"/>
      <c r="DP791" s="160"/>
      <c r="DQ791" s="160"/>
      <c r="DR791" s="160"/>
      <c r="DS791" s="160"/>
      <c r="DT791" s="160"/>
      <c r="DU791" s="160"/>
      <c r="DV791" s="160"/>
      <c r="DW791" s="160"/>
      <c r="DX791" s="160"/>
      <c r="DY791" s="160"/>
      <c r="DZ791" s="160"/>
      <c r="EA791" s="160"/>
      <c r="EB791" s="160"/>
      <c r="EC791" s="160"/>
      <c r="ED791" s="160"/>
      <c r="EE791" s="160"/>
      <c r="EF791" s="160"/>
      <c r="EG791" s="160"/>
      <c r="EH791" s="160"/>
      <c r="EI791" s="160"/>
      <c r="EJ791" s="160"/>
      <c r="EK791" s="160"/>
      <c r="EL791" s="160"/>
      <c r="EM791" s="160"/>
      <c r="EN791" s="160"/>
      <c r="EO791" s="160"/>
      <c r="EP791" s="160"/>
      <c r="EQ791" s="160"/>
      <c r="ER791" s="160"/>
      <c r="ES791" s="160"/>
      <c r="ET791" s="160"/>
      <c r="EU791" s="160"/>
      <c r="EV791" s="160"/>
      <c r="EW791" s="160"/>
      <c r="EX791" s="160"/>
      <c r="EY791" s="160"/>
      <c r="EZ791" s="160"/>
      <c r="FA791" s="160"/>
      <c r="FB791" s="160"/>
      <c r="FC791" s="160"/>
      <c r="FD791" s="160"/>
      <c r="FE791" s="160"/>
      <c r="FF791" s="160"/>
      <c r="FG791" s="160"/>
      <c r="FH791" s="160"/>
      <c r="FI791" s="160"/>
      <c r="FJ791" s="160"/>
      <c r="FK791" s="160"/>
      <c r="FL791" s="160"/>
      <c r="FM791" s="160"/>
      <c r="FN791" s="160"/>
      <c r="FO791" s="160"/>
      <c r="FP791" s="160"/>
      <c r="FQ791" s="160"/>
      <c r="FR791" s="160"/>
      <c r="FS791" s="160"/>
      <c r="FT791" s="160"/>
      <c r="FU791" s="160"/>
      <c r="FV791" s="160"/>
      <c r="FW791" s="160"/>
      <c r="FX791" s="160"/>
      <c r="FY791" s="160"/>
      <c r="FZ791" s="160"/>
      <c r="GA791" s="160"/>
      <c r="GB791" s="160"/>
      <c r="GC791" s="160"/>
      <c r="GD791" s="160"/>
      <c r="GE791" s="160"/>
      <c r="GF791" s="160"/>
      <c r="GG791" s="160"/>
      <c r="GH791" s="160"/>
      <c r="GI791" s="160"/>
      <c r="GJ791" s="160"/>
      <c r="GK791" s="160"/>
      <c r="GL791" s="160"/>
      <c r="GM791" s="160"/>
      <c r="GN791" s="160"/>
      <c r="GO791" s="160"/>
      <c r="GP791" s="160"/>
      <c r="GQ791" s="160"/>
      <c r="GR791" s="160"/>
      <c r="GS791" s="160"/>
      <c r="GT791" s="160"/>
      <c r="GU791" s="160"/>
      <c r="GV791" s="160"/>
      <c r="GW791" s="160"/>
      <c r="GX791" s="160"/>
      <c r="GY791" s="160"/>
      <c r="GZ791" s="160"/>
      <c r="HA791" s="160"/>
      <c r="HB791" s="160"/>
      <c r="HC791" s="160"/>
      <c r="HD791" s="160"/>
      <c r="HE791" s="160"/>
      <c r="HF791" s="160"/>
      <c r="HG791" s="160"/>
      <c r="HH791" s="160"/>
      <c r="HI791" s="160"/>
      <c r="HJ791" s="160"/>
      <c r="HK791" s="160"/>
      <c r="HL791" s="160"/>
      <c r="HM791" s="160"/>
      <c r="HN791" s="160"/>
    </row>
    <row r="792" spans="2:222" s="158" customFormat="1" ht="20.100000000000001" customHeight="1" x14ac:dyDescent="0.25">
      <c r="B792" s="137"/>
      <c r="C792" s="160"/>
      <c r="D792" s="176"/>
      <c r="E792" s="160"/>
      <c r="F792" s="176"/>
      <c r="G792" s="160"/>
      <c r="H792" s="176"/>
      <c r="I792" s="177"/>
      <c r="J792" s="176"/>
      <c r="K792" s="160"/>
      <c r="L792" s="176"/>
      <c r="M792" s="160"/>
      <c r="N792" s="176"/>
      <c r="O792" s="160"/>
      <c r="P792" s="176"/>
      <c r="Q792" s="177"/>
      <c r="R792" s="176"/>
      <c r="S792" s="160"/>
      <c r="T792" s="160"/>
      <c r="U792" s="160"/>
      <c r="V792" s="160"/>
      <c r="W792" s="160"/>
      <c r="X792" s="160"/>
      <c r="Y792" s="160"/>
      <c r="Z792" s="160"/>
      <c r="AA792" s="160"/>
      <c r="AB792" s="160"/>
      <c r="AC792" s="160"/>
      <c r="AD792" s="160"/>
      <c r="AE792" s="160"/>
      <c r="AF792" s="160"/>
      <c r="AG792" s="160"/>
      <c r="AH792" s="160"/>
      <c r="AI792" s="160"/>
      <c r="AJ792" s="160"/>
      <c r="AK792" s="160"/>
      <c r="AL792" s="160"/>
      <c r="AM792" s="160"/>
      <c r="AN792" s="160"/>
      <c r="AO792" s="160"/>
      <c r="AP792" s="160"/>
      <c r="AQ792" s="160"/>
      <c r="AR792" s="160"/>
      <c r="AS792" s="160"/>
      <c r="AT792" s="160"/>
      <c r="AU792" s="160"/>
      <c r="AV792" s="160"/>
      <c r="AW792" s="160"/>
      <c r="AX792" s="160"/>
      <c r="AY792" s="160"/>
      <c r="AZ792" s="160"/>
      <c r="BA792" s="160"/>
      <c r="BB792" s="160"/>
      <c r="BC792" s="160"/>
      <c r="BD792" s="160"/>
      <c r="BE792" s="160"/>
      <c r="BF792" s="160"/>
      <c r="BG792" s="160"/>
      <c r="BH792" s="160"/>
      <c r="BI792" s="160"/>
      <c r="BJ792" s="160"/>
      <c r="BK792" s="160"/>
      <c r="BL792" s="160"/>
      <c r="BM792" s="160"/>
      <c r="BN792" s="160"/>
      <c r="BO792" s="160"/>
      <c r="BP792" s="160"/>
      <c r="BQ792" s="160"/>
      <c r="BR792" s="160"/>
      <c r="BS792" s="160"/>
      <c r="BT792" s="160"/>
      <c r="BU792" s="160"/>
      <c r="BV792" s="160"/>
      <c r="BW792" s="160"/>
      <c r="BX792" s="160"/>
      <c r="BY792" s="160"/>
      <c r="BZ792" s="160"/>
      <c r="CA792" s="160"/>
      <c r="CB792" s="160"/>
      <c r="CC792" s="160"/>
      <c r="CD792" s="160"/>
      <c r="CE792" s="160"/>
      <c r="CF792" s="160"/>
      <c r="CG792" s="160"/>
      <c r="CH792" s="160"/>
      <c r="CI792" s="160"/>
      <c r="CJ792" s="160"/>
      <c r="CK792" s="160"/>
      <c r="CL792" s="160"/>
      <c r="CM792" s="160"/>
      <c r="CN792" s="160"/>
      <c r="CO792" s="160"/>
      <c r="CP792" s="160"/>
      <c r="CQ792" s="160"/>
      <c r="CR792" s="160"/>
      <c r="CS792" s="160"/>
      <c r="CT792" s="160"/>
      <c r="CU792" s="160"/>
      <c r="CV792" s="160"/>
      <c r="CW792" s="160"/>
      <c r="CX792" s="160"/>
      <c r="CY792" s="160"/>
      <c r="CZ792" s="160"/>
      <c r="DA792" s="160"/>
      <c r="DB792" s="160"/>
      <c r="DC792" s="160"/>
      <c r="DD792" s="160"/>
      <c r="DE792" s="160"/>
      <c r="DF792" s="160"/>
      <c r="DG792" s="160"/>
      <c r="DH792" s="160"/>
      <c r="DI792" s="160"/>
      <c r="DJ792" s="160"/>
      <c r="DK792" s="160"/>
      <c r="DL792" s="160"/>
      <c r="DM792" s="160"/>
      <c r="DN792" s="160"/>
      <c r="DO792" s="160"/>
      <c r="DP792" s="160"/>
      <c r="DQ792" s="160"/>
      <c r="DR792" s="160"/>
      <c r="DS792" s="160"/>
      <c r="DT792" s="160"/>
      <c r="DU792" s="160"/>
      <c r="DV792" s="160"/>
      <c r="DW792" s="160"/>
      <c r="DX792" s="160"/>
      <c r="DY792" s="160"/>
      <c r="DZ792" s="160"/>
      <c r="EA792" s="160"/>
      <c r="EB792" s="160"/>
      <c r="EC792" s="160"/>
      <c r="ED792" s="160"/>
      <c r="EE792" s="160"/>
      <c r="EF792" s="160"/>
      <c r="EG792" s="160"/>
      <c r="EH792" s="160"/>
      <c r="EI792" s="160"/>
      <c r="EJ792" s="160"/>
      <c r="EK792" s="160"/>
      <c r="EL792" s="160"/>
      <c r="EM792" s="160"/>
      <c r="EN792" s="160"/>
      <c r="EO792" s="160"/>
      <c r="EP792" s="160"/>
      <c r="EQ792" s="160"/>
      <c r="ER792" s="160"/>
      <c r="ES792" s="160"/>
      <c r="ET792" s="160"/>
      <c r="EU792" s="160"/>
      <c r="EV792" s="160"/>
      <c r="EW792" s="160"/>
      <c r="EX792" s="160"/>
      <c r="EY792" s="160"/>
      <c r="EZ792" s="160"/>
      <c r="FA792" s="160"/>
      <c r="FB792" s="160"/>
      <c r="FC792" s="160"/>
      <c r="FD792" s="160"/>
      <c r="FE792" s="160"/>
      <c r="FF792" s="160"/>
      <c r="FG792" s="160"/>
      <c r="FH792" s="160"/>
      <c r="FI792" s="160"/>
      <c r="FJ792" s="160"/>
      <c r="FK792" s="160"/>
      <c r="FL792" s="160"/>
      <c r="FM792" s="160"/>
      <c r="FN792" s="160"/>
      <c r="FO792" s="160"/>
      <c r="FP792" s="160"/>
      <c r="FQ792" s="160"/>
      <c r="FR792" s="160"/>
      <c r="FS792" s="160"/>
      <c r="FT792" s="160"/>
      <c r="FU792" s="160"/>
      <c r="FV792" s="160"/>
      <c r="FW792" s="160"/>
      <c r="FX792" s="160"/>
      <c r="FY792" s="160"/>
      <c r="FZ792" s="160"/>
      <c r="GA792" s="160"/>
      <c r="GB792" s="160"/>
      <c r="GC792" s="160"/>
      <c r="GD792" s="160"/>
      <c r="GE792" s="160"/>
      <c r="GF792" s="160"/>
      <c r="GG792" s="160"/>
      <c r="GH792" s="160"/>
      <c r="GI792" s="160"/>
      <c r="GJ792" s="160"/>
      <c r="GK792" s="160"/>
      <c r="GL792" s="160"/>
      <c r="GM792" s="160"/>
      <c r="GN792" s="160"/>
      <c r="GO792" s="160"/>
      <c r="GP792" s="160"/>
      <c r="GQ792" s="160"/>
      <c r="GR792" s="160"/>
      <c r="GS792" s="160"/>
      <c r="GT792" s="160"/>
      <c r="GU792" s="160"/>
      <c r="GV792" s="160"/>
      <c r="GW792" s="160"/>
      <c r="GX792" s="160"/>
      <c r="GY792" s="160"/>
      <c r="GZ792" s="160"/>
      <c r="HA792" s="160"/>
      <c r="HB792" s="160"/>
      <c r="HC792" s="160"/>
      <c r="HD792" s="160"/>
      <c r="HE792" s="160"/>
      <c r="HF792" s="160"/>
      <c r="HG792" s="160"/>
      <c r="HH792" s="160"/>
      <c r="HI792" s="160"/>
      <c r="HJ792" s="160"/>
      <c r="HK792" s="160"/>
      <c r="HL792" s="160"/>
      <c r="HM792" s="160"/>
      <c r="HN792" s="160"/>
    </row>
    <row r="793" spans="2:222" s="158" customFormat="1" ht="20.100000000000001" customHeight="1" x14ac:dyDescent="0.25">
      <c r="B793" s="137"/>
      <c r="C793" s="160"/>
      <c r="D793" s="176"/>
      <c r="E793" s="160"/>
      <c r="F793" s="176"/>
      <c r="G793" s="160"/>
      <c r="H793" s="176"/>
      <c r="I793" s="177"/>
      <c r="J793" s="176"/>
      <c r="K793" s="160"/>
      <c r="L793" s="176"/>
      <c r="M793" s="160"/>
      <c r="N793" s="176"/>
      <c r="O793" s="160"/>
      <c r="P793" s="176"/>
      <c r="Q793" s="177"/>
      <c r="R793" s="176"/>
      <c r="S793" s="160"/>
      <c r="T793" s="160"/>
      <c r="U793" s="160"/>
      <c r="V793" s="160"/>
      <c r="W793" s="160"/>
      <c r="X793" s="160"/>
      <c r="Y793" s="160"/>
      <c r="Z793" s="160"/>
      <c r="AA793" s="160"/>
      <c r="AB793" s="160"/>
      <c r="AC793" s="160"/>
      <c r="AD793" s="160"/>
      <c r="AE793" s="160"/>
      <c r="AF793" s="160"/>
      <c r="AG793" s="160"/>
      <c r="AH793" s="160"/>
      <c r="AI793" s="160"/>
      <c r="AJ793" s="160"/>
      <c r="AK793" s="160"/>
      <c r="AL793" s="160"/>
      <c r="AM793" s="160"/>
      <c r="AN793" s="160"/>
      <c r="AO793" s="160"/>
      <c r="AP793" s="160"/>
      <c r="AQ793" s="160"/>
      <c r="AR793" s="160"/>
      <c r="AS793" s="160"/>
      <c r="AT793" s="160"/>
      <c r="AU793" s="160"/>
      <c r="AV793" s="160"/>
      <c r="AW793" s="160"/>
      <c r="AX793" s="160"/>
      <c r="AY793" s="160"/>
      <c r="AZ793" s="160"/>
      <c r="BA793" s="160"/>
      <c r="BB793" s="160"/>
      <c r="BC793" s="160"/>
      <c r="BD793" s="160"/>
      <c r="BE793" s="160"/>
      <c r="BF793" s="160"/>
      <c r="BG793" s="160"/>
      <c r="BH793" s="160"/>
      <c r="BI793" s="160"/>
      <c r="BJ793" s="160"/>
      <c r="BK793" s="160"/>
      <c r="BL793" s="160"/>
      <c r="BM793" s="160"/>
      <c r="BN793" s="160"/>
      <c r="BO793" s="160"/>
      <c r="BP793" s="160"/>
      <c r="BQ793" s="160"/>
      <c r="BR793" s="160"/>
      <c r="BS793" s="160"/>
      <c r="BT793" s="160"/>
      <c r="BU793" s="160"/>
      <c r="BV793" s="160"/>
      <c r="BW793" s="160"/>
      <c r="BX793" s="160"/>
      <c r="BY793" s="160"/>
      <c r="BZ793" s="160"/>
      <c r="CA793" s="160"/>
      <c r="CB793" s="160"/>
      <c r="CC793" s="160"/>
      <c r="CD793" s="160"/>
      <c r="CE793" s="160"/>
      <c r="CF793" s="160"/>
      <c r="CG793" s="160"/>
      <c r="CH793" s="160"/>
      <c r="CI793" s="160"/>
      <c r="CJ793" s="160"/>
      <c r="CK793" s="160"/>
      <c r="CL793" s="160"/>
      <c r="CM793" s="160"/>
      <c r="CN793" s="160"/>
      <c r="CO793" s="160"/>
      <c r="CP793" s="160"/>
      <c r="CQ793" s="160"/>
      <c r="CR793" s="160"/>
      <c r="CS793" s="160"/>
      <c r="CT793" s="160"/>
      <c r="CU793" s="160"/>
      <c r="CV793" s="160"/>
      <c r="CW793" s="160"/>
      <c r="CX793" s="160"/>
      <c r="CY793" s="160"/>
      <c r="CZ793" s="160"/>
      <c r="DA793" s="160"/>
      <c r="DB793" s="160"/>
      <c r="DC793" s="160"/>
      <c r="DD793" s="160"/>
      <c r="DE793" s="160"/>
      <c r="DF793" s="160"/>
      <c r="DG793" s="160"/>
      <c r="DH793" s="160"/>
      <c r="DI793" s="160"/>
      <c r="DJ793" s="160"/>
      <c r="DK793" s="160"/>
      <c r="DL793" s="160"/>
      <c r="DM793" s="160"/>
      <c r="DN793" s="160"/>
      <c r="DO793" s="160"/>
      <c r="DP793" s="160"/>
      <c r="DQ793" s="160"/>
      <c r="DR793" s="160"/>
      <c r="DS793" s="160"/>
      <c r="DT793" s="160"/>
      <c r="DU793" s="160"/>
      <c r="DV793" s="160"/>
      <c r="DW793" s="160"/>
      <c r="DX793" s="160"/>
      <c r="DY793" s="160"/>
      <c r="DZ793" s="160"/>
      <c r="EA793" s="160"/>
      <c r="EB793" s="160"/>
      <c r="EC793" s="160"/>
      <c r="ED793" s="160"/>
      <c r="EE793" s="160"/>
      <c r="EF793" s="160"/>
      <c r="EG793" s="160"/>
      <c r="EH793" s="160"/>
      <c r="EI793" s="160"/>
      <c r="EJ793" s="160"/>
      <c r="EK793" s="160"/>
      <c r="EL793" s="160"/>
      <c r="EM793" s="160"/>
      <c r="EN793" s="160"/>
      <c r="EO793" s="160"/>
      <c r="EP793" s="160"/>
      <c r="EQ793" s="160"/>
      <c r="ER793" s="160"/>
      <c r="ES793" s="160"/>
      <c r="ET793" s="160"/>
      <c r="EU793" s="160"/>
      <c r="EV793" s="160"/>
      <c r="EW793" s="160"/>
      <c r="EX793" s="160"/>
      <c r="EY793" s="160"/>
      <c r="EZ793" s="160"/>
      <c r="FA793" s="160"/>
      <c r="FB793" s="160"/>
      <c r="FC793" s="160"/>
      <c r="FD793" s="160"/>
      <c r="FE793" s="160"/>
      <c r="FF793" s="160"/>
      <c r="FG793" s="160"/>
      <c r="FH793" s="160"/>
      <c r="FI793" s="160"/>
      <c r="FJ793" s="160"/>
      <c r="FK793" s="160"/>
      <c r="FL793" s="160"/>
      <c r="FM793" s="160"/>
      <c r="FN793" s="160"/>
      <c r="FO793" s="160"/>
      <c r="FP793" s="160"/>
      <c r="FQ793" s="160"/>
      <c r="FR793" s="160"/>
      <c r="FS793" s="160"/>
      <c r="FT793" s="160"/>
      <c r="FU793" s="160"/>
      <c r="FV793" s="160"/>
      <c r="FW793" s="160"/>
      <c r="FX793" s="160"/>
      <c r="FY793" s="160"/>
      <c r="FZ793" s="160"/>
      <c r="GA793" s="160"/>
      <c r="GB793" s="160"/>
      <c r="GC793" s="160"/>
      <c r="GD793" s="160"/>
      <c r="GE793" s="160"/>
      <c r="GF793" s="160"/>
      <c r="GG793" s="160"/>
      <c r="GH793" s="160"/>
      <c r="GI793" s="160"/>
      <c r="GJ793" s="160"/>
      <c r="GK793" s="160"/>
      <c r="GL793" s="160"/>
      <c r="GM793" s="160"/>
      <c r="GN793" s="160"/>
      <c r="GO793" s="160"/>
      <c r="GP793" s="160"/>
      <c r="GQ793" s="160"/>
      <c r="GR793" s="160"/>
      <c r="GS793" s="160"/>
      <c r="GT793" s="160"/>
      <c r="GU793" s="160"/>
      <c r="GV793" s="160"/>
      <c r="GW793" s="160"/>
      <c r="GX793" s="160"/>
      <c r="GY793" s="160"/>
      <c r="GZ793" s="160"/>
      <c r="HA793" s="160"/>
      <c r="HB793" s="160"/>
      <c r="HC793" s="160"/>
      <c r="HD793" s="160"/>
      <c r="HE793" s="160"/>
      <c r="HF793" s="160"/>
      <c r="HG793" s="160"/>
      <c r="HH793" s="160"/>
      <c r="HI793" s="160"/>
      <c r="HJ793" s="160"/>
      <c r="HK793" s="160"/>
      <c r="HL793" s="160"/>
      <c r="HM793" s="160"/>
      <c r="HN793" s="160"/>
    </row>
    <row r="794" spans="2:222" s="158" customFormat="1" ht="20.100000000000001" customHeight="1" x14ac:dyDescent="0.25">
      <c r="B794" s="137"/>
      <c r="C794" s="160"/>
      <c r="D794" s="176"/>
      <c r="E794" s="160"/>
      <c r="F794" s="176"/>
      <c r="G794" s="160"/>
      <c r="H794" s="176"/>
      <c r="I794" s="177"/>
      <c r="J794" s="176"/>
      <c r="K794" s="160"/>
      <c r="L794" s="176"/>
      <c r="M794" s="160"/>
      <c r="N794" s="176"/>
      <c r="O794" s="160"/>
      <c r="P794" s="176"/>
      <c r="Q794" s="177"/>
      <c r="R794" s="176"/>
      <c r="S794" s="160"/>
      <c r="T794" s="160"/>
      <c r="U794" s="160"/>
      <c r="V794" s="160"/>
      <c r="W794" s="160"/>
      <c r="X794" s="160"/>
      <c r="Y794" s="160"/>
      <c r="Z794" s="160"/>
      <c r="AA794" s="160"/>
      <c r="AB794" s="160"/>
      <c r="AC794" s="160"/>
      <c r="AD794" s="160"/>
      <c r="AE794" s="160"/>
      <c r="AF794" s="160"/>
      <c r="AG794" s="160"/>
      <c r="AH794" s="160"/>
      <c r="AI794" s="160"/>
      <c r="AJ794" s="160"/>
      <c r="AK794" s="160"/>
      <c r="AL794" s="160"/>
      <c r="AM794" s="160"/>
      <c r="AN794" s="160"/>
      <c r="AO794" s="160"/>
      <c r="AP794" s="160"/>
      <c r="AQ794" s="160"/>
      <c r="AR794" s="160"/>
      <c r="AS794" s="160"/>
      <c r="AT794" s="160"/>
      <c r="AU794" s="160"/>
      <c r="AV794" s="160"/>
      <c r="AW794" s="160"/>
      <c r="AX794" s="160"/>
      <c r="AY794" s="160"/>
      <c r="AZ794" s="160"/>
      <c r="BA794" s="160"/>
      <c r="BB794" s="160"/>
      <c r="BC794" s="160"/>
      <c r="BD794" s="160"/>
      <c r="BE794" s="160"/>
      <c r="BF794" s="160"/>
      <c r="BG794" s="160"/>
      <c r="BH794" s="160"/>
      <c r="BI794" s="160"/>
      <c r="BJ794" s="160"/>
      <c r="BK794" s="160"/>
      <c r="BL794" s="160"/>
      <c r="BM794" s="160"/>
      <c r="BN794" s="160"/>
      <c r="BO794" s="160"/>
      <c r="BP794" s="160"/>
      <c r="BQ794" s="160"/>
      <c r="BR794" s="160"/>
      <c r="BS794" s="160"/>
      <c r="BT794" s="160"/>
      <c r="BU794" s="160"/>
      <c r="BV794" s="160"/>
      <c r="BW794" s="160"/>
      <c r="BX794" s="160"/>
      <c r="BY794" s="160"/>
      <c r="BZ794" s="160"/>
      <c r="CA794" s="160"/>
      <c r="CB794" s="160"/>
      <c r="CC794" s="160"/>
      <c r="CD794" s="160"/>
      <c r="CE794" s="160"/>
      <c r="CF794" s="160"/>
      <c r="CG794" s="160"/>
      <c r="CH794" s="160"/>
      <c r="CI794" s="160"/>
      <c r="CJ794" s="160"/>
      <c r="CK794" s="160"/>
      <c r="CL794" s="160"/>
      <c r="CM794" s="160"/>
      <c r="CN794" s="160"/>
      <c r="CO794" s="160"/>
      <c r="CP794" s="160"/>
      <c r="CQ794" s="160"/>
      <c r="CR794" s="160"/>
      <c r="CS794" s="160"/>
      <c r="CT794" s="160"/>
      <c r="CU794" s="160"/>
      <c r="CV794" s="160"/>
      <c r="CW794" s="160"/>
      <c r="CX794" s="160"/>
      <c r="CY794" s="160"/>
      <c r="CZ794" s="160"/>
      <c r="DA794" s="160"/>
      <c r="DB794" s="160"/>
      <c r="DC794" s="160"/>
      <c r="DD794" s="160"/>
      <c r="DE794" s="160"/>
      <c r="DF794" s="160"/>
      <c r="DG794" s="160"/>
      <c r="DH794" s="160"/>
      <c r="DI794" s="160"/>
      <c r="DJ794" s="160"/>
      <c r="DK794" s="160"/>
      <c r="DL794" s="160"/>
      <c r="DM794" s="160"/>
      <c r="DN794" s="160"/>
      <c r="DO794" s="160"/>
      <c r="DP794" s="160"/>
      <c r="DQ794" s="160"/>
      <c r="DR794" s="160"/>
      <c r="DS794" s="160"/>
      <c r="DT794" s="160"/>
      <c r="DU794" s="160"/>
      <c r="DV794" s="160"/>
      <c r="DW794" s="160"/>
      <c r="DX794" s="160"/>
      <c r="DY794" s="160"/>
      <c r="DZ794" s="160"/>
      <c r="EA794" s="160"/>
      <c r="EB794" s="160"/>
      <c r="EC794" s="160"/>
      <c r="ED794" s="160"/>
      <c r="EE794" s="160"/>
      <c r="EF794" s="160"/>
      <c r="EG794" s="160"/>
      <c r="EH794" s="160"/>
      <c r="EI794" s="160"/>
      <c r="EJ794" s="160"/>
      <c r="EK794" s="160"/>
      <c r="EL794" s="160"/>
      <c r="EM794" s="160"/>
      <c r="EN794" s="160"/>
      <c r="EO794" s="160"/>
      <c r="EP794" s="160"/>
      <c r="EQ794" s="160"/>
      <c r="ER794" s="160"/>
      <c r="ES794" s="160"/>
      <c r="ET794" s="160"/>
      <c r="EU794" s="160"/>
      <c r="EV794" s="160"/>
      <c r="EW794" s="160"/>
      <c r="EX794" s="160"/>
      <c r="EY794" s="160"/>
      <c r="EZ794" s="160"/>
      <c r="FA794" s="160"/>
      <c r="FB794" s="160"/>
      <c r="FC794" s="160"/>
      <c r="FD794" s="160"/>
      <c r="FE794" s="160"/>
      <c r="FF794" s="160"/>
      <c r="FG794" s="160"/>
      <c r="FH794" s="160"/>
      <c r="FI794" s="160"/>
      <c r="FJ794" s="160"/>
      <c r="FK794" s="160"/>
      <c r="FL794" s="160"/>
      <c r="FM794" s="160"/>
      <c r="FN794" s="160"/>
      <c r="FO794" s="160"/>
      <c r="FP794" s="160"/>
      <c r="FQ794" s="160"/>
      <c r="FR794" s="160"/>
      <c r="FS794" s="160"/>
      <c r="FT794" s="160"/>
      <c r="FU794" s="160"/>
      <c r="FV794" s="160"/>
      <c r="FW794" s="160"/>
      <c r="FX794" s="160"/>
      <c r="FY794" s="160"/>
      <c r="FZ794" s="160"/>
      <c r="GA794" s="160"/>
      <c r="GB794" s="160"/>
      <c r="GC794" s="160"/>
      <c r="GD794" s="160"/>
      <c r="GE794" s="160"/>
      <c r="GF794" s="160"/>
      <c r="GG794" s="160"/>
      <c r="GH794" s="160"/>
      <c r="GI794" s="160"/>
      <c r="GJ794" s="160"/>
      <c r="GK794" s="160"/>
      <c r="GL794" s="160"/>
      <c r="GM794" s="160"/>
      <c r="GN794" s="160"/>
      <c r="GO794" s="160"/>
      <c r="GP794" s="160"/>
      <c r="GQ794" s="160"/>
      <c r="GR794" s="160"/>
      <c r="GS794" s="160"/>
      <c r="GT794" s="160"/>
      <c r="GU794" s="160"/>
      <c r="GV794" s="160"/>
      <c r="GW794" s="160"/>
      <c r="GX794" s="160"/>
      <c r="GY794" s="160"/>
      <c r="GZ794" s="160"/>
      <c r="HA794" s="160"/>
      <c r="HB794" s="160"/>
      <c r="HC794" s="160"/>
      <c r="HD794" s="160"/>
      <c r="HE794" s="160"/>
      <c r="HF794" s="160"/>
      <c r="HG794" s="160"/>
      <c r="HH794" s="160"/>
      <c r="HI794" s="160"/>
      <c r="HJ794" s="160"/>
      <c r="HK794" s="160"/>
      <c r="HL794" s="160"/>
      <c r="HM794" s="160"/>
      <c r="HN794" s="160"/>
    </row>
    <row r="795" spans="2:222" s="158" customFormat="1" ht="20.100000000000001" customHeight="1" x14ac:dyDescent="0.25">
      <c r="B795" s="137"/>
      <c r="C795" s="160"/>
      <c r="D795" s="176"/>
      <c r="E795" s="160"/>
      <c r="F795" s="176"/>
      <c r="G795" s="160"/>
      <c r="H795" s="176"/>
      <c r="I795" s="177"/>
      <c r="J795" s="176"/>
      <c r="K795" s="160"/>
      <c r="L795" s="176"/>
      <c r="M795" s="160"/>
      <c r="N795" s="176"/>
      <c r="O795" s="160"/>
      <c r="P795" s="176"/>
      <c r="Q795" s="177"/>
      <c r="R795" s="176"/>
      <c r="S795" s="160"/>
      <c r="T795" s="160"/>
      <c r="U795" s="160"/>
      <c r="V795" s="160"/>
      <c r="W795" s="160"/>
      <c r="X795" s="160"/>
      <c r="Y795" s="160"/>
      <c r="Z795" s="160"/>
      <c r="AA795" s="160"/>
      <c r="AB795" s="160"/>
      <c r="AC795" s="160"/>
      <c r="AD795" s="160"/>
      <c r="AE795" s="160"/>
      <c r="AF795" s="160"/>
      <c r="AG795" s="160"/>
      <c r="AH795" s="160"/>
      <c r="AI795" s="160"/>
      <c r="AJ795" s="160"/>
      <c r="AK795" s="160"/>
      <c r="AL795" s="160"/>
      <c r="AM795" s="160"/>
      <c r="AN795" s="160"/>
      <c r="AO795" s="160"/>
      <c r="AP795" s="160"/>
      <c r="AQ795" s="160"/>
      <c r="AR795" s="160"/>
      <c r="AS795" s="160"/>
      <c r="AT795" s="160"/>
      <c r="AU795" s="160"/>
      <c r="AV795" s="160"/>
      <c r="AW795" s="160"/>
      <c r="AX795" s="160"/>
      <c r="AY795" s="160"/>
      <c r="AZ795" s="160"/>
      <c r="BA795" s="160"/>
      <c r="BB795" s="160"/>
      <c r="BC795" s="160"/>
      <c r="BD795" s="160"/>
      <c r="BE795" s="160"/>
      <c r="BF795" s="160"/>
      <c r="BG795" s="160"/>
      <c r="BH795" s="160"/>
      <c r="BI795" s="160"/>
      <c r="BJ795" s="160"/>
      <c r="BK795" s="160"/>
      <c r="BL795" s="160"/>
      <c r="BM795" s="160"/>
      <c r="BN795" s="160"/>
      <c r="BO795" s="160"/>
      <c r="BP795" s="160"/>
      <c r="BQ795" s="160"/>
      <c r="BR795" s="160"/>
      <c r="BS795" s="160"/>
      <c r="BT795" s="160"/>
      <c r="BU795" s="160"/>
      <c r="BV795" s="160"/>
      <c r="BW795" s="160"/>
      <c r="BX795" s="160"/>
      <c r="BY795" s="160"/>
      <c r="BZ795" s="160"/>
      <c r="CA795" s="160"/>
      <c r="CB795" s="160"/>
      <c r="CC795" s="160"/>
      <c r="CD795" s="160"/>
      <c r="CE795" s="160"/>
      <c r="CF795" s="160"/>
      <c r="CG795" s="160"/>
      <c r="CH795" s="160"/>
      <c r="CI795" s="160"/>
      <c r="CJ795" s="160"/>
      <c r="CK795" s="160"/>
      <c r="CL795" s="160"/>
      <c r="CM795" s="160"/>
      <c r="CN795" s="160"/>
      <c r="CO795" s="160"/>
      <c r="CP795" s="160"/>
      <c r="CQ795" s="160"/>
      <c r="CR795" s="160"/>
      <c r="CS795" s="160"/>
      <c r="CT795" s="160"/>
      <c r="CU795" s="160"/>
      <c r="CV795" s="160"/>
      <c r="CW795" s="160"/>
      <c r="CX795" s="160"/>
      <c r="CY795" s="160"/>
      <c r="CZ795" s="160"/>
      <c r="DA795" s="160"/>
      <c r="DB795" s="160"/>
      <c r="DC795" s="160"/>
      <c r="DD795" s="160"/>
      <c r="DE795" s="160"/>
      <c r="DF795" s="160"/>
      <c r="DG795" s="160"/>
      <c r="DH795" s="160"/>
      <c r="DI795" s="160"/>
      <c r="DJ795" s="160"/>
      <c r="DK795" s="160"/>
      <c r="DL795" s="160"/>
      <c r="DM795" s="160"/>
      <c r="DN795" s="160"/>
      <c r="DO795" s="160"/>
      <c r="DP795" s="160"/>
      <c r="DQ795" s="160"/>
      <c r="DR795" s="160"/>
      <c r="DS795" s="160"/>
      <c r="DT795" s="160"/>
      <c r="DU795" s="160"/>
      <c r="DV795" s="160"/>
      <c r="DW795" s="160"/>
      <c r="DX795" s="160"/>
      <c r="DY795" s="160"/>
      <c r="DZ795" s="160"/>
      <c r="EA795" s="160"/>
      <c r="EB795" s="160"/>
      <c r="EC795" s="160"/>
      <c r="ED795" s="160"/>
      <c r="EE795" s="160"/>
      <c r="EF795" s="160"/>
      <c r="EG795" s="160"/>
      <c r="EH795" s="160"/>
      <c r="EI795" s="160"/>
      <c r="EJ795" s="160"/>
      <c r="EK795" s="160"/>
      <c r="EL795" s="160"/>
      <c r="EM795" s="160"/>
      <c r="EN795" s="160"/>
      <c r="EO795" s="160"/>
      <c r="EP795" s="160"/>
      <c r="EQ795" s="160"/>
      <c r="ER795" s="160"/>
      <c r="ES795" s="160"/>
      <c r="ET795" s="160"/>
      <c r="EU795" s="160"/>
      <c r="EV795" s="160"/>
      <c r="EW795" s="160"/>
      <c r="EX795" s="160"/>
      <c r="EY795" s="160"/>
      <c r="EZ795" s="160"/>
      <c r="FA795" s="160"/>
      <c r="FB795" s="160"/>
      <c r="FC795" s="160"/>
      <c r="FD795" s="160"/>
      <c r="FE795" s="160"/>
      <c r="FF795" s="160"/>
      <c r="FG795" s="160"/>
      <c r="FH795" s="160"/>
      <c r="FI795" s="160"/>
      <c r="FJ795" s="160"/>
      <c r="FK795" s="160"/>
      <c r="FL795" s="160"/>
      <c r="FM795" s="160"/>
      <c r="FN795" s="160"/>
      <c r="FO795" s="160"/>
      <c r="FP795" s="160"/>
      <c r="FQ795" s="160"/>
      <c r="FR795" s="160"/>
      <c r="FS795" s="160"/>
      <c r="FT795" s="160"/>
      <c r="FU795" s="160"/>
      <c r="FV795" s="160"/>
      <c r="FW795" s="160"/>
      <c r="FX795" s="160"/>
      <c r="FY795" s="160"/>
      <c r="FZ795" s="160"/>
      <c r="GA795" s="160"/>
      <c r="GB795" s="160"/>
      <c r="GC795" s="160"/>
      <c r="GD795" s="160"/>
      <c r="GE795" s="160"/>
      <c r="GF795" s="160"/>
      <c r="GG795" s="160"/>
      <c r="GH795" s="160"/>
      <c r="GI795" s="160"/>
      <c r="GJ795" s="160"/>
      <c r="GK795" s="160"/>
      <c r="GL795" s="160"/>
      <c r="GM795" s="160"/>
      <c r="GN795" s="160"/>
      <c r="GO795" s="160"/>
      <c r="GP795" s="160"/>
      <c r="GQ795" s="160"/>
      <c r="GR795" s="160"/>
      <c r="GS795" s="160"/>
      <c r="GT795" s="160"/>
      <c r="GU795" s="160"/>
      <c r="GV795" s="160"/>
      <c r="GW795" s="160"/>
      <c r="GX795" s="160"/>
      <c r="GY795" s="160"/>
      <c r="GZ795" s="160"/>
      <c r="HA795" s="160"/>
      <c r="HB795" s="160"/>
      <c r="HC795" s="160"/>
      <c r="HD795" s="160"/>
      <c r="HE795" s="160"/>
      <c r="HF795" s="160"/>
      <c r="HG795" s="160"/>
      <c r="HH795" s="160"/>
      <c r="HI795" s="160"/>
      <c r="HJ795" s="160"/>
      <c r="HK795" s="160"/>
      <c r="HL795" s="160"/>
      <c r="HM795" s="160"/>
      <c r="HN795" s="160"/>
    </row>
    <row r="796" spans="2:222" s="158" customFormat="1" ht="20.100000000000001" customHeight="1" x14ac:dyDescent="0.25">
      <c r="B796" s="137"/>
      <c r="C796" s="160"/>
      <c r="D796" s="176"/>
      <c r="E796" s="160"/>
      <c r="F796" s="176"/>
      <c r="G796" s="160"/>
      <c r="H796" s="176"/>
      <c r="I796" s="177"/>
      <c r="J796" s="176"/>
      <c r="K796" s="160"/>
      <c r="L796" s="176"/>
      <c r="M796" s="160"/>
      <c r="N796" s="176"/>
      <c r="O796" s="160"/>
      <c r="P796" s="176"/>
      <c r="Q796" s="177"/>
      <c r="R796" s="176"/>
      <c r="S796" s="160"/>
      <c r="T796" s="160"/>
      <c r="U796" s="160"/>
      <c r="V796" s="160"/>
      <c r="W796" s="160"/>
      <c r="X796" s="160"/>
      <c r="Y796" s="160"/>
      <c r="Z796" s="160"/>
      <c r="AA796" s="160"/>
      <c r="AB796" s="160"/>
      <c r="AC796" s="160"/>
      <c r="AD796" s="160"/>
      <c r="AE796" s="160"/>
      <c r="AF796" s="160"/>
      <c r="AG796" s="160"/>
      <c r="AH796" s="160"/>
      <c r="AI796" s="160"/>
      <c r="AJ796" s="160"/>
      <c r="AK796" s="160"/>
      <c r="AL796" s="160"/>
      <c r="AM796" s="160"/>
      <c r="AN796" s="160"/>
      <c r="AO796" s="160"/>
      <c r="AP796" s="160"/>
      <c r="AQ796" s="160"/>
      <c r="AR796" s="160"/>
      <c r="AS796" s="160"/>
      <c r="AT796" s="160"/>
      <c r="AU796" s="160"/>
      <c r="AV796" s="160"/>
      <c r="AW796" s="160"/>
      <c r="AX796" s="160"/>
      <c r="AY796" s="160"/>
      <c r="AZ796" s="160"/>
      <c r="BA796" s="160"/>
      <c r="BB796" s="160"/>
      <c r="BC796" s="160"/>
      <c r="BD796" s="160"/>
      <c r="BE796" s="160"/>
      <c r="BF796" s="160"/>
      <c r="BG796" s="160"/>
      <c r="BH796" s="160"/>
      <c r="BI796" s="160"/>
      <c r="BJ796" s="160"/>
      <c r="BK796" s="160"/>
      <c r="BL796" s="160"/>
      <c r="BM796" s="160"/>
      <c r="BN796" s="160"/>
      <c r="BO796" s="160"/>
      <c r="BP796" s="160"/>
      <c r="BQ796" s="160"/>
      <c r="BR796" s="160"/>
      <c r="BS796" s="160"/>
      <c r="BT796" s="160"/>
      <c r="BU796" s="160"/>
      <c r="BV796" s="160"/>
      <c r="BW796" s="160"/>
      <c r="BX796" s="160"/>
      <c r="BY796" s="160"/>
      <c r="BZ796" s="160"/>
      <c r="CA796" s="160"/>
      <c r="CB796" s="160"/>
      <c r="CC796" s="160"/>
      <c r="CD796" s="160"/>
      <c r="CE796" s="160"/>
      <c r="CF796" s="160"/>
      <c r="CG796" s="160"/>
      <c r="CH796" s="160"/>
      <c r="CI796" s="160"/>
      <c r="CJ796" s="160"/>
      <c r="CK796" s="160"/>
      <c r="CL796" s="160"/>
      <c r="CM796" s="160"/>
      <c r="CN796" s="160"/>
      <c r="CO796" s="160"/>
      <c r="CP796" s="160"/>
      <c r="CQ796" s="160"/>
      <c r="CR796" s="160"/>
      <c r="CS796" s="160"/>
      <c r="CT796" s="160"/>
      <c r="CU796" s="160"/>
      <c r="CV796" s="160"/>
      <c r="CW796" s="160"/>
      <c r="CX796" s="160"/>
      <c r="CY796" s="160"/>
      <c r="CZ796" s="160"/>
      <c r="DA796" s="160"/>
      <c r="DB796" s="160"/>
      <c r="DC796" s="160"/>
      <c r="DD796" s="160"/>
      <c r="DE796" s="160"/>
      <c r="DF796" s="160"/>
      <c r="DG796" s="160"/>
      <c r="DH796" s="160"/>
      <c r="DI796" s="160"/>
      <c r="DJ796" s="160"/>
      <c r="DK796" s="160"/>
      <c r="DL796" s="160"/>
      <c r="DM796" s="160"/>
      <c r="DN796" s="160"/>
      <c r="DO796" s="160"/>
      <c r="DP796" s="160"/>
      <c r="DQ796" s="160"/>
      <c r="DR796" s="160"/>
      <c r="DS796" s="160"/>
      <c r="DT796" s="160"/>
      <c r="DU796" s="160"/>
      <c r="DV796" s="160"/>
      <c r="DW796" s="160"/>
      <c r="DX796" s="160"/>
      <c r="DY796" s="160"/>
      <c r="DZ796" s="160"/>
      <c r="EA796" s="160"/>
      <c r="EB796" s="160"/>
      <c r="EC796" s="160"/>
      <c r="ED796" s="160"/>
      <c r="EE796" s="160"/>
      <c r="EF796" s="160"/>
      <c r="EG796" s="160"/>
      <c r="EH796" s="160"/>
      <c r="EI796" s="160"/>
      <c r="EJ796" s="160"/>
      <c r="EK796" s="160"/>
      <c r="EL796" s="160"/>
      <c r="EM796" s="160"/>
      <c r="EN796" s="160"/>
      <c r="EO796" s="160"/>
      <c r="EP796" s="160"/>
      <c r="EQ796" s="160"/>
      <c r="ER796" s="160"/>
      <c r="ES796" s="160"/>
      <c r="ET796" s="160"/>
      <c r="EU796" s="160"/>
      <c r="EV796" s="160"/>
      <c r="EW796" s="160"/>
      <c r="EX796" s="160"/>
      <c r="EY796" s="160"/>
      <c r="EZ796" s="160"/>
      <c r="FA796" s="160"/>
      <c r="FB796" s="160"/>
      <c r="FC796" s="160"/>
      <c r="FD796" s="160"/>
      <c r="FE796" s="160"/>
      <c r="FF796" s="160"/>
      <c r="FG796" s="160"/>
      <c r="FH796" s="160"/>
      <c r="FI796" s="160"/>
      <c r="FJ796" s="160"/>
      <c r="FK796" s="160"/>
      <c r="FL796" s="160"/>
      <c r="FM796" s="160"/>
      <c r="FN796" s="160"/>
      <c r="FO796" s="160"/>
      <c r="FP796" s="160"/>
      <c r="FQ796" s="160"/>
      <c r="FR796" s="160"/>
      <c r="FS796" s="160"/>
      <c r="FT796" s="160"/>
      <c r="FU796" s="160"/>
      <c r="FV796" s="160"/>
      <c r="FW796" s="160"/>
      <c r="FX796" s="160"/>
      <c r="FY796" s="160"/>
      <c r="FZ796" s="160"/>
      <c r="GA796" s="160"/>
      <c r="GB796" s="160"/>
      <c r="GC796" s="160"/>
      <c r="GD796" s="160"/>
      <c r="GE796" s="160"/>
      <c r="GF796" s="160"/>
      <c r="GG796" s="160"/>
      <c r="GH796" s="160"/>
      <c r="GI796" s="160"/>
      <c r="GJ796" s="160"/>
      <c r="GK796" s="160"/>
      <c r="GL796" s="160"/>
      <c r="GM796" s="160"/>
      <c r="GN796" s="160"/>
      <c r="GO796" s="160"/>
      <c r="GP796" s="160"/>
      <c r="GQ796" s="160"/>
      <c r="GR796" s="160"/>
      <c r="GS796" s="160"/>
      <c r="GT796" s="160"/>
      <c r="GU796" s="160"/>
      <c r="GV796" s="160"/>
      <c r="GW796" s="160"/>
      <c r="GX796" s="160"/>
      <c r="GY796" s="160"/>
      <c r="GZ796" s="160"/>
      <c r="HA796" s="160"/>
      <c r="HB796" s="160"/>
      <c r="HC796" s="160"/>
      <c r="HD796" s="160"/>
      <c r="HE796" s="160"/>
      <c r="HF796" s="160"/>
      <c r="HG796" s="160"/>
      <c r="HH796" s="160"/>
      <c r="HI796" s="160"/>
      <c r="HJ796" s="160"/>
      <c r="HK796" s="160"/>
      <c r="HL796" s="160"/>
      <c r="HM796" s="160"/>
      <c r="HN796" s="160"/>
    </row>
    <row r="797" spans="2:222" s="158" customFormat="1" ht="20.100000000000001" customHeight="1" x14ac:dyDescent="0.25">
      <c r="B797" s="137"/>
      <c r="C797" s="160"/>
      <c r="D797" s="176"/>
      <c r="E797" s="160"/>
      <c r="F797" s="176"/>
      <c r="G797" s="160"/>
      <c r="H797" s="176"/>
      <c r="I797" s="177"/>
      <c r="J797" s="176"/>
      <c r="K797" s="160"/>
      <c r="L797" s="176"/>
      <c r="M797" s="160"/>
      <c r="N797" s="176"/>
      <c r="O797" s="160"/>
      <c r="P797" s="176"/>
      <c r="Q797" s="177"/>
      <c r="R797" s="176"/>
      <c r="S797" s="160"/>
      <c r="T797" s="160"/>
      <c r="U797" s="160"/>
      <c r="V797" s="160"/>
      <c r="W797" s="160"/>
      <c r="X797" s="160"/>
      <c r="Y797" s="160"/>
      <c r="Z797" s="160"/>
      <c r="AA797" s="160"/>
      <c r="AB797" s="160"/>
      <c r="AC797" s="160"/>
      <c r="AD797" s="160"/>
      <c r="AE797" s="160"/>
      <c r="AF797" s="160"/>
      <c r="AG797" s="160"/>
      <c r="AH797" s="160"/>
      <c r="AI797" s="160"/>
      <c r="AJ797" s="160"/>
      <c r="AK797" s="160"/>
      <c r="AL797" s="160"/>
      <c r="AM797" s="160"/>
      <c r="AN797" s="160"/>
      <c r="AO797" s="160"/>
      <c r="AP797" s="160"/>
      <c r="AQ797" s="160"/>
      <c r="AR797" s="160"/>
      <c r="AS797" s="160"/>
      <c r="AT797" s="160"/>
      <c r="AU797" s="160"/>
      <c r="AV797" s="160"/>
      <c r="AW797" s="160"/>
      <c r="AX797" s="160"/>
      <c r="AY797" s="160"/>
      <c r="AZ797" s="160"/>
      <c r="BA797" s="160"/>
      <c r="BB797" s="160"/>
      <c r="BC797" s="160"/>
      <c r="BD797" s="160"/>
      <c r="BE797" s="160"/>
      <c r="BF797" s="160"/>
      <c r="BG797" s="160"/>
      <c r="BH797" s="160"/>
      <c r="BI797" s="160"/>
      <c r="BJ797" s="160"/>
      <c r="BK797" s="160"/>
      <c r="BL797" s="160"/>
      <c r="BM797" s="160"/>
      <c r="BN797" s="160"/>
      <c r="BO797" s="160"/>
      <c r="BP797" s="160"/>
      <c r="BQ797" s="160"/>
      <c r="BR797" s="160"/>
      <c r="BS797" s="160"/>
      <c r="BT797" s="160"/>
      <c r="BU797" s="160"/>
      <c r="BV797" s="160"/>
      <c r="BW797" s="160"/>
      <c r="BX797" s="160"/>
      <c r="BY797" s="160"/>
      <c r="BZ797" s="160"/>
      <c r="CA797" s="160"/>
      <c r="CB797" s="160"/>
      <c r="CC797" s="160"/>
      <c r="CD797" s="160"/>
      <c r="CE797" s="160"/>
      <c r="CF797" s="160"/>
      <c r="CG797" s="160"/>
      <c r="CH797" s="160"/>
      <c r="CI797" s="160"/>
      <c r="CJ797" s="160"/>
      <c r="CK797" s="160"/>
      <c r="CL797" s="160"/>
      <c r="CM797" s="160"/>
      <c r="CN797" s="160"/>
      <c r="CO797" s="160"/>
      <c r="CP797" s="160"/>
      <c r="CQ797" s="160"/>
      <c r="CR797" s="160"/>
      <c r="CS797" s="160"/>
      <c r="CT797" s="160"/>
      <c r="CU797" s="160"/>
      <c r="CV797" s="160"/>
      <c r="CW797" s="160"/>
      <c r="CX797" s="160"/>
      <c r="CY797" s="160"/>
      <c r="CZ797" s="160"/>
      <c r="DA797" s="160"/>
      <c r="DB797" s="160"/>
      <c r="DC797" s="160"/>
      <c r="DD797" s="160"/>
      <c r="DE797" s="160"/>
      <c r="DF797" s="160"/>
      <c r="DG797" s="160"/>
      <c r="DH797" s="160"/>
      <c r="DI797" s="160"/>
      <c r="DJ797" s="160"/>
      <c r="DK797" s="160"/>
      <c r="DL797" s="160"/>
      <c r="DM797" s="160"/>
      <c r="DN797" s="160"/>
      <c r="DO797" s="160"/>
      <c r="DP797" s="160"/>
      <c r="DQ797" s="160"/>
      <c r="DR797" s="160"/>
      <c r="DS797" s="160"/>
      <c r="DT797" s="160"/>
      <c r="DU797" s="160"/>
      <c r="DV797" s="160"/>
      <c r="DW797" s="160"/>
      <c r="DX797" s="160"/>
      <c r="DY797" s="160"/>
      <c r="DZ797" s="160"/>
      <c r="EA797" s="160"/>
      <c r="EB797" s="160"/>
      <c r="EC797" s="160"/>
      <c r="ED797" s="160"/>
      <c r="EE797" s="160"/>
      <c r="EF797" s="160"/>
      <c r="EG797" s="160"/>
      <c r="EH797" s="160"/>
      <c r="EI797" s="160"/>
      <c r="EJ797" s="160"/>
      <c r="EK797" s="160"/>
      <c r="EL797" s="160"/>
      <c r="EM797" s="160"/>
      <c r="EN797" s="160"/>
      <c r="EO797" s="160"/>
      <c r="EP797" s="160"/>
      <c r="EQ797" s="160"/>
      <c r="ER797" s="160"/>
      <c r="ES797" s="160"/>
      <c r="ET797" s="160"/>
      <c r="EU797" s="160"/>
      <c r="EV797" s="160"/>
      <c r="EW797" s="160"/>
      <c r="EX797" s="160"/>
      <c r="EY797" s="160"/>
      <c r="EZ797" s="160"/>
      <c r="FA797" s="160"/>
      <c r="FB797" s="160"/>
      <c r="FC797" s="160"/>
      <c r="FD797" s="160"/>
      <c r="FE797" s="160"/>
      <c r="FF797" s="160"/>
      <c r="FG797" s="160"/>
      <c r="FH797" s="160"/>
      <c r="FI797" s="160"/>
      <c r="FJ797" s="160"/>
      <c r="FK797" s="160"/>
      <c r="FL797" s="160"/>
      <c r="FM797" s="160"/>
      <c r="FN797" s="160"/>
      <c r="FO797" s="160"/>
      <c r="FP797" s="160"/>
      <c r="FQ797" s="160"/>
      <c r="FR797" s="160"/>
      <c r="FS797" s="160"/>
      <c r="FT797" s="160"/>
      <c r="FU797" s="160"/>
      <c r="FV797" s="160"/>
      <c r="FW797" s="160"/>
      <c r="FX797" s="160"/>
      <c r="FY797" s="160"/>
      <c r="FZ797" s="160"/>
      <c r="GA797" s="160"/>
      <c r="GB797" s="160"/>
      <c r="GC797" s="160"/>
      <c r="GD797" s="160"/>
      <c r="GE797" s="160"/>
      <c r="GF797" s="160"/>
      <c r="GG797" s="160"/>
      <c r="GH797" s="160"/>
      <c r="GI797" s="160"/>
      <c r="GJ797" s="160"/>
      <c r="GK797" s="160"/>
      <c r="GL797" s="160"/>
      <c r="GM797" s="160"/>
      <c r="GN797" s="160"/>
      <c r="GO797" s="160"/>
      <c r="GP797" s="160"/>
      <c r="GQ797" s="160"/>
      <c r="GR797" s="160"/>
      <c r="GS797" s="160"/>
      <c r="GT797" s="160"/>
      <c r="GU797" s="160"/>
      <c r="GV797" s="160"/>
      <c r="GW797" s="160"/>
      <c r="GX797" s="160"/>
      <c r="GY797" s="160"/>
      <c r="GZ797" s="160"/>
      <c r="HA797" s="160"/>
      <c r="HB797" s="160"/>
      <c r="HC797" s="160"/>
      <c r="HD797" s="160"/>
      <c r="HE797" s="160"/>
      <c r="HF797" s="160"/>
      <c r="HG797" s="160"/>
      <c r="HH797" s="160"/>
      <c r="HI797" s="160"/>
      <c r="HJ797" s="160"/>
      <c r="HK797" s="160"/>
      <c r="HL797" s="160"/>
      <c r="HM797" s="160"/>
      <c r="HN797" s="160"/>
    </row>
    <row r="798" spans="2:222" s="158" customFormat="1" ht="20.100000000000001" customHeight="1" x14ac:dyDescent="0.25">
      <c r="B798" s="137"/>
      <c r="C798" s="160"/>
      <c r="D798" s="176"/>
      <c r="E798" s="160"/>
      <c r="F798" s="176"/>
      <c r="G798" s="160"/>
      <c r="H798" s="176"/>
      <c r="I798" s="177"/>
      <c r="J798" s="176"/>
      <c r="K798" s="160"/>
      <c r="L798" s="176"/>
      <c r="M798" s="160"/>
      <c r="N798" s="176"/>
      <c r="O798" s="160"/>
      <c r="P798" s="176"/>
      <c r="Q798" s="177"/>
      <c r="R798" s="176"/>
      <c r="S798" s="160"/>
      <c r="T798" s="160"/>
      <c r="U798" s="160"/>
      <c r="V798" s="160"/>
      <c r="W798" s="160"/>
      <c r="X798" s="160"/>
      <c r="Y798" s="160"/>
      <c r="Z798" s="160"/>
      <c r="AA798" s="160"/>
      <c r="AB798" s="160"/>
      <c r="AC798" s="160"/>
      <c r="AD798" s="160"/>
      <c r="AE798" s="160"/>
      <c r="AF798" s="160"/>
      <c r="AG798" s="160"/>
      <c r="AH798" s="160"/>
      <c r="AI798" s="160"/>
      <c r="AJ798" s="160"/>
      <c r="AK798" s="160"/>
      <c r="AL798" s="160"/>
      <c r="AM798" s="160"/>
      <c r="AN798" s="160"/>
      <c r="AO798" s="160"/>
      <c r="AP798" s="160"/>
      <c r="AQ798" s="160"/>
      <c r="AR798" s="160"/>
      <c r="AS798" s="160"/>
      <c r="AT798" s="160"/>
      <c r="AU798" s="160"/>
      <c r="AV798" s="160"/>
      <c r="AW798" s="160"/>
      <c r="AX798" s="160"/>
      <c r="AY798" s="160"/>
      <c r="AZ798" s="160"/>
      <c r="BA798" s="160"/>
      <c r="BB798" s="160"/>
      <c r="BC798" s="160"/>
      <c r="BD798" s="160"/>
      <c r="BE798" s="160"/>
      <c r="BF798" s="160"/>
      <c r="BG798" s="160"/>
      <c r="BH798" s="160"/>
      <c r="BI798" s="160"/>
      <c r="BJ798" s="160"/>
      <c r="BK798" s="160"/>
      <c r="BL798" s="160"/>
      <c r="BM798" s="160"/>
      <c r="BN798" s="160"/>
      <c r="BO798" s="160"/>
      <c r="BP798" s="160"/>
      <c r="BQ798" s="160"/>
      <c r="BR798" s="160"/>
      <c r="BS798" s="160"/>
      <c r="BT798" s="160"/>
      <c r="BU798" s="160"/>
      <c r="BV798" s="160"/>
      <c r="BW798" s="160"/>
      <c r="BX798" s="160"/>
      <c r="BY798" s="160"/>
      <c r="BZ798" s="160"/>
      <c r="CA798" s="160"/>
      <c r="CB798" s="160"/>
      <c r="CC798" s="160"/>
      <c r="CD798" s="160"/>
      <c r="CE798" s="160"/>
      <c r="CF798" s="160"/>
      <c r="CG798" s="160"/>
      <c r="CH798" s="160"/>
      <c r="CI798" s="160"/>
      <c r="CJ798" s="160"/>
      <c r="CK798" s="160"/>
      <c r="CL798" s="160"/>
      <c r="CM798" s="160"/>
      <c r="CN798" s="160"/>
      <c r="CO798" s="160"/>
      <c r="CP798" s="160"/>
      <c r="CQ798" s="160"/>
      <c r="CR798" s="160"/>
      <c r="CS798" s="160"/>
      <c r="CT798" s="160"/>
      <c r="CU798" s="160"/>
      <c r="CV798" s="160"/>
      <c r="CW798" s="160"/>
      <c r="CX798" s="160"/>
      <c r="CY798" s="160"/>
      <c r="CZ798" s="160"/>
      <c r="DA798" s="160"/>
      <c r="DB798" s="160"/>
      <c r="DC798" s="160"/>
      <c r="DD798" s="160"/>
      <c r="DE798" s="160"/>
      <c r="DF798" s="160"/>
      <c r="DG798" s="160"/>
      <c r="DH798" s="160"/>
      <c r="DI798" s="160"/>
      <c r="DJ798" s="160"/>
      <c r="DK798" s="160"/>
      <c r="DL798" s="160"/>
      <c r="DM798" s="160"/>
      <c r="DN798" s="160"/>
      <c r="DO798" s="160"/>
      <c r="DP798" s="160"/>
      <c r="DQ798" s="160"/>
      <c r="DR798" s="160"/>
      <c r="DS798" s="160"/>
      <c r="DT798" s="160"/>
      <c r="DU798" s="160"/>
      <c r="DV798" s="160"/>
      <c r="DW798" s="160"/>
      <c r="DX798" s="160"/>
      <c r="DY798" s="160"/>
      <c r="DZ798" s="160"/>
      <c r="EA798" s="160"/>
      <c r="EB798" s="160"/>
      <c r="EC798" s="160"/>
      <c r="ED798" s="160"/>
      <c r="EE798" s="160"/>
      <c r="EF798" s="160"/>
      <c r="EG798" s="160"/>
      <c r="EH798" s="160"/>
      <c r="EI798" s="160"/>
      <c r="EJ798" s="160"/>
      <c r="EK798" s="160"/>
      <c r="EL798" s="160"/>
      <c r="EM798" s="160"/>
      <c r="EN798" s="160"/>
      <c r="EO798" s="160"/>
      <c r="EP798" s="160"/>
      <c r="EQ798" s="160"/>
      <c r="ER798" s="160"/>
      <c r="ES798" s="160"/>
      <c r="ET798" s="160"/>
      <c r="EU798" s="160"/>
      <c r="EV798" s="160"/>
      <c r="EW798" s="160"/>
      <c r="EX798" s="160"/>
      <c r="EY798" s="160"/>
      <c r="EZ798" s="160"/>
      <c r="FA798" s="160"/>
      <c r="FB798" s="160"/>
      <c r="FC798" s="160"/>
      <c r="FD798" s="160"/>
      <c r="FE798" s="160"/>
      <c r="FF798" s="160"/>
      <c r="FG798" s="160"/>
      <c r="FH798" s="160"/>
      <c r="FI798" s="160"/>
      <c r="FJ798" s="160"/>
      <c r="FK798" s="160"/>
      <c r="FL798" s="160"/>
      <c r="FM798" s="160"/>
      <c r="FN798" s="160"/>
      <c r="FO798" s="160"/>
      <c r="FP798" s="160"/>
      <c r="FQ798" s="160"/>
      <c r="FR798" s="160"/>
      <c r="FS798" s="160"/>
      <c r="FT798" s="160"/>
      <c r="FU798" s="160"/>
      <c r="FV798" s="160"/>
      <c r="FW798" s="160"/>
      <c r="FX798" s="160"/>
      <c r="FY798" s="160"/>
      <c r="FZ798" s="160"/>
      <c r="GA798" s="160"/>
      <c r="GB798" s="160"/>
      <c r="GC798" s="160"/>
      <c r="GD798" s="160"/>
      <c r="GE798" s="160"/>
      <c r="GF798" s="160"/>
      <c r="GG798" s="160"/>
      <c r="GH798" s="160"/>
      <c r="GI798" s="160"/>
      <c r="GJ798" s="160"/>
      <c r="GK798" s="160"/>
      <c r="GL798" s="160"/>
      <c r="GM798" s="160"/>
      <c r="GN798" s="160"/>
      <c r="GO798" s="160"/>
      <c r="GP798" s="160"/>
      <c r="GQ798" s="160"/>
      <c r="GR798" s="160"/>
      <c r="GS798" s="160"/>
      <c r="GT798" s="160"/>
      <c r="GU798" s="160"/>
      <c r="GV798" s="160"/>
      <c r="GW798" s="160"/>
      <c r="GX798" s="160"/>
      <c r="GY798" s="160"/>
      <c r="GZ798" s="160"/>
      <c r="HA798" s="160"/>
      <c r="HB798" s="160"/>
      <c r="HC798" s="160"/>
      <c r="HD798" s="160"/>
      <c r="HE798" s="160"/>
      <c r="HF798" s="160"/>
      <c r="HG798" s="160"/>
      <c r="HH798" s="160"/>
      <c r="HI798" s="160"/>
      <c r="HJ798" s="160"/>
      <c r="HK798" s="160"/>
      <c r="HL798" s="160"/>
      <c r="HM798" s="160"/>
      <c r="HN798" s="160"/>
    </row>
    <row r="799" spans="2:222" s="158" customFormat="1" ht="20.100000000000001" customHeight="1" x14ac:dyDescent="0.25">
      <c r="B799" s="137"/>
      <c r="C799" s="160"/>
      <c r="D799" s="176"/>
      <c r="E799" s="160"/>
      <c r="F799" s="176"/>
      <c r="G799" s="160"/>
      <c r="H799" s="176"/>
      <c r="I799" s="177"/>
      <c r="J799" s="176"/>
      <c r="K799" s="160"/>
      <c r="L799" s="176"/>
      <c r="M799" s="160"/>
      <c r="N799" s="176"/>
      <c r="O799" s="160"/>
      <c r="P799" s="176"/>
      <c r="Q799" s="177"/>
      <c r="R799" s="176"/>
      <c r="S799" s="160"/>
      <c r="T799" s="160"/>
      <c r="U799" s="160"/>
      <c r="V799" s="160"/>
      <c r="W799" s="160"/>
      <c r="X799" s="160"/>
      <c r="Y799" s="160"/>
      <c r="Z799" s="160"/>
      <c r="AA799" s="160"/>
      <c r="AB799" s="160"/>
      <c r="AC799" s="160"/>
      <c r="AD799" s="160"/>
      <c r="AE799" s="160"/>
      <c r="AF799" s="160"/>
      <c r="AG799" s="160"/>
      <c r="AH799" s="160"/>
      <c r="AI799" s="160"/>
      <c r="AJ799" s="160"/>
      <c r="AK799" s="160"/>
      <c r="AL799" s="160"/>
      <c r="AM799" s="160"/>
      <c r="AN799" s="160"/>
      <c r="AO799" s="160"/>
      <c r="AP799" s="160"/>
      <c r="AQ799" s="160"/>
      <c r="AR799" s="160"/>
      <c r="AS799" s="160"/>
      <c r="AT799" s="160"/>
      <c r="AU799" s="160"/>
      <c r="AV799" s="160"/>
      <c r="AW799" s="160"/>
      <c r="AX799" s="160"/>
      <c r="AY799" s="160"/>
      <c r="AZ799" s="160"/>
      <c r="BA799" s="160"/>
      <c r="BB799" s="160"/>
      <c r="BC799" s="160"/>
      <c r="BD799" s="160"/>
      <c r="BE799" s="160"/>
      <c r="BF799" s="160"/>
      <c r="BG799" s="160"/>
      <c r="BH799" s="160"/>
      <c r="BI799" s="160"/>
      <c r="BJ799" s="160"/>
      <c r="BK799" s="160"/>
      <c r="BL799" s="160"/>
      <c r="BM799" s="160"/>
      <c r="BN799" s="160"/>
      <c r="BO799" s="160"/>
      <c r="BP799" s="160"/>
      <c r="BQ799" s="160"/>
      <c r="BR799" s="160"/>
      <c r="BS799" s="160"/>
      <c r="BT799" s="160"/>
      <c r="BU799" s="160"/>
      <c r="BV799" s="160"/>
      <c r="BW799" s="160"/>
      <c r="BX799" s="160"/>
      <c r="BY799" s="160"/>
      <c r="BZ799" s="160"/>
      <c r="CA799" s="160"/>
      <c r="CB799" s="160"/>
      <c r="CC799" s="160"/>
      <c r="CD799" s="160"/>
      <c r="CE799" s="160"/>
      <c r="CF799" s="160"/>
      <c r="CG799" s="160"/>
      <c r="CH799" s="160"/>
      <c r="CI799" s="160"/>
      <c r="CJ799" s="160"/>
      <c r="CK799" s="160"/>
      <c r="CL799" s="160"/>
      <c r="CM799" s="160"/>
      <c r="CN799" s="160"/>
      <c r="CO799" s="160"/>
      <c r="CP799" s="160"/>
      <c r="CQ799" s="160"/>
      <c r="CR799" s="160"/>
      <c r="CS799" s="160"/>
      <c r="CT799" s="160"/>
      <c r="CU799" s="160"/>
      <c r="CV799" s="160"/>
      <c r="CW799" s="160"/>
      <c r="CX799" s="160"/>
      <c r="CY799" s="160"/>
      <c r="CZ799" s="160"/>
      <c r="DA799" s="160"/>
      <c r="DB799" s="160"/>
      <c r="DC799" s="160"/>
      <c r="DD799" s="160"/>
      <c r="DE799" s="160"/>
      <c r="DF799" s="160"/>
      <c r="DG799" s="160"/>
      <c r="DH799" s="160"/>
      <c r="DI799" s="160"/>
      <c r="DJ799" s="160"/>
      <c r="DK799" s="160"/>
      <c r="DL799" s="160"/>
      <c r="DM799" s="160"/>
      <c r="DN799" s="160"/>
      <c r="DO799" s="160"/>
      <c r="DP799" s="160"/>
      <c r="DQ799" s="160"/>
      <c r="DR799" s="160"/>
      <c r="DS799" s="160"/>
      <c r="DT799" s="160"/>
      <c r="DU799" s="160"/>
      <c r="DV799" s="160"/>
      <c r="DW799" s="160"/>
      <c r="DX799" s="160"/>
      <c r="DY799" s="160"/>
      <c r="DZ799" s="160"/>
      <c r="EA799" s="160"/>
      <c r="EB799" s="160"/>
      <c r="EC799" s="160"/>
      <c r="ED799" s="160"/>
      <c r="EE799" s="160"/>
      <c r="EF799" s="160"/>
      <c r="EG799" s="160"/>
      <c r="EH799" s="160"/>
      <c r="EI799" s="160"/>
      <c r="EJ799" s="160"/>
      <c r="EK799" s="160"/>
      <c r="EL799" s="160"/>
      <c r="EM799" s="160"/>
      <c r="EN799" s="160"/>
      <c r="EO799" s="160"/>
      <c r="EP799" s="160"/>
      <c r="EQ799" s="160"/>
      <c r="ER799" s="160"/>
      <c r="ES799" s="160"/>
      <c r="ET799" s="160"/>
      <c r="EU799" s="160"/>
      <c r="EV799" s="160"/>
      <c r="EW799" s="160"/>
      <c r="EX799" s="160"/>
      <c r="EY799" s="160"/>
      <c r="EZ799" s="160"/>
      <c r="FA799" s="160"/>
      <c r="FB799" s="160"/>
      <c r="FC799" s="160"/>
      <c r="FD799" s="160"/>
      <c r="FE799" s="160"/>
      <c r="FF799" s="160"/>
      <c r="FG799" s="160"/>
      <c r="FH799" s="160"/>
      <c r="FI799" s="160"/>
      <c r="FJ799" s="160"/>
      <c r="FK799" s="160"/>
      <c r="FL799" s="160"/>
      <c r="FM799" s="160"/>
      <c r="FN799" s="160"/>
      <c r="FO799" s="160"/>
      <c r="FP799" s="160"/>
      <c r="FQ799" s="160"/>
      <c r="FR799" s="160"/>
      <c r="FS799" s="160"/>
      <c r="FT799" s="160"/>
      <c r="FU799" s="160"/>
      <c r="FV799" s="160"/>
      <c r="FW799" s="160"/>
      <c r="FX799" s="160"/>
      <c r="FY799" s="160"/>
      <c r="FZ799" s="160"/>
      <c r="GA799" s="160"/>
      <c r="GB799" s="160"/>
      <c r="GC799" s="160"/>
      <c r="GD799" s="160"/>
      <c r="GE799" s="160"/>
      <c r="GF799" s="160"/>
      <c r="GG799" s="160"/>
      <c r="GH799" s="160"/>
      <c r="GI799" s="160"/>
      <c r="GJ799" s="160"/>
      <c r="GK799" s="160"/>
      <c r="GL799" s="160"/>
      <c r="GM799" s="160"/>
      <c r="GN799" s="160"/>
      <c r="GO799" s="160"/>
      <c r="GP799" s="160"/>
      <c r="GQ799" s="160"/>
      <c r="GR799" s="160"/>
      <c r="GS799" s="160"/>
      <c r="GT799" s="160"/>
      <c r="GU799" s="160"/>
      <c r="GV799" s="160"/>
      <c r="GW799" s="160"/>
      <c r="GX799" s="160"/>
      <c r="GY799" s="160"/>
      <c r="GZ799" s="160"/>
      <c r="HA799" s="160"/>
      <c r="HB799" s="160"/>
      <c r="HC799" s="160"/>
      <c r="HD799" s="160"/>
      <c r="HE799" s="160"/>
      <c r="HF799" s="160"/>
      <c r="HG799" s="160"/>
      <c r="HH799" s="160"/>
      <c r="HI799" s="160"/>
      <c r="HJ799" s="160"/>
      <c r="HK799" s="160"/>
      <c r="HL799" s="160"/>
      <c r="HM799" s="160"/>
      <c r="HN799" s="160"/>
    </row>
    <row r="800" spans="2:222" s="158" customFormat="1" ht="20.100000000000001" customHeight="1" x14ac:dyDescent="0.25">
      <c r="B800" s="137"/>
      <c r="C800" s="160"/>
      <c r="D800" s="176"/>
      <c r="E800" s="160"/>
      <c r="F800" s="176"/>
      <c r="G800" s="160"/>
      <c r="H800" s="176"/>
      <c r="I800" s="177"/>
      <c r="J800" s="176"/>
      <c r="K800" s="160"/>
      <c r="L800" s="176"/>
      <c r="M800" s="160"/>
      <c r="N800" s="176"/>
      <c r="O800" s="160"/>
      <c r="P800" s="176"/>
      <c r="Q800" s="177"/>
      <c r="R800" s="176"/>
      <c r="S800" s="160"/>
      <c r="T800" s="160"/>
      <c r="U800" s="160"/>
      <c r="V800" s="160"/>
      <c r="W800" s="160"/>
      <c r="X800" s="160"/>
      <c r="Y800" s="160"/>
      <c r="Z800" s="160"/>
      <c r="AA800" s="160"/>
      <c r="AB800" s="160"/>
      <c r="AC800" s="160"/>
      <c r="AD800" s="160"/>
      <c r="AE800" s="160"/>
      <c r="AF800" s="160"/>
      <c r="AG800" s="160"/>
      <c r="AH800" s="160"/>
      <c r="AI800" s="160"/>
      <c r="AJ800" s="160"/>
      <c r="AK800" s="160"/>
      <c r="AL800" s="160"/>
      <c r="AM800" s="160"/>
      <c r="AN800" s="160"/>
      <c r="AO800" s="160"/>
      <c r="AP800" s="160"/>
      <c r="AQ800" s="160"/>
      <c r="AR800" s="160"/>
      <c r="AS800" s="160"/>
      <c r="AT800" s="160"/>
      <c r="AU800" s="160"/>
      <c r="AV800" s="160"/>
      <c r="AW800" s="160"/>
      <c r="AX800" s="160"/>
      <c r="AY800" s="160"/>
      <c r="AZ800" s="160"/>
      <c r="BA800" s="160"/>
      <c r="BB800" s="160"/>
      <c r="BC800" s="160"/>
      <c r="BD800" s="160"/>
      <c r="BE800" s="160"/>
      <c r="BF800" s="160"/>
      <c r="BG800" s="160"/>
      <c r="BH800" s="160"/>
      <c r="BI800" s="160"/>
      <c r="BJ800" s="160"/>
      <c r="BK800" s="160"/>
      <c r="BL800" s="160"/>
      <c r="BM800" s="160"/>
      <c r="BN800" s="160"/>
      <c r="BO800" s="160"/>
      <c r="BP800" s="160"/>
      <c r="BQ800" s="160"/>
      <c r="BR800" s="160"/>
      <c r="BS800" s="160"/>
      <c r="BT800" s="160"/>
      <c r="BU800" s="160"/>
      <c r="BV800" s="160"/>
      <c r="BW800" s="160"/>
      <c r="BX800" s="160"/>
      <c r="BY800" s="160"/>
      <c r="BZ800" s="160"/>
      <c r="CA800" s="160"/>
      <c r="CB800" s="160"/>
      <c r="CC800" s="160"/>
      <c r="CD800" s="160"/>
      <c r="CE800" s="160"/>
      <c r="CF800" s="160"/>
      <c r="CG800" s="160"/>
      <c r="CH800" s="160"/>
      <c r="CI800" s="160"/>
      <c r="CJ800" s="160"/>
      <c r="CK800" s="160"/>
      <c r="CL800" s="160"/>
      <c r="CM800" s="160"/>
      <c r="CN800" s="160"/>
      <c r="CO800" s="160"/>
      <c r="CP800" s="160"/>
      <c r="CQ800" s="160"/>
      <c r="CR800" s="160"/>
      <c r="CS800" s="160"/>
      <c r="CT800" s="160"/>
      <c r="CU800" s="160"/>
      <c r="CV800" s="160"/>
      <c r="CW800" s="160"/>
      <c r="CX800" s="160"/>
      <c r="CY800" s="160"/>
      <c r="CZ800" s="160"/>
      <c r="DA800" s="160"/>
      <c r="DB800" s="160"/>
      <c r="DC800" s="160"/>
      <c r="DD800" s="160"/>
      <c r="DE800" s="160"/>
      <c r="DF800" s="160"/>
      <c r="DG800" s="160"/>
      <c r="DH800" s="160"/>
      <c r="DI800" s="160"/>
      <c r="DJ800" s="160"/>
      <c r="DK800" s="160"/>
      <c r="DL800" s="160"/>
      <c r="DM800" s="160"/>
      <c r="DN800" s="160"/>
      <c r="DO800" s="160"/>
      <c r="DP800" s="160"/>
      <c r="DQ800" s="160"/>
      <c r="DR800" s="160"/>
      <c r="DS800" s="160"/>
      <c r="DT800" s="160"/>
      <c r="DU800" s="160"/>
      <c r="DV800" s="160"/>
      <c r="DW800" s="160"/>
      <c r="DX800" s="160"/>
      <c r="DY800" s="160"/>
      <c r="DZ800" s="160"/>
      <c r="EA800" s="160"/>
      <c r="EB800" s="160"/>
      <c r="EC800" s="160"/>
      <c r="ED800" s="160"/>
      <c r="EE800" s="160"/>
      <c r="EF800" s="160"/>
      <c r="EG800" s="160"/>
      <c r="EH800" s="160"/>
      <c r="EI800" s="160"/>
      <c r="EJ800" s="160"/>
      <c r="EK800" s="160"/>
      <c r="EL800" s="160"/>
      <c r="EM800" s="160"/>
      <c r="EN800" s="160"/>
      <c r="EO800" s="160"/>
      <c r="EP800" s="160"/>
      <c r="EQ800" s="160"/>
      <c r="ER800" s="160"/>
      <c r="ES800" s="160"/>
      <c r="ET800" s="160"/>
      <c r="EU800" s="160"/>
      <c r="EV800" s="160"/>
      <c r="EW800" s="160"/>
      <c r="EX800" s="160"/>
      <c r="EY800" s="160"/>
      <c r="EZ800" s="160"/>
      <c r="FA800" s="160"/>
      <c r="FB800" s="160"/>
      <c r="FC800" s="160"/>
      <c r="FD800" s="160"/>
      <c r="FE800" s="160"/>
      <c r="FF800" s="160"/>
      <c r="FG800" s="160"/>
      <c r="FH800" s="160"/>
      <c r="FI800" s="160"/>
      <c r="FJ800" s="160"/>
      <c r="FK800" s="160"/>
      <c r="FL800" s="160"/>
      <c r="FM800" s="160"/>
      <c r="FN800" s="160"/>
      <c r="FO800" s="160"/>
      <c r="FP800" s="160"/>
      <c r="FQ800" s="160"/>
      <c r="FR800" s="160"/>
      <c r="FS800" s="160"/>
      <c r="FT800" s="160"/>
      <c r="FU800" s="160"/>
      <c r="FV800" s="160"/>
      <c r="FW800" s="160"/>
      <c r="FX800" s="160"/>
      <c r="FY800" s="160"/>
      <c r="FZ800" s="160"/>
      <c r="GA800" s="160"/>
      <c r="GB800" s="160"/>
      <c r="GC800" s="160"/>
      <c r="GD800" s="160"/>
      <c r="GE800" s="160"/>
      <c r="GF800" s="160"/>
      <c r="GG800" s="160"/>
      <c r="GH800" s="160"/>
      <c r="GI800" s="160"/>
      <c r="GJ800" s="160"/>
      <c r="GK800" s="160"/>
      <c r="GL800" s="160"/>
      <c r="GM800" s="160"/>
      <c r="GN800" s="160"/>
      <c r="GO800" s="160"/>
      <c r="GP800" s="160"/>
      <c r="GQ800" s="160"/>
      <c r="GR800" s="160"/>
      <c r="GS800" s="160"/>
      <c r="GT800" s="160"/>
      <c r="GU800" s="160"/>
      <c r="GV800" s="160"/>
      <c r="GW800" s="160"/>
      <c r="GX800" s="160"/>
      <c r="GY800" s="160"/>
      <c r="GZ800" s="160"/>
      <c r="HA800" s="160"/>
      <c r="HB800" s="160"/>
      <c r="HC800" s="160"/>
      <c r="HD800" s="160"/>
      <c r="HE800" s="160"/>
      <c r="HF800" s="160"/>
      <c r="HG800" s="160"/>
      <c r="HH800" s="160"/>
      <c r="HI800" s="160"/>
      <c r="HJ800" s="160"/>
      <c r="HK800" s="160"/>
      <c r="HL800" s="160"/>
      <c r="HM800" s="160"/>
      <c r="HN800" s="160"/>
    </row>
    <row r="801" spans="2:222" s="158" customFormat="1" ht="20.100000000000001" customHeight="1" x14ac:dyDescent="0.25">
      <c r="B801" s="137"/>
      <c r="C801" s="160"/>
      <c r="D801" s="176"/>
      <c r="E801" s="160"/>
      <c r="F801" s="176"/>
      <c r="G801" s="160"/>
      <c r="H801" s="176"/>
      <c r="I801" s="177"/>
      <c r="J801" s="176"/>
      <c r="K801" s="160"/>
      <c r="L801" s="176"/>
      <c r="M801" s="160"/>
      <c r="N801" s="176"/>
      <c r="O801" s="160"/>
      <c r="P801" s="176"/>
      <c r="Q801" s="177"/>
      <c r="R801" s="176"/>
      <c r="S801" s="160"/>
      <c r="T801" s="160"/>
      <c r="U801" s="160"/>
      <c r="V801" s="160"/>
      <c r="W801" s="160"/>
      <c r="X801" s="160"/>
      <c r="Y801" s="160"/>
      <c r="Z801" s="160"/>
      <c r="AA801" s="160"/>
      <c r="AB801" s="160"/>
      <c r="AC801" s="160"/>
      <c r="AD801" s="160"/>
      <c r="AE801" s="160"/>
      <c r="AF801" s="160"/>
      <c r="AG801" s="160"/>
      <c r="AH801" s="160"/>
      <c r="AI801" s="160"/>
      <c r="AJ801" s="160"/>
      <c r="AK801" s="160"/>
      <c r="AL801" s="160"/>
      <c r="AM801" s="160"/>
      <c r="AN801" s="160"/>
      <c r="AO801" s="160"/>
      <c r="AP801" s="160"/>
      <c r="AQ801" s="160"/>
      <c r="AR801" s="160"/>
      <c r="AS801" s="160"/>
      <c r="AT801" s="160"/>
      <c r="AU801" s="160"/>
      <c r="AV801" s="160"/>
      <c r="AW801" s="160"/>
      <c r="AX801" s="160"/>
      <c r="AY801" s="160"/>
      <c r="AZ801" s="160"/>
      <c r="BA801" s="160"/>
      <c r="BB801" s="160"/>
      <c r="BC801" s="160"/>
      <c r="BD801" s="160"/>
      <c r="BE801" s="160"/>
      <c r="BF801" s="160"/>
      <c r="BG801" s="160"/>
      <c r="BH801" s="160"/>
      <c r="BI801" s="160"/>
      <c r="BJ801" s="160"/>
      <c r="BK801" s="160"/>
      <c r="BL801" s="160"/>
      <c r="BM801" s="160"/>
      <c r="BN801" s="160"/>
      <c r="BO801" s="160"/>
      <c r="BP801" s="160"/>
      <c r="BQ801" s="160"/>
      <c r="BR801" s="160"/>
      <c r="BS801" s="160"/>
      <c r="BT801" s="160"/>
      <c r="BU801" s="160"/>
      <c r="BV801" s="160"/>
      <c r="BW801" s="160"/>
      <c r="BX801" s="160"/>
      <c r="BY801" s="160"/>
      <c r="BZ801" s="160"/>
      <c r="CA801" s="160"/>
      <c r="CB801" s="160"/>
      <c r="CC801" s="160"/>
      <c r="CD801" s="160"/>
      <c r="CE801" s="160"/>
      <c r="CF801" s="160"/>
      <c r="CG801" s="160"/>
      <c r="CH801" s="160"/>
      <c r="CI801" s="160"/>
      <c r="CJ801" s="160"/>
      <c r="CK801" s="160"/>
      <c r="CL801" s="160"/>
      <c r="CM801" s="160"/>
      <c r="CN801" s="160"/>
      <c r="CO801" s="160"/>
      <c r="CP801" s="160"/>
      <c r="CQ801" s="160"/>
      <c r="CR801" s="160"/>
      <c r="CS801" s="160"/>
      <c r="CT801" s="160"/>
      <c r="CU801" s="160"/>
      <c r="CV801" s="160"/>
      <c r="CW801" s="160"/>
      <c r="CX801" s="160"/>
      <c r="CY801" s="160"/>
      <c r="CZ801" s="160"/>
      <c r="DA801" s="160"/>
      <c r="DB801" s="160"/>
      <c r="DC801" s="160"/>
      <c r="DD801" s="160"/>
      <c r="DE801" s="160"/>
      <c r="DF801" s="160"/>
      <c r="DG801" s="160"/>
      <c r="DH801" s="160"/>
      <c r="DI801" s="160"/>
      <c r="DJ801" s="160"/>
      <c r="DK801" s="160"/>
      <c r="DL801" s="160"/>
      <c r="DM801" s="160"/>
      <c r="DN801" s="160"/>
      <c r="DO801" s="160"/>
      <c r="DP801" s="160"/>
      <c r="DQ801" s="160"/>
      <c r="DR801" s="160"/>
      <c r="DS801" s="160"/>
      <c r="DT801" s="160"/>
      <c r="DU801" s="160"/>
      <c r="DV801" s="160"/>
      <c r="DW801" s="160"/>
      <c r="DX801" s="160"/>
      <c r="DY801" s="160"/>
      <c r="DZ801" s="160"/>
      <c r="EA801" s="160"/>
      <c r="EB801" s="160"/>
      <c r="EC801" s="160"/>
      <c r="ED801" s="160"/>
      <c r="EE801" s="160"/>
      <c r="EF801" s="160"/>
      <c r="EG801" s="160"/>
      <c r="EH801" s="160"/>
      <c r="EI801" s="160"/>
      <c r="EJ801" s="160"/>
      <c r="EK801" s="160"/>
      <c r="EL801" s="160"/>
      <c r="EM801" s="160"/>
      <c r="EN801" s="160"/>
      <c r="EO801" s="160"/>
      <c r="EP801" s="160"/>
      <c r="EQ801" s="160"/>
      <c r="ER801" s="160"/>
      <c r="ES801" s="160"/>
      <c r="ET801" s="160"/>
      <c r="EU801" s="160"/>
      <c r="EV801" s="160"/>
      <c r="EW801" s="160"/>
      <c r="EX801" s="160"/>
      <c r="EY801" s="160"/>
      <c r="EZ801" s="160"/>
      <c r="FA801" s="160"/>
      <c r="FB801" s="160"/>
      <c r="FC801" s="160"/>
      <c r="FD801" s="160"/>
      <c r="FE801" s="160"/>
      <c r="FF801" s="160"/>
      <c r="FG801" s="160"/>
      <c r="FH801" s="160"/>
      <c r="FI801" s="160"/>
      <c r="FJ801" s="160"/>
      <c r="FK801" s="160"/>
      <c r="FL801" s="160"/>
      <c r="FM801" s="160"/>
      <c r="FN801" s="160"/>
      <c r="FO801" s="160"/>
      <c r="FP801" s="160"/>
      <c r="FQ801" s="160"/>
      <c r="FR801" s="160"/>
      <c r="FS801" s="160"/>
      <c r="FT801" s="160"/>
      <c r="FU801" s="160"/>
      <c r="FV801" s="160"/>
      <c r="FW801" s="160"/>
      <c r="FX801" s="160"/>
      <c r="FY801" s="160"/>
      <c r="FZ801" s="160"/>
      <c r="GA801" s="160"/>
      <c r="GB801" s="160"/>
      <c r="GC801" s="160"/>
      <c r="GD801" s="160"/>
      <c r="GE801" s="160"/>
      <c r="GF801" s="160"/>
      <c r="GG801" s="160"/>
      <c r="GH801" s="160"/>
      <c r="GI801" s="160"/>
      <c r="GJ801" s="160"/>
      <c r="GK801" s="160"/>
      <c r="GL801" s="160"/>
      <c r="GM801" s="160"/>
      <c r="GN801" s="160"/>
      <c r="GO801" s="160"/>
      <c r="GP801" s="160"/>
      <c r="GQ801" s="160"/>
      <c r="GR801" s="160"/>
      <c r="GS801" s="160"/>
      <c r="GT801" s="160"/>
      <c r="GU801" s="160"/>
      <c r="GV801" s="160"/>
      <c r="GW801" s="160"/>
      <c r="GX801" s="160"/>
      <c r="GY801" s="160"/>
      <c r="GZ801" s="160"/>
      <c r="HA801" s="160"/>
      <c r="HB801" s="160"/>
      <c r="HC801" s="160"/>
      <c r="HD801" s="160"/>
      <c r="HE801" s="160"/>
      <c r="HF801" s="160"/>
      <c r="HG801" s="160"/>
      <c r="HH801" s="160"/>
      <c r="HI801" s="160"/>
      <c r="HJ801" s="160"/>
      <c r="HK801" s="160"/>
      <c r="HL801" s="160"/>
      <c r="HM801" s="160"/>
      <c r="HN801" s="160"/>
    </row>
    <row r="802" spans="2:222" s="158" customFormat="1" ht="20.100000000000001" customHeight="1" x14ac:dyDescent="0.25">
      <c r="B802" s="137"/>
      <c r="C802" s="160"/>
      <c r="D802" s="176"/>
      <c r="E802" s="160"/>
      <c r="F802" s="176"/>
      <c r="G802" s="160"/>
      <c r="H802" s="176"/>
      <c r="I802" s="177"/>
      <c r="J802" s="176"/>
      <c r="K802" s="160"/>
      <c r="L802" s="176"/>
      <c r="M802" s="160"/>
      <c r="N802" s="176"/>
      <c r="O802" s="160"/>
      <c r="P802" s="176"/>
      <c r="Q802" s="177"/>
      <c r="R802" s="176"/>
      <c r="S802" s="160"/>
      <c r="T802" s="160"/>
      <c r="U802" s="160"/>
      <c r="V802" s="160"/>
      <c r="W802" s="160"/>
      <c r="X802" s="160"/>
      <c r="Y802" s="160"/>
      <c r="Z802" s="160"/>
      <c r="AA802" s="160"/>
      <c r="AB802" s="160"/>
      <c r="AC802" s="160"/>
      <c r="AD802" s="160"/>
      <c r="AE802" s="160"/>
      <c r="AF802" s="160"/>
      <c r="AG802" s="160"/>
      <c r="AH802" s="160"/>
      <c r="AI802" s="160"/>
      <c r="AJ802" s="160"/>
      <c r="AK802" s="160"/>
      <c r="AL802" s="160"/>
      <c r="AM802" s="160"/>
      <c r="AN802" s="160"/>
      <c r="AO802" s="160"/>
      <c r="AP802" s="160"/>
      <c r="AQ802" s="160"/>
      <c r="AR802" s="160"/>
      <c r="AS802" s="160"/>
      <c r="AT802" s="160"/>
      <c r="AU802" s="160"/>
      <c r="AV802" s="160"/>
      <c r="AW802" s="160"/>
      <c r="AX802" s="160"/>
      <c r="AY802" s="160"/>
      <c r="AZ802" s="160"/>
      <c r="BA802" s="160"/>
      <c r="BB802" s="160"/>
      <c r="BC802" s="160"/>
      <c r="BD802" s="160"/>
      <c r="BE802" s="160"/>
      <c r="BF802" s="160"/>
      <c r="BG802" s="160"/>
      <c r="BH802" s="160"/>
      <c r="BI802" s="160"/>
      <c r="BJ802" s="160"/>
      <c r="BK802" s="160"/>
      <c r="BL802" s="160"/>
      <c r="BM802" s="160"/>
      <c r="BN802" s="160"/>
      <c r="BO802" s="160"/>
      <c r="BP802" s="160"/>
      <c r="BQ802" s="160"/>
      <c r="BR802" s="160"/>
      <c r="BS802" s="160"/>
      <c r="BT802" s="160"/>
      <c r="BU802" s="160"/>
      <c r="BV802" s="160"/>
      <c r="BW802" s="160"/>
      <c r="BX802" s="160"/>
      <c r="BY802" s="160"/>
      <c r="BZ802" s="160"/>
      <c r="CA802" s="160"/>
      <c r="CB802" s="160"/>
      <c r="CC802" s="160"/>
      <c r="CD802" s="160"/>
      <c r="CE802" s="160"/>
      <c r="CF802" s="160"/>
      <c r="CG802" s="160"/>
      <c r="CH802" s="160"/>
      <c r="CI802" s="160"/>
      <c r="CJ802" s="160"/>
      <c r="CK802" s="160"/>
      <c r="CL802" s="160"/>
      <c r="CM802" s="160"/>
      <c r="CN802" s="160"/>
      <c r="CO802" s="160"/>
      <c r="CP802" s="160"/>
      <c r="CQ802" s="160"/>
      <c r="CR802" s="160"/>
      <c r="CS802" s="160"/>
      <c r="CT802" s="160"/>
      <c r="CU802" s="160"/>
      <c r="CV802" s="160"/>
      <c r="CW802" s="160"/>
      <c r="CX802" s="160"/>
      <c r="CY802" s="160"/>
      <c r="CZ802" s="160"/>
      <c r="DA802" s="160"/>
      <c r="DB802" s="160"/>
      <c r="DC802" s="160"/>
      <c r="DD802" s="160"/>
      <c r="DE802" s="160"/>
      <c r="DF802" s="160"/>
      <c r="DG802" s="160"/>
      <c r="DH802" s="160"/>
      <c r="DI802" s="160"/>
      <c r="DJ802" s="160"/>
      <c r="DK802" s="160"/>
      <c r="DL802" s="160"/>
      <c r="DM802" s="160"/>
      <c r="DN802" s="160"/>
      <c r="DO802" s="160"/>
      <c r="DP802" s="160"/>
      <c r="DQ802" s="160"/>
      <c r="DR802" s="160"/>
      <c r="DS802" s="160"/>
      <c r="DT802" s="160"/>
      <c r="DU802" s="160"/>
      <c r="DV802" s="160"/>
      <c r="DW802" s="160"/>
      <c r="DX802" s="160"/>
      <c r="DY802" s="160"/>
      <c r="DZ802" s="160"/>
      <c r="EA802" s="160"/>
      <c r="EB802" s="160"/>
      <c r="EC802" s="160"/>
      <c r="ED802" s="160"/>
      <c r="EE802" s="160"/>
      <c r="EF802" s="160"/>
      <c r="EG802" s="160"/>
      <c r="EH802" s="160"/>
      <c r="EI802" s="160"/>
      <c r="EJ802" s="160"/>
      <c r="EK802" s="160"/>
      <c r="EL802" s="160"/>
      <c r="EM802" s="160"/>
      <c r="EN802" s="160"/>
      <c r="EO802" s="160"/>
      <c r="EP802" s="160"/>
      <c r="EQ802" s="160"/>
      <c r="ER802" s="160"/>
      <c r="ES802" s="160"/>
      <c r="ET802" s="160"/>
      <c r="EU802" s="160"/>
      <c r="EV802" s="160"/>
      <c r="EW802" s="160"/>
      <c r="EX802" s="160"/>
      <c r="EY802" s="160"/>
      <c r="EZ802" s="160"/>
      <c r="FA802" s="160"/>
      <c r="FB802" s="160"/>
      <c r="FC802" s="160"/>
      <c r="FD802" s="160"/>
      <c r="FE802" s="160"/>
      <c r="FF802" s="160"/>
      <c r="FG802" s="160"/>
      <c r="FH802" s="160"/>
      <c r="FI802" s="160"/>
      <c r="FJ802" s="160"/>
      <c r="FK802" s="160"/>
      <c r="FL802" s="160"/>
      <c r="FM802" s="160"/>
      <c r="FN802" s="160"/>
      <c r="FO802" s="160"/>
      <c r="FP802" s="160"/>
      <c r="FQ802" s="160"/>
      <c r="FR802" s="160"/>
      <c r="FS802" s="160"/>
      <c r="FT802" s="160"/>
      <c r="FU802" s="160"/>
      <c r="FV802" s="160"/>
      <c r="FW802" s="160"/>
      <c r="FX802" s="160"/>
      <c r="FY802" s="160"/>
      <c r="FZ802" s="160"/>
      <c r="GA802" s="160"/>
      <c r="GB802" s="160"/>
      <c r="GC802" s="160"/>
      <c r="GD802" s="160"/>
      <c r="GE802" s="160"/>
      <c r="GF802" s="160"/>
      <c r="GG802" s="160"/>
      <c r="GH802" s="160"/>
      <c r="GI802" s="160"/>
      <c r="GJ802" s="160"/>
      <c r="GK802" s="160"/>
      <c r="GL802" s="160"/>
      <c r="GM802" s="160"/>
      <c r="GN802" s="160"/>
      <c r="GO802" s="160"/>
      <c r="GP802" s="160"/>
      <c r="GQ802" s="160"/>
      <c r="GR802" s="160"/>
      <c r="GS802" s="160"/>
      <c r="GT802" s="160"/>
      <c r="GU802" s="160"/>
      <c r="GV802" s="160"/>
      <c r="GW802" s="160"/>
      <c r="GX802" s="160"/>
      <c r="GY802" s="160"/>
      <c r="GZ802" s="160"/>
      <c r="HA802" s="160"/>
      <c r="HB802" s="160"/>
      <c r="HC802" s="160"/>
      <c r="HD802" s="160"/>
      <c r="HE802" s="160"/>
      <c r="HF802" s="160"/>
      <c r="HG802" s="160"/>
      <c r="HH802" s="160"/>
      <c r="HI802" s="160"/>
      <c r="HJ802" s="160"/>
      <c r="HK802" s="160"/>
      <c r="HL802" s="160"/>
      <c r="HM802" s="160"/>
      <c r="HN802" s="160"/>
    </row>
    <row r="803" spans="2:222" s="158" customFormat="1" ht="20.100000000000001" customHeight="1" x14ac:dyDescent="0.25">
      <c r="B803" s="137"/>
      <c r="C803" s="160"/>
      <c r="D803" s="176"/>
      <c r="E803" s="160"/>
      <c r="F803" s="176"/>
      <c r="G803" s="160"/>
      <c r="H803" s="176"/>
      <c r="I803" s="177"/>
      <c r="J803" s="176"/>
      <c r="K803" s="160"/>
      <c r="L803" s="176"/>
      <c r="M803" s="160"/>
      <c r="N803" s="176"/>
      <c r="O803" s="160"/>
      <c r="P803" s="176"/>
      <c r="Q803" s="177"/>
      <c r="R803" s="176"/>
      <c r="S803" s="160"/>
      <c r="T803" s="160"/>
      <c r="U803" s="160"/>
      <c r="V803" s="160"/>
      <c r="W803" s="160"/>
      <c r="X803" s="160"/>
      <c r="Y803" s="160"/>
      <c r="Z803" s="160"/>
      <c r="AA803" s="160"/>
      <c r="AB803" s="160"/>
      <c r="AC803" s="160"/>
      <c r="AD803" s="160"/>
      <c r="AE803" s="160"/>
      <c r="AF803" s="160"/>
      <c r="AG803" s="160"/>
      <c r="AH803" s="160"/>
      <c r="AI803" s="160"/>
      <c r="AJ803" s="160"/>
      <c r="AK803" s="160"/>
      <c r="AL803" s="160"/>
      <c r="AM803" s="160"/>
      <c r="AN803" s="160"/>
      <c r="AO803" s="160"/>
      <c r="AP803" s="160"/>
      <c r="AQ803" s="160"/>
      <c r="AR803" s="160"/>
      <c r="AS803" s="160"/>
      <c r="AT803" s="160"/>
      <c r="AU803" s="160"/>
      <c r="AV803" s="160"/>
      <c r="AW803" s="160"/>
      <c r="AX803" s="160"/>
      <c r="AY803" s="160"/>
      <c r="AZ803" s="160"/>
      <c r="BA803" s="160"/>
      <c r="BB803" s="160"/>
      <c r="BC803" s="160"/>
      <c r="BD803" s="160"/>
      <c r="BE803" s="160"/>
      <c r="BF803" s="160"/>
      <c r="BG803" s="160"/>
      <c r="BH803" s="160"/>
      <c r="BI803" s="160"/>
      <c r="BJ803" s="160"/>
      <c r="BK803" s="160"/>
      <c r="BL803" s="160"/>
      <c r="BM803" s="160"/>
      <c r="BN803" s="160"/>
      <c r="BO803" s="160"/>
      <c r="BP803" s="160"/>
      <c r="BQ803" s="160"/>
      <c r="BR803" s="160"/>
      <c r="BS803" s="160"/>
      <c r="BT803" s="160"/>
      <c r="BU803" s="160"/>
      <c r="BV803" s="160"/>
      <c r="BW803" s="160"/>
      <c r="BX803" s="160"/>
      <c r="BY803" s="160"/>
      <c r="BZ803" s="160"/>
      <c r="CA803" s="160"/>
      <c r="CB803" s="160"/>
      <c r="CC803" s="160"/>
      <c r="CD803" s="160"/>
      <c r="CE803" s="160"/>
      <c r="CF803" s="160"/>
      <c r="CG803" s="160"/>
      <c r="CH803" s="160"/>
      <c r="CI803" s="160"/>
      <c r="CJ803" s="160"/>
      <c r="CK803" s="160"/>
      <c r="CL803" s="160"/>
      <c r="CM803" s="160"/>
      <c r="CN803" s="160"/>
      <c r="CO803" s="160"/>
      <c r="CP803" s="160"/>
      <c r="CQ803" s="160"/>
      <c r="CR803" s="160"/>
      <c r="CS803" s="160"/>
      <c r="CT803" s="160"/>
      <c r="CU803" s="160"/>
      <c r="CV803" s="160"/>
      <c r="CW803" s="160"/>
      <c r="CX803" s="160"/>
      <c r="CY803" s="160"/>
      <c r="CZ803" s="160"/>
      <c r="DA803" s="160"/>
      <c r="DB803" s="160"/>
      <c r="DC803" s="160"/>
      <c r="DD803" s="160"/>
      <c r="DE803" s="160"/>
      <c r="DF803" s="160"/>
      <c r="DG803" s="160"/>
      <c r="DH803" s="160"/>
      <c r="DI803" s="160"/>
      <c r="DJ803" s="160"/>
      <c r="DK803" s="160"/>
      <c r="DL803" s="160"/>
      <c r="DM803" s="160"/>
      <c r="DN803" s="160"/>
      <c r="DO803" s="160"/>
      <c r="DP803" s="160"/>
      <c r="DQ803" s="160"/>
      <c r="DR803" s="160"/>
      <c r="DS803" s="160"/>
      <c r="DT803" s="160"/>
      <c r="DU803" s="160"/>
      <c r="DV803" s="160"/>
      <c r="DW803" s="160"/>
      <c r="DX803" s="160"/>
      <c r="DY803" s="160"/>
      <c r="DZ803" s="160"/>
      <c r="EA803" s="160"/>
      <c r="EB803" s="160"/>
      <c r="EC803" s="160"/>
      <c r="ED803" s="160"/>
      <c r="EE803" s="160"/>
      <c r="EF803" s="160"/>
      <c r="EG803" s="160"/>
      <c r="EH803" s="160"/>
      <c r="EI803" s="160"/>
      <c r="EJ803" s="160"/>
      <c r="EK803" s="160"/>
      <c r="EL803" s="160"/>
      <c r="EM803" s="160"/>
      <c r="EN803" s="160"/>
      <c r="EO803" s="160"/>
      <c r="EP803" s="160"/>
      <c r="EQ803" s="160"/>
      <c r="ER803" s="160"/>
      <c r="ES803" s="160"/>
      <c r="ET803" s="160"/>
      <c r="EU803" s="160"/>
      <c r="EV803" s="160"/>
      <c r="EW803" s="160"/>
      <c r="EX803" s="160"/>
      <c r="EY803" s="160"/>
      <c r="EZ803" s="160"/>
      <c r="FA803" s="160"/>
      <c r="FB803" s="160"/>
      <c r="FC803" s="160"/>
      <c r="FD803" s="160"/>
      <c r="FE803" s="160"/>
      <c r="FF803" s="160"/>
      <c r="FG803" s="160"/>
      <c r="FH803" s="160"/>
      <c r="FI803" s="160"/>
      <c r="FJ803" s="160"/>
      <c r="FK803" s="160"/>
      <c r="FL803" s="160"/>
      <c r="FM803" s="160"/>
      <c r="FN803" s="160"/>
      <c r="FO803" s="160"/>
      <c r="FP803" s="160"/>
      <c r="FQ803" s="160"/>
      <c r="FR803" s="160"/>
      <c r="FS803" s="160"/>
      <c r="FT803" s="160"/>
      <c r="FU803" s="160"/>
      <c r="FV803" s="160"/>
      <c r="FW803" s="160"/>
      <c r="FX803" s="160"/>
      <c r="FY803" s="160"/>
      <c r="FZ803" s="160"/>
      <c r="GA803" s="160"/>
      <c r="GB803" s="160"/>
      <c r="GC803" s="160"/>
      <c r="GD803" s="160"/>
      <c r="GE803" s="160"/>
      <c r="GF803" s="160"/>
      <c r="GG803" s="160"/>
      <c r="GH803" s="160"/>
      <c r="GI803" s="160"/>
      <c r="GJ803" s="160"/>
      <c r="GK803" s="160"/>
      <c r="GL803" s="160"/>
      <c r="GM803" s="160"/>
      <c r="GN803" s="160"/>
      <c r="GO803" s="160"/>
      <c r="GP803" s="160"/>
      <c r="GQ803" s="160"/>
      <c r="GR803" s="160"/>
      <c r="GS803" s="160"/>
      <c r="GT803" s="160"/>
      <c r="GU803" s="160"/>
      <c r="GV803" s="160"/>
      <c r="GW803" s="160"/>
      <c r="GX803" s="160"/>
      <c r="GY803" s="160"/>
      <c r="GZ803" s="160"/>
      <c r="HA803" s="160"/>
      <c r="HB803" s="160"/>
      <c r="HC803" s="160"/>
      <c r="HD803" s="160"/>
      <c r="HE803" s="160"/>
      <c r="HF803" s="160"/>
      <c r="HG803" s="160"/>
      <c r="HH803" s="160"/>
      <c r="HI803" s="160"/>
      <c r="HJ803" s="160"/>
      <c r="HK803" s="160"/>
      <c r="HL803" s="160"/>
      <c r="HM803" s="160"/>
      <c r="HN803" s="160"/>
    </row>
    <row r="804" spans="2:222" s="158" customFormat="1" ht="20.100000000000001" customHeight="1" x14ac:dyDescent="0.25">
      <c r="B804" s="137"/>
      <c r="C804" s="160"/>
      <c r="D804" s="176"/>
      <c r="E804" s="160"/>
      <c r="F804" s="176"/>
      <c r="G804" s="160"/>
      <c r="H804" s="176"/>
      <c r="I804" s="177"/>
      <c r="J804" s="176"/>
      <c r="K804" s="160"/>
      <c r="L804" s="176"/>
      <c r="M804" s="160"/>
      <c r="N804" s="176"/>
      <c r="O804" s="160"/>
      <c r="P804" s="176"/>
      <c r="Q804" s="177"/>
      <c r="R804" s="176"/>
      <c r="S804" s="160"/>
      <c r="T804" s="160"/>
      <c r="U804" s="160"/>
      <c r="V804" s="160"/>
      <c r="W804" s="160"/>
      <c r="X804" s="160"/>
      <c r="Y804" s="160"/>
      <c r="Z804" s="160"/>
      <c r="AA804" s="160"/>
      <c r="AB804" s="160"/>
      <c r="AC804" s="160"/>
      <c r="AD804" s="160"/>
      <c r="AE804" s="160"/>
      <c r="AF804" s="160"/>
      <c r="AG804" s="160"/>
      <c r="AH804" s="160"/>
      <c r="AI804" s="160"/>
      <c r="AJ804" s="160"/>
      <c r="AK804" s="160"/>
      <c r="AL804" s="160"/>
      <c r="AM804" s="160"/>
      <c r="AN804" s="160"/>
      <c r="AO804" s="160"/>
      <c r="AP804" s="160"/>
      <c r="AQ804" s="160"/>
      <c r="AR804" s="160"/>
      <c r="AS804" s="160"/>
      <c r="AT804" s="160"/>
      <c r="AU804" s="160"/>
      <c r="AV804" s="160"/>
      <c r="AW804" s="160"/>
      <c r="AX804" s="160"/>
      <c r="AY804" s="160"/>
      <c r="AZ804" s="160"/>
      <c r="BA804" s="160"/>
      <c r="BB804" s="160"/>
      <c r="BC804" s="160"/>
      <c r="BD804" s="160"/>
      <c r="BE804" s="160"/>
      <c r="BF804" s="160"/>
      <c r="BG804" s="160"/>
      <c r="BH804" s="160"/>
      <c r="BI804" s="160"/>
      <c r="BJ804" s="160"/>
      <c r="BK804" s="160"/>
      <c r="BL804" s="160"/>
      <c r="BM804" s="160"/>
      <c r="BN804" s="160"/>
      <c r="BO804" s="160"/>
      <c r="BP804" s="160"/>
      <c r="BQ804" s="160"/>
      <c r="BR804" s="160"/>
      <c r="BS804" s="160"/>
      <c r="BT804" s="160"/>
      <c r="BU804" s="160"/>
      <c r="BV804" s="160"/>
      <c r="BW804" s="160"/>
      <c r="BX804" s="160"/>
      <c r="BY804" s="160"/>
      <c r="BZ804" s="160"/>
      <c r="CA804" s="160"/>
      <c r="CB804" s="160"/>
      <c r="CC804" s="160"/>
      <c r="CD804" s="160"/>
      <c r="CE804" s="160"/>
      <c r="CF804" s="160"/>
      <c r="CG804" s="160"/>
      <c r="CH804" s="160"/>
      <c r="CI804" s="160"/>
      <c r="CJ804" s="160"/>
      <c r="CK804" s="160"/>
      <c r="CL804" s="160"/>
      <c r="CM804" s="160"/>
      <c r="CN804" s="160"/>
      <c r="CO804" s="160"/>
      <c r="CP804" s="160"/>
      <c r="CQ804" s="160"/>
      <c r="CR804" s="160"/>
      <c r="CS804" s="160"/>
      <c r="CT804" s="160"/>
      <c r="CU804" s="160"/>
      <c r="CV804" s="160"/>
      <c r="CW804" s="160"/>
      <c r="CX804" s="160"/>
      <c r="CY804" s="160"/>
      <c r="CZ804" s="160"/>
      <c r="DA804" s="160"/>
      <c r="DB804" s="160"/>
      <c r="DC804" s="160"/>
      <c r="DD804" s="160"/>
      <c r="DE804" s="160"/>
      <c r="DF804" s="160"/>
      <c r="DG804" s="160"/>
      <c r="DH804" s="160"/>
      <c r="DI804" s="160"/>
      <c r="DJ804" s="160"/>
      <c r="DK804" s="160"/>
      <c r="DL804" s="160"/>
      <c r="DM804" s="160"/>
      <c r="DN804" s="160"/>
      <c r="DO804" s="160"/>
      <c r="DP804" s="160"/>
      <c r="DQ804" s="160"/>
      <c r="DR804" s="160"/>
      <c r="DS804" s="160"/>
      <c r="DT804" s="160"/>
      <c r="DU804" s="160"/>
      <c r="DV804" s="160"/>
      <c r="DW804" s="160"/>
      <c r="DX804" s="160"/>
      <c r="DY804" s="160"/>
      <c r="DZ804" s="160"/>
      <c r="EA804" s="160"/>
      <c r="EB804" s="160"/>
      <c r="EC804" s="160"/>
      <c r="ED804" s="160"/>
      <c r="EE804" s="160"/>
      <c r="EF804" s="160"/>
      <c r="EG804" s="160"/>
      <c r="EH804" s="160"/>
      <c r="EI804" s="160"/>
      <c r="EJ804" s="160"/>
      <c r="EK804" s="160"/>
      <c r="EL804" s="160"/>
      <c r="EM804" s="160"/>
      <c r="EN804" s="160"/>
      <c r="EO804" s="160"/>
      <c r="EP804" s="160"/>
      <c r="EQ804" s="160"/>
      <c r="ER804" s="160"/>
      <c r="ES804" s="160"/>
      <c r="ET804" s="160"/>
      <c r="EU804" s="160"/>
      <c r="EV804" s="160"/>
      <c r="EW804" s="160"/>
      <c r="EX804" s="160"/>
      <c r="EY804" s="160"/>
      <c r="EZ804" s="160"/>
      <c r="FA804" s="160"/>
      <c r="FB804" s="160"/>
      <c r="FC804" s="160"/>
      <c r="FD804" s="160"/>
      <c r="FE804" s="160"/>
      <c r="FF804" s="160"/>
      <c r="FG804" s="160"/>
      <c r="FH804" s="160"/>
      <c r="FI804" s="160"/>
      <c r="FJ804" s="160"/>
      <c r="FK804" s="160"/>
      <c r="FL804" s="160"/>
      <c r="FM804" s="160"/>
      <c r="FN804" s="160"/>
      <c r="FO804" s="160"/>
      <c r="FP804" s="160"/>
      <c r="FQ804" s="160"/>
      <c r="FR804" s="160"/>
      <c r="FS804" s="160"/>
      <c r="FT804" s="160"/>
      <c r="FU804" s="160"/>
      <c r="FV804" s="160"/>
      <c r="FW804" s="160"/>
      <c r="FX804" s="160"/>
      <c r="FY804" s="160"/>
      <c r="FZ804" s="160"/>
      <c r="GA804" s="160"/>
      <c r="GB804" s="160"/>
      <c r="GC804" s="160"/>
      <c r="GD804" s="160"/>
      <c r="GE804" s="160"/>
      <c r="GF804" s="160"/>
      <c r="GG804" s="160"/>
      <c r="GH804" s="160"/>
      <c r="GI804" s="160"/>
      <c r="GJ804" s="160"/>
      <c r="GK804" s="160"/>
      <c r="GL804" s="160"/>
      <c r="GM804" s="160"/>
      <c r="GN804" s="160"/>
      <c r="GO804" s="160"/>
      <c r="GP804" s="160"/>
      <c r="GQ804" s="160"/>
      <c r="GR804" s="160"/>
      <c r="GS804" s="160"/>
      <c r="GT804" s="160"/>
      <c r="GU804" s="160"/>
      <c r="GV804" s="160"/>
      <c r="GW804" s="160"/>
      <c r="GX804" s="160"/>
      <c r="GY804" s="160"/>
      <c r="GZ804" s="160"/>
      <c r="HA804" s="160"/>
      <c r="HB804" s="160"/>
      <c r="HC804" s="160"/>
      <c r="HD804" s="160"/>
      <c r="HE804" s="160"/>
      <c r="HF804" s="160"/>
      <c r="HG804" s="160"/>
      <c r="HH804" s="160"/>
      <c r="HI804" s="160"/>
      <c r="HJ804" s="160"/>
      <c r="HK804" s="160"/>
      <c r="HL804" s="160"/>
      <c r="HM804" s="160"/>
      <c r="HN804" s="160"/>
    </row>
    <row r="805" spans="2:222" s="158" customFormat="1" ht="20.100000000000001" customHeight="1" x14ac:dyDescent="0.25">
      <c r="B805" s="137"/>
      <c r="C805" s="160"/>
      <c r="D805" s="176"/>
      <c r="E805" s="160"/>
      <c r="F805" s="176"/>
      <c r="G805" s="160"/>
      <c r="H805" s="176"/>
      <c r="I805" s="177"/>
      <c r="J805" s="176"/>
      <c r="K805" s="160"/>
      <c r="L805" s="176"/>
      <c r="M805" s="160"/>
      <c r="N805" s="176"/>
      <c r="O805" s="160"/>
      <c r="P805" s="176"/>
      <c r="Q805" s="177"/>
      <c r="R805" s="176"/>
      <c r="S805" s="160"/>
      <c r="T805" s="160"/>
      <c r="U805" s="160"/>
      <c r="V805" s="160"/>
      <c r="W805" s="160"/>
      <c r="X805" s="160"/>
      <c r="Y805" s="160"/>
      <c r="Z805" s="160"/>
      <c r="AA805" s="160"/>
      <c r="AB805" s="160"/>
      <c r="AC805" s="160"/>
      <c r="AD805" s="160"/>
      <c r="AE805" s="160"/>
      <c r="AF805" s="160"/>
      <c r="AG805" s="160"/>
      <c r="AH805" s="160"/>
      <c r="AI805" s="160"/>
      <c r="AJ805" s="160"/>
      <c r="AK805" s="160"/>
      <c r="AL805" s="160"/>
      <c r="AM805" s="160"/>
      <c r="AN805" s="160"/>
      <c r="AO805" s="160"/>
      <c r="AP805" s="160"/>
      <c r="AQ805" s="160"/>
      <c r="AR805" s="160"/>
      <c r="AS805" s="160"/>
      <c r="AT805" s="160"/>
      <c r="AU805" s="160"/>
      <c r="AV805" s="160"/>
      <c r="AW805" s="160"/>
      <c r="AX805" s="160"/>
      <c r="AY805" s="160"/>
      <c r="AZ805" s="160"/>
      <c r="BA805" s="160"/>
      <c r="BB805" s="160"/>
      <c r="BC805" s="160"/>
      <c r="BD805" s="160"/>
      <c r="BE805" s="160"/>
      <c r="BF805" s="160"/>
      <c r="BG805" s="160"/>
      <c r="BH805" s="160"/>
      <c r="BI805" s="160"/>
      <c r="BJ805" s="160"/>
      <c r="BK805" s="160"/>
      <c r="BL805" s="160"/>
      <c r="BM805" s="160"/>
      <c r="BN805" s="160"/>
      <c r="BO805" s="160"/>
      <c r="BP805" s="160"/>
      <c r="BQ805" s="160"/>
      <c r="BR805" s="160"/>
      <c r="BS805" s="160"/>
      <c r="BT805" s="160"/>
      <c r="BU805" s="160"/>
      <c r="BV805" s="160"/>
      <c r="BW805" s="160"/>
      <c r="BX805" s="160"/>
      <c r="BY805" s="160"/>
      <c r="BZ805" s="160"/>
      <c r="CA805" s="160"/>
      <c r="CB805" s="160"/>
      <c r="CC805" s="160"/>
      <c r="CD805" s="160"/>
      <c r="CE805" s="160"/>
      <c r="CF805" s="160"/>
      <c r="CG805" s="160"/>
      <c r="CH805" s="160"/>
      <c r="CI805" s="160"/>
      <c r="CJ805" s="160"/>
      <c r="CK805" s="160"/>
      <c r="CL805" s="160"/>
      <c r="CM805" s="160"/>
      <c r="CN805" s="160"/>
      <c r="CO805" s="160"/>
      <c r="CP805" s="160"/>
      <c r="CQ805" s="160"/>
      <c r="CR805" s="160"/>
      <c r="CS805" s="160"/>
      <c r="CT805" s="160"/>
      <c r="CU805" s="160"/>
      <c r="CV805" s="160"/>
      <c r="CW805" s="160"/>
      <c r="CX805" s="160"/>
      <c r="CY805" s="160"/>
      <c r="CZ805" s="160"/>
      <c r="DA805" s="160"/>
      <c r="DB805" s="160"/>
      <c r="DC805" s="160"/>
      <c r="DD805" s="160"/>
      <c r="DE805" s="160"/>
      <c r="DF805" s="160"/>
      <c r="DG805" s="160"/>
      <c r="DH805" s="160"/>
      <c r="DI805" s="160"/>
      <c r="DJ805" s="160"/>
      <c r="DK805" s="160"/>
      <c r="DL805" s="160"/>
      <c r="DM805" s="160"/>
      <c r="DN805" s="160"/>
      <c r="DO805" s="160"/>
      <c r="DP805" s="160"/>
      <c r="DQ805" s="160"/>
      <c r="DR805" s="160"/>
      <c r="DS805" s="160"/>
      <c r="DT805" s="160"/>
      <c r="DU805" s="160"/>
      <c r="DV805" s="160"/>
      <c r="DW805" s="160"/>
      <c r="DX805" s="160"/>
      <c r="DY805" s="160"/>
      <c r="DZ805" s="160"/>
      <c r="EA805" s="160"/>
      <c r="EB805" s="160"/>
      <c r="EC805" s="160"/>
      <c r="ED805" s="160"/>
      <c r="EE805" s="160"/>
      <c r="EF805" s="160"/>
      <c r="EG805" s="160"/>
      <c r="EH805" s="160"/>
      <c r="EI805" s="160"/>
      <c r="EJ805" s="160"/>
      <c r="EK805" s="160"/>
      <c r="EL805" s="160"/>
      <c r="EM805" s="160"/>
      <c r="EN805" s="160"/>
      <c r="EO805" s="160"/>
      <c r="EP805" s="160"/>
      <c r="EQ805" s="160"/>
      <c r="ER805" s="160"/>
      <c r="ES805" s="160"/>
      <c r="ET805" s="160"/>
      <c r="EU805" s="160"/>
      <c r="EV805" s="160"/>
      <c r="EW805" s="160"/>
      <c r="EX805" s="160"/>
      <c r="EY805" s="160"/>
      <c r="EZ805" s="160"/>
      <c r="FA805" s="160"/>
      <c r="FB805" s="160"/>
      <c r="FC805" s="160"/>
      <c r="FD805" s="160"/>
      <c r="FE805" s="160"/>
      <c r="FF805" s="160"/>
      <c r="FG805" s="160"/>
      <c r="FH805" s="160"/>
      <c r="FI805" s="160"/>
      <c r="FJ805" s="160"/>
      <c r="FK805" s="160"/>
      <c r="FL805" s="160"/>
      <c r="FM805" s="160"/>
      <c r="FN805" s="160"/>
      <c r="FO805" s="160"/>
      <c r="FP805" s="160"/>
      <c r="FQ805" s="160"/>
      <c r="FR805" s="160"/>
      <c r="FS805" s="160"/>
      <c r="FT805" s="160"/>
      <c r="FU805" s="160"/>
      <c r="FV805" s="160"/>
      <c r="FW805" s="160"/>
      <c r="FX805" s="160"/>
      <c r="FY805" s="160"/>
      <c r="FZ805" s="160"/>
      <c r="GA805" s="160"/>
      <c r="GB805" s="160"/>
      <c r="GC805" s="160"/>
      <c r="GD805" s="160"/>
      <c r="GE805" s="160"/>
      <c r="GF805" s="160"/>
      <c r="GG805" s="160"/>
      <c r="GH805" s="160"/>
      <c r="GI805" s="160"/>
      <c r="GJ805" s="160"/>
      <c r="GK805" s="160"/>
      <c r="GL805" s="160"/>
      <c r="GM805" s="160"/>
      <c r="GN805" s="160"/>
      <c r="GO805" s="160"/>
      <c r="GP805" s="160"/>
      <c r="GQ805" s="160"/>
      <c r="GR805" s="160"/>
      <c r="GS805" s="160"/>
      <c r="GT805" s="160"/>
      <c r="GU805" s="160"/>
      <c r="GV805" s="160"/>
      <c r="GW805" s="160"/>
      <c r="GX805" s="160"/>
      <c r="GY805" s="160"/>
      <c r="GZ805" s="160"/>
      <c r="HA805" s="160"/>
      <c r="HB805" s="160"/>
      <c r="HC805" s="160"/>
      <c r="HD805" s="160"/>
      <c r="HE805" s="160"/>
      <c r="HF805" s="160"/>
      <c r="HG805" s="160"/>
      <c r="HH805" s="160"/>
      <c r="HI805" s="160"/>
      <c r="HJ805" s="160"/>
      <c r="HK805" s="160"/>
      <c r="HL805" s="160"/>
      <c r="HM805" s="160"/>
      <c r="HN805" s="160"/>
    </row>
    <row r="806" spans="2:222" s="158" customFormat="1" ht="20.100000000000001" customHeight="1" x14ac:dyDescent="0.25">
      <c r="B806" s="137"/>
      <c r="C806" s="160"/>
      <c r="D806" s="176"/>
      <c r="E806" s="160"/>
      <c r="F806" s="176"/>
      <c r="G806" s="160"/>
      <c r="H806" s="176"/>
      <c r="I806" s="177"/>
      <c r="J806" s="176"/>
      <c r="K806" s="160"/>
      <c r="L806" s="176"/>
      <c r="M806" s="160"/>
      <c r="N806" s="176"/>
      <c r="O806" s="160"/>
      <c r="P806" s="176"/>
      <c r="Q806" s="177"/>
      <c r="R806" s="176"/>
      <c r="S806" s="160"/>
      <c r="T806" s="160"/>
      <c r="U806" s="160"/>
      <c r="V806" s="160"/>
      <c r="W806" s="160"/>
      <c r="X806" s="160"/>
      <c r="Y806" s="160"/>
      <c r="Z806" s="160"/>
      <c r="AA806" s="160"/>
      <c r="AB806" s="160"/>
      <c r="AC806" s="160"/>
      <c r="AD806" s="160"/>
      <c r="AE806" s="160"/>
      <c r="AF806" s="160"/>
      <c r="AG806" s="160"/>
      <c r="AH806" s="160"/>
      <c r="AI806" s="160"/>
      <c r="AJ806" s="160"/>
      <c r="AK806" s="160"/>
      <c r="AL806" s="160"/>
      <c r="AM806" s="160"/>
      <c r="AN806" s="160"/>
      <c r="AO806" s="160"/>
      <c r="AP806" s="160"/>
      <c r="AQ806" s="160"/>
      <c r="AR806" s="160"/>
      <c r="AS806" s="160"/>
      <c r="AT806" s="160"/>
      <c r="AU806" s="160"/>
      <c r="AV806" s="160"/>
      <c r="AW806" s="160"/>
      <c r="AX806" s="160"/>
      <c r="AY806" s="160"/>
      <c r="AZ806" s="160"/>
      <c r="BA806" s="160"/>
      <c r="BB806" s="160"/>
      <c r="BC806" s="160"/>
      <c r="BD806" s="160"/>
      <c r="BE806" s="160"/>
      <c r="BF806" s="160"/>
      <c r="BG806" s="160"/>
      <c r="BH806" s="160"/>
      <c r="BI806" s="160"/>
      <c r="BJ806" s="160"/>
      <c r="BK806" s="160"/>
      <c r="BL806" s="160"/>
      <c r="BM806" s="160"/>
      <c r="BN806" s="160"/>
      <c r="BO806" s="160"/>
      <c r="BP806" s="160"/>
      <c r="BQ806" s="160"/>
      <c r="BR806" s="160"/>
      <c r="BS806" s="160"/>
      <c r="BT806" s="160"/>
      <c r="BU806" s="160"/>
      <c r="BV806" s="160"/>
      <c r="BW806" s="160"/>
      <c r="BX806" s="160"/>
      <c r="BY806" s="160"/>
      <c r="BZ806" s="160"/>
      <c r="CA806" s="160"/>
      <c r="CB806" s="160"/>
      <c r="CC806" s="160"/>
      <c r="CD806" s="160"/>
      <c r="CE806" s="160"/>
      <c r="CF806" s="160"/>
      <c r="CG806" s="160"/>
      <c r="CH806" s="160"/>
      <c r="CI806" s="160"/>
      <c r="CJ806" s="160"/>
      <c r="CK806" s="160"/>
      <c r="CL806" s="160"/>
      <c r="CM806" s="160"/>
      <c r="CN806" s="160"/>
      <c r="CO806" s="160"/>
      <c r="CP806" s="160"/>
      <c r="CQ806" s="160"/>
      <c r="CR806" s="160"/>
      <c r="CS806" s="160"/>
      <c r="CT806" s="160"/>
      <c r="CU806" s="160"/>
      <c r="CV806" s="160"/>
      <c r="CW806" s="160"/>
      <c r="CX806" s="160"/>
      <c r="CY806" s="160"/>
      <c r="CZ806" s="160"/>
      <c r="DA806" s="160"/>
      <c r="DB806" s="160"/>
      <c r="DC806" s="160"/>
      <c r="DD806" s="160"/>
      <c r="DE806" s="160"/>
      <c r="DF806" s="160"/>
      <c r="DG806" s="160"/>
      <c r="DH806" s="160"/>
      <c r="DI806" s="160"/>
      <c r="DJ806" s="160"/>
      <c r="DK806" s="160"/>
      <c r="DL806" s="160"/>
      <c r="DM806" s="160"/>
      <c r="DN806" s="160"/>
      <c r="DO806" s="160"/>
      <c r="DP806" s="160"/>
      <c r="DQ806" s="160"/>
      <c r="DR806" s="160"/>
      <c r="DS806" s="160"/>
      <c r="DT806" s="160"/>
      <c r="DU806" s="160"/>
      <c r="DV806" s="160"/>
      <c r="DW806" s="160"/>
      <c r="DX806" s="160"/>
      <c r="DY806" s="160"/>
      <c r="DZ806" s="160"/>
      <c r="EA806" s="160"/>
      <c r="EB806" s="160"/>
      <c r="EC806" s="160"/>
      <c r="ED806" s="160"/>
      <c r="EE806" s="160"/>
      <c r="EF806" s="160"/>
      <c r="EG806" s="160"/>
      <c r="EH806" s="160"/>
      <c r="EI806" s="160"/>
      <c r="EJ806" s="160"/>
      <c r="EK806" s="160"/>
      <c r="EL806" s="160"/>
      <c r="EM806" s="160"/>
      <c r="EN806" s="160"/>
      <c r="EO806" s="160"/>
      <c r="EP806" s="160"/>
      <c r="EQ806" s="160"/>
      <c r="ER806" s="160"/>
      <c r="ES806" s="160"/>
      <c r="ET806" s="160"/>
      <c r="EU806" s="160"/>
      <c r="EV806" s="160"/>
      <c r="EW806" s="160"/>
      <c r="EX806" s="160"/>
      <c r="EY806" s="160"/>
      <c r="EZ806" s="160"/>
      <c r="FA806" s="160"/>
      <c r="FB806" s="160"/>
      <c r="FC806" s="160"/>
      <c r="FD806" s="160"/>
      <c r="FE806" s="160"/>
      <c r="FF806" s="160"/>
      <c r="FG806" s="160"/>
      <c r="FH806" s="160"/>
      <c r="FI806" s="160"/>
      <c r="FJ806" s="160"/>
      <c r="FK806" s="160"/>
      <c r="FL806" s="160"/>
      <c r="FM806" s="160"/>
      <c r="FN806" s="160"/>
      <c r="FO806" s="160"/>
      <c r="FP806" s="160"/>
      <c r="FQ806" s="160"/>
      <c r="FR806" s="160"/>
      <c r="FS806" s="160"/>
      <c r="FT806" s="160"/>
      <c r="FU806" s="160"/>
      <c r="FV806" s="160"/>
      <c r="FW806" s="160"/>
      <c r="FX806" s="160"/>
      <c r="FY806" s="160"/>
      <c r="FZ806" s="160"/>
      <c r="GA806" s="160"/>
      <c r="GB806" s="160"/>
      <c r="GC806" s="160"/>
      <c r="GD806" s="160"/>
      <c r="GE806" s="160"/>
      <c r="GF806" s="160"/>
      <c r="GG806" s="160"/>
      <c r="GH806" s="160"/>
      <c r="GI806" s="160"/>
      <c r="GJ806" s="160"/>
      <c r="GK806" s="160"/>
      <c r="GL806" s="160"/>
      <c r="GM806" s="160"/>
      <c r="GN806" s="160"/>
      <c r="GO806" s="160"/>
      <c r="GP806" s="160"/>
      <c r="GQ806" s="160"/>
      <c r="GR806" s="160"/>
      <c r="GS806" s="160"/>
      <c r="GT806" s="160"/>
      <c r="GU806" s="160"/>
      <c r="GV806" s="160"/>
      <c r="GW806" s="160"/>
      <c r="GX806" s="160"/>
      <c r="GY806" s="160"/>
      <c r="GZ806" s="160"/>
      <c r="HA806" s="160"/>
      <c r="HB806" s="160"/>
      <c r="HC806" s="160"/>
      <c r="HD806" s="160"/>
      <c r="HE806" s="160"/>
      <c r="HF806" s="160"/>
      <c r="HG806" s="160"/>
      <c r="HH806" s="160"/>
      <c r="HI806" s="160"/>
      <c r="HJ806" s="160"/>
      <c r="HK806" s="160"/>
      <c r="HL806" s="160"/>
      <c r="HM806" s="160"/>
      <c r="HN806" s="160"/>
    </row>
    <row r="807" spans="2:222" s="158" customFormat="1" ht="20.100000000000001" customHeight="1" x14ac:dyDescent="0.25">
      <c r="B807" s="137"/>
      <c r="C807" s="160"/>
      <c r="D807" s="176"/>
      <c r="E807" s="160"/>
      <c r="F807" s="176"/>
      <c r="G807" s="160"/>
      <c r="H807" s="176"/>
      <c r="I807" s="177"/>
      <c r="J807" s="176"/>
      <c r="K807" s="160"/>
      <c r="L807" s="176"/>
      <c r="M807" s="160"/>
      <c r="N807" s="176"/>
      <c r="O807" s="160"/>
      <c r="P807" s="176"/>
      <c r="Q807" s="177"/>
      <c r="R807" s="176"/>
      <c r="S807" s="160"/>
      <c r="T807" s="160"/>
      <c r="U807" s="160"/>
      <c r="V807" s="160"/>
      <c r="W807" s="160"/>
      <c r="X807" s="160"/>
      <c r="Y807" s="160"/>
      <c r="Z807" s="160"/>
      <c r="AA807" s="160"/>
      <c r="AB807" s="160"/>
      <c r="AC807" s="160"/>
      <c r="AD807" s="160"/>
      <c r="AE807" s="160"/>
      <c r="AF807" s="160"/>
      <c r="AG807" s="160"/>
      <c r="AH807" s="160"/>
      <c r="AI807" s="160"/>
      <c r="AJ807" s="160"/>
      <c r="AK807" s="160"/>
      <c r="AL807" s="160"/>
      <c r="AM807" s="160"/>
      <c r="AN807" s="160"/>
      <c r="AO807" s="160"/>
      <c r="AP807" s="160"/>
      <c r="AQ807" s="160"/>
      <c r="AR807" s="160"/>
      <c r="AS807" s="160"/>
      <c r="AT807" s="160"/>
      <c r="AU807" s="160"/>
      <c r="AV807" s="160"/>
      <c r="AW807" s="160"/>
      <c r="AX807" s="160"/>
      <c r="AY807" s="160"/>
      <c r="AZ807" s="160"/>
      <c r="BA807" s="160"/>
      <c r="BB807" s="160"/>
      <c r="BC807" s="160"/>
      <c r="BD807" s="160"/>
      <c r="BE807" s="160"/>
      <c r="BF807" s="160"/>
      <c r="BG807" s="160"/>
      <c r="BH807" s="160"/>
      <c r="BI807" s="160"/>
      <c r="BJ807" s="160"/>
      <c r="BK807" s="160"/>
      <c r="BL807" s="160"/>
      <c r="BM807" s="160"/>
      <c r="BN807" s="160"/>
      <c r="BO807" s="160"/>
      <c r="BP807" s="160"/>
      <c r="BQ807" s="160"/>
      <c r="BR807" s="160"/>
      <c r="BS807" s="160"/>
      <c r="BT807" s="160"/>
      <c r="BU807" s="160"/>
      <c r="BV807" s="160"/>
      <c r="BW807" s="160"/>
      <c r="BX807" s="160"/>
      <c r="BY807" s="160"/>
      <c r="BZ807" s="160"/>
      <c r="CA807" s="160"/>
      <c r="CB807" s="160"/>
      <c r="CC807" s="160"/>
      <c r="CD807" s="160"/>
      <c r="CE807" s="160"/>
      <c r="CF807" s="160"/>
      <c r="CG807" s="160"/>
      <c r="CH807" s="160"/>
      <c r="CI807" s="160"/>
      <c r="CJ807" s="160"/>
      <c r="CK807" s="160"/>
      <c r="CL807" s="160"/>
      <c r="CM807" s="160"/>
      <c r="CN807" s="160"/>
      <c r="CO807" s="160"/>
      <c r="CP807" s="160"/>
      <c r="CQ807" s="160"/>
      <c r="CR807" s="160"/>
      <c r="CS807" s="160"/>
      <c r="CT807" s="160"/>
      <c r="CU807" s="160"/>
      <c r="CV807" s="160"/>
      <c r="CW807" s="160"/>
      <c r="CX807" s="160"/>
      <c r="CY807" s="160"/>
      <c r="CZ807" s="160"/>
      <c r="DA807" s="160"/>
      <c r="DB807" s="160"/>
      <c r="DC807" s="160"/>
      <c r="DD807" s="160"/>
      <c r="DE807" s="160"/>
      <c r="DF807" s="160"/>
      <c r="DG807" s="160"/>
      <c r="DH807" s="160"/>
      <c r="DI807" s="160"/>
      <c r="DJ807" s="160"/>
      <c r="DK807" s="160"/>
      <c r="DL807" s="160"/>
      <c r="DM807" s="160"/>
      <c r="DN807" s="160"/>
      <c r="DO807" s="160"/>
      <c r="DP807" s="160"/>
      <c r="DQ807" s="160"/>
      <c r="DR807" s="160"/>
      <c r="DS807" s="160"/>
      <c r="DT807" s="160"/>
      <c r="DU807" s="160"/>
      <c r="DV807" s="160"/>
      <c r="DW807" s="160"/>
      <c r="DX807" s="160"/>
      <c r="DY807" s="160"/>
      <c r="DZ807" s="160"/>
      <c r="EA807" s="160"/>
      <c r="EB807" s="160"/>
      <c r="EC807" s="160"/>
      <c r="ED807" s="160"/>
      <c r="EE807" s="160"/>
      <c r="EF807" s="160"/>
      <c r="EG807" s="160"/>
      <c r="EH807" s="160"/>
      <c r="EI807" s="160"/>
      <c r="EJ807" s="160"/>
      <c r="EK807" s="160"/>
      <c r="EL807" s="160"/>
      <c r="EM807" s="160"/>
      <c r="EN807" s="160"/>
      <c r="EO807" s="160"/>
      <c r="EP807" s="160"/>
      <c r="EQ807" s="160"/>
      <c r="ER807" s="160"/>
      <c r="ES807" s="160"/>
      <c r="ET807" s="160"/>
      <c r="EU807" s="160"/>
      <c r="EV807" s="160"/>
      <c r="EW807" s="160"/>
      <c r="EX807" s="160"/>
      <c r="EY807" s="160"/>
      <c r="EZ807" s="160"/>
      <c r="FA807" s="160"/>
      <c r="FB807" s="160"/>
      <c r="FC807" s="160"/>
      <c r="FD807" s="160"/>
      <c r="FE807" s="160"/>
      <c r="FF807" s="160"/>
      <c r="FG807" s="160"/>
      <c r="FH807" s="160"/>
      <c r="FI807" s="160"/>
      <c r="FJ807" s="160"/>
      <c r="FK807" s="160"/>
      <c r="FL807" s="160"/>
      <c r="FM807" s="160"/>
      <c r="FN807" s="160"/>
      <c r="FO807" s="160"/>
      <c r="FP807" s="160"/>
      <c r="FQ807" s="160"/>
      <c r="FR807" s="160"/>
      <c r="FS807" s="160"/>
      <c r="FT807" s="160"/>
      <c r="FU807" s="160"/>
      <c r="FV807" s="160"/>
      <c r="FW807" s="160"/>
      <c r="FX807" s="160"/>
      <c r="FY807" s="160"/>
      <c r="FZ807" s="160"/>
      <c r="GA807" s="160"/>
      <c r="GB807" s="160"/>
      <c r="GC807" s="160"/>
      <c r="GD807" s="160"/>
      <c r="GE807" s="160"/>
      <c r="GF807" s="160"/>
      <c r="GG807" s="160"/>
      <c r="GH807" s="160"/>
      <c r="GI807" s="160"/>
      <c r="GJ807" s="160"/>
      <c r="GK807" s="160"/>
      <c r="GL807" s="160"/>
      <c r="GM807" s="160"/>
      <c r="GN807" s="160"/>
      <c r="GO807" s="160"/>
      <c r="GP807" s="160"/>
      <c r="GQ807" s="160"/>
      <c r="GR807" s="160"/>
      <c r="GS807" s="160"/>
      <c r="GT807" s="160"/>
      <c r="GU807" s="160"/>
      <c r="GV807" s="160"/>
      <c r="GW807" s="160"/>
      <c r="GX807" s="160"/>
      <c r="GY807" s="160"/>
      <c r="GZ807" s="160"/>
      <c r="HA807" s="160"/>
      <c r="HB807" s="160"/>
      <c r="HC807" s="160"/>
      <c r="HD807" s="160"/>
      <c r="HE807" s="160"/>
      <c r="HF807" s="160"/>
      <c r="HG807" s="160"/>
      <c r="HH807" s="160"/>
      <c r="HI807" s="160"/>
      <c r="HJ807" s="160"/>
      <c r="HK807" s="160"/>
      <c r="HL807" s="160"/>
      <c r="HM807" s="160"/>
      <c r="HN807" s="160"/>
    </row>
    <row r="808" spans="2:222" s="158" customFormat="1" ht="20.100000000000001" customHeight="1" x14ac:dyDescent="0.25">
      <c r="B808" s="137"/>
      <c r="C808" s="160"/>
      <c r="D808" s="176"/>
      <c r="E808" s="160"/>
      <c r="F808" s="176"/>
      <c r="G808" s="160"/>
      <c r="H808" s="176"/>
      <c r="I808" s="177"/>
      <c r="J808" s="176"/>
      <c r="K808" s="160"/>
      <c r="L808" s="176"/>
      <c r="M808" s="160"/>
      <c r="N808" s="176"/>
      <c r="O808" s="160"/>
      <c r="P808" s="176"/>
      <c r="Q808" s="177"/>
      <c r="R808" s="176"/>
      <c r="S808" s="160"/>
      <c r="T808" s="160"/>
      <c r="U808" s="160"/>
      <c r="V808" s="160"/>
      <c r="W808" s="160"/>
      <c r="X808" s="160"/>
      <c r="Y808" s="160"/>
      <c r="Z808" s="160"/>
      <c r="AA808" s="160"/>
      <c r="AB808" s="160"/>
      <c r="AC808" s="160"/>
      <c r="AD808" s="160"/>
      <c r="AE808" s="160"/>
      <c r="AF808" s="160"/>
      <c r="AG808" s="160"/>
      <c r="AH808" s="160"/>
      <c r="AI808" s="160"/>
      <c r="AJ808" s="160"/>
      <c r="AK808" s="160"/>
      <c r="AL808" s="160"/>
      <c r="AM808" s="160"/>
      <c r="AN808" s="160"/>
      <c r="AO808" s="160"/>
      <c r="AP808" s="160"/>
      <c r="AQ808" s="160"/>
      <c r="AR808" s="160"/>
      <c r="AS808" s="160"/>
      <c r="AT808" s="160"/>
      <c r="AU808" s="160"/>
      <c r="AV808" s="160"/>
      <c r="AW808" s="160"/>
      <c r="AX808" s="160"/>
      <c r="AY808" s="160"/>
      <c r="AZ808" s="160"/>
      <c r="BA808" s="160"/>
      <c r="BB808" s="160"/>
      <c r="BC808" s="160"/>
      <c r="BD808" s="160"/>
      <c r="BE808" s="160"/>
      <c r="BF808" s="160"/>
      <c r="BG808" s="160"/>
      <c r="BH808" s="160"/>
      <c r="BI808" s="160"/>
      <c r="BJ808" s="160"/>
      <c r="BK808" s="160"/>
      <c r="BL808" s="160"/>
      <c r="BM808" s="160"/>
      <c r="BN808" s="160"/>
      <c r="BO808" s="160"/>
      <c r="BP808" s="160"/>
      <c r="BQ808" s="160"/>
      <c r="BR808" s="160"/>
      <c r="BS808" s="160"/>
      <c r="BT808" s="160"/>
      <c r="BU808" s="160"/>
      <c r="BV808" s="160"/>
      <c r="BW808" s="160"/>
      <c r="BX808" s="160"/>
      <c r="BY808" s="160"/>
      <c r="BZ808" s="160"/>
      <c r="CA808" s="160"/>
      <c r="CB808" s="160"/>
      <c r="CC808" s="160"/>
      <c r="CD808" s="160"/>
      <c r="CE808" s="160"/>
      <c r="CF808" s="160"/>
      <c r="CG808" s="160"/>
      <c r="CH808" s="160"/>
      <c r="CI808" s="160"/>
      <c r="CJ808" s="160"/>
      <c r="CK808" s="160"/>
      <c r="CL808" s="160"/>
      <c r="CM808" s="160"/>
      <c r="CN808" s="160"/>
      <c r="CO808" s="160"/>
      <c r="CP808" s="160"/>
      <c r="CQ808" s="160"/>
      <c r="CR808" s="160"/>
      <c r="CS808" s="160"/>
      <c r="CT808" s="160"/>
      <c r="CU808" s="160"/>
      <c r="CV808" s="160"/>
      <c r="CW808" s="160"/>
      <c r="CX808" s="160"/>
      <c r="CY808" s="160"/>
      <c r="CZ808" s="160"/>
      <c r="DA808" s="160"/>
      <c r="DB808" s="160"/>
      <c r="DC808" s="160"/>
      <c r="DD808" s="160"/>
      <c r="DE808" s="160"/>
      <c r="DF808" s="160"/>
      <c r="DG808" s="160"/>
      <c r="DH808" s="160"/>
      <c r="DI808" s="160"/>
      <c r="DJ808" s="160"/>
      <c r="DK808" s="160"/>
      <c r="DL808" s="160"/>
      <c r="DM808" s="160"/>
      <c r="DN808" s="160"/>
      <c r="DO808" s="160"/>
      <c r="DP808" s="160"/>
      <c r="DQ808" s="160"/>
      <c r="DR808" s="160"/>
      <c r="DS808" s="160"/>
      <c r="DT808" s="160"/>
      <c r="DU808" s="160"/>
      <c r="DV808" s="160"/>
      <c r="DW808" s="160"/>
      <c r="DX808" s="160"/>
      <c r="DY808" s="160"/>
      <c r="DZ808" s="160"/>
      <c r="EA808" s="160"/>
      <c r="EB808" s="160"/>
      <c r="EC808" s="160"/>
      <c r="ED808" s="160"/>
      <c r="EE808" s="160"/>
      <c r="EF808" s="160"/>
      <c r="EG808" s="160"/>
      <c r="EH808" s="160"/>
      <c r="EI808" s="160"/>
      <c r="EJ808" s="160"/>
      <c r="EK808" s="160"/>
      <c r="EL808" s="160"/>
      <c r="EM808" s="160"/>
      <c r="EN808" s="160"/>
      <c r="EO808" s="160"/>
      <c r="EP808" s="160"/>
      <c r="EQ808" s="160"/>
      <c r="ER808" s="160"/>
      <c r="ES808" s="160"/>
      <c r="ET808" s="160"/>
      <c r="EU808" s="160"/>
      <c r="EV808" s="160"/>
      <c r="EW808" s="160"/>
      <c r="EX808" s="160"/>
      <c r="EY808" s="160"/>
      <c r="EZ808" s="160"/>
      <c r="FA808" s="160"/>
      <c r="FB808" s="160"/>
      <c r="FC808" s="160"/>
      <c r="FD808" s="160"/>
      <c r="FE808" s="160"/>
      <c r="FF808" s="160"/>
      <c r="FG808" s="160"/>
      <c r="FH808" s="160"/>
      <c r="FI808" s="160"/>
      <c r="FJ808" s="160"/>
      <c r="FK808" s="160"/>
      <c r="FL808" s="160"/>
      <c r="FM808" s="160"/>
      <c r="FN808" s="160"/>
      <c r="FO808" s="160"/>
      <c r="FP808" s="160"/>
      <c r="FQ808" s="160"/>
      <c r="FR808" s="160"/>
      <c r="FS808" s="160"/>
      <c r="FT808" s="160"/>
      <c r="FU808" s="160"/>
      <c r="FV808" s="160"/>
      <c r="FW808" s="160"/>
      <c r="FX808" s="160"/>
      <c r="FY808" s="160"/>
      <c r="FZ808" s="160"/>
      <c r="GA808" s="160"/>
      <c r="GB808" s="160"/>
      <c r="GC808" s="160"/>
      <c r="GD808" s="160"/>
      <c r="GE808" s="160"/>
      <c r="GF808" s="160"/>
      <c r="GG808" s="160"/>
      <c r="GH808" s="160"/>
      <c r="GI808" s="160"/>
      <c r="GJ808" s="160"/>
      <c r="GK808" s="160"/>
      <c r="GL808" s="160"/>
      <c r="GM808" s="160"/>
      <c r="GN808" s="160"/>
      <c r="GO808" s="160"/>
      <c r="GP808" s="160"/>
      <c r="GQ808" s="160"/>
      <c r="GR808" s="160"/>
      <c r="GS808" s="160"/>
      <c r="GT808" s="160"/>
      <c r="GU808" s="160"/>
      <c r="GV808" s="160"/>
      <c r="GW808" s="160"/>
      <c r="GX808" s="160"/>
      <c r="GY808" s="160"/>
      <c r="GZ808" s="160"/>
      <c r="HA808" s="160"/>
      <c r="HB808" s="160"/>
      <c r="HC808" s="160"/>
      <c r="HD808" s="160"/>
      <c r="HE808" s="160"/>
      <c r="HF808" s="160"/>
      <c r="HG808" s="160"/>
      <c r="HH808" s="160"/>
      <c r="HI808" s="160"/>
      <c r="HJ808" s="160"/>
      <c r="HK808" s="160"/>
      <c r="HL808" s="160"/>
      <c r="HM808" s="160"/>
      <c r="HN808" s="160"/>
    </row>
    <row r="809" spans="2:222" s="158" customFormat="1" ht="20.100000000000001" customHeight="1" x14ac:dyDescent="0.25">
      <c r="B809" s="137"/>
      <c r="C809" s="160"/>
      <c r="D809" s="176"/>
      <c r="E809" s="160"/>
      <c r="F809" s="176"/>
      <c r="G809" s="160"/>
      <c r="H809" s="176"/>
      <c r="I809" s="177"/>
      <c r="J809" s="176"/>
      <c r="K809" s="160"/>
      <c r="L809" s="176"/>
      <c r="M809" s="160"/>
      <c r="N809" s="176"/>
      <c r="O809" s="160"/>
      <c r="P809" s="176"/>
      <c r="Q809" s="177"/>
      <c r="R809" s="176"/>
      <c r="S809" s="160"/>
      <c r="T809" s="160"/>
      <c r="U809" s="160"/>
      <c r="V809" s="160"/>
      <c r="W809" s="160"/>
      <c r="X809" s="160"/>
      <c r="Y809" s="160"/>
      <c r="Z809" s="160"/>
      <c r="AA809" s="160"/>
      <c r="AB809" s="160"/>
      <c r="AC809" s="160"/>
      <c r="AD809" s="160"/>
      <c r="AE809" s="160"/>
      <c r="AF809" s="160"/>
      <c r="AG809" s="160"/>
      <c r="AH809" s="160"/>
      <c r="AI809" s="160"/>
      <c r="AJ809" s="160"/>
      <c r="AK809" s="160"/>
      <c r="AL809" s="160"/>
      <c r="AM809" s="160"/>
      <c r="AN809" s="160"/>
      <c r="AO809" s="160"/>
      <c r="AP809" s="160"/>
      <c r="AQ809" s="160"/>
      <c r="AR809" s="160"/>
      <c r="AS809" s="160"/>
      <c r="AT809" s="160"/>
      <c r="AU809" s="160"/>
      <c r="AV809" s="160"/>
      <c r="AW809" s="160"/>
      <c r="AX809" s="160"/>
      <c r="AY809" s="160"/>
      <c r="AZ809" s="160"/>
      <c r="BA809" s="160"/>
      <c r="BB809" s="160"/>
      <c r="BC809" s="160"/>
      <c r="BD809" s="160"/>
      <c r="BE809" s="160"/>
      <c r="BF809" s="160"/>
      <c r="BG809" s="160"/>
      <c r="BH809" s="160"/>
      <c r="BI809" s="160"/>
      <c r="BJ809" s="160"/>
      <c r="BK809" s="160"/>
      <c r="BL809" s="160"/>
      <c r="BM809" s="160"/>
      <c r="BN809" s="160"/>
      <c r="BO809" s="160"/>
      <c r="BP809" s="160"/>
      <c r="BQ809" s="160"/>
      <c r="BR809" s="160"/>
      <c r="BS809" s="160"/>
      <c r="BT809" s="160"/>
      <c r="BU809" s="160"/>
      <c r="BV809" s="160"/>
      <c r="BW809" s="160"/>
      <c r="BX809" s="160"/>
      <c r="BY809" s="160"/>
      <c r="BZ809" s="160"/>
      <c r="CA809" s="160"/>
      <c r="CB809" s="160"/>
      <c r="CC809" s="160"/>
      <c r="CD809" s="160"/>
      <c r="CE809" s="160"/>
      <c r="CF809" s="160"/>
      <c r="CG809" s="160"/>
      <c r="CH809" s="160"/>
      <c r="CI809" s="160"/>
      <c r="CJ809" s="160"/>
      <c r="CK809" s="160"/>
      <c r="CL809" s="160"/>
      <c r="CM809" s="160"/>
      <c r="CN809" s="160"/>
      <c r="CO809" s="160"/>
      <c r="CP809" s="160"/>
      <c r="CQ809" s="160"/>
      <c r="CR809" s="160"/>
      <c r="CS809" s="160"/>
      <c r="CT809" s="160"/>
      <c r="CU809" s="160"/>
      <c r="CV809" s="160"/>
      <c r="CW809" s="160"/>
      <c r="CX809" s="160"/>
      <c r="CY809" s="160"/>
      <c r="CZ809" s="160"/>
      <c r="DA809" s="160"/>
      <c r="DB809" s="160"/>
      <c r="DC809" s="160"/>
      <c r="DD809" s="160"/>
      <c r="DE809" s="160"/>
      <c r="DF809" s="160"/>
      <c r="DG809" s="160"/>
      <c r="DH809" s="160"/>
      <c r="DI809" s="160"/>
      <c r="DJ809" s="160"/>
      <c r="DK809" s="160"/>
      <c r="DL809" s="160"/>
      <c r="DM809" s="160"/>
      <c r="DN809" s="160"/>
      <c r="DO809" s="160"/>
      <c r="DP809" s="160"/>
      <c r="DQ809" s="160"/>
      <c r="DR809" s="160"/>
      <c r="DS809" s="160"/>
      <c r="DT809" s="160"/>
      <c r="DU809" s="160"/>
      <c r="DV809" s="160"/>
      <c r="DW809" s="160"/>
      <c r="DX809" s="160"/>
      <c r="DY809" s="160"/>
      <c r="DZ809" s="160"/>
      <c r="EA809" s="160"/>
      <c r="EB809" s="160"/>
      <c r="EC809" s="160"/>
      <c r="ED809" s="160"/>
      <c r="EE809" s="160"/>
      <c r="EF809" s="160"/>
      <c r="EG809" s="160"/>
      <c r="EH809" s="160"/>
      <c r="EI809" s="160"/>
      <c r="EJ809" s="160"/>
      <c r="EK809" s="160"/>
      <c r="EL809" s="160"/>
      <c r="EM809" s="160"/>
      <c r="EN809" s="160"/>
      <c r="EO809" s="160"/>
      <c r="EP809" s="160"/>
      <c r="EQ809" s="160"/>
      <c r="ER809" s="160"/>
      <c r="ES809" s="160"/>
      <c r="ET809" s="160"/>
      <c r="EU809" s="160"/>
      <c r="EV809" s="160"/>
      <c r="EW809" s="160"/>
      <c r="EX809" s="160"/>
      <c r="EY809" s="160"/>
      <c r="EZ809" s="160"/>
      <c r="FA809" s="160"/>
      <c r="FB809" s="160"/>
      <c r="FC809" s="160"/>
      <c r="FD809" s="160"/>
      <c r="FE809" s="160"/>
      <c r="FF809" s="160"/>
      <c r="FG809" s="160"/>
      <c r="FH809" s="160"/>
      <c r="FI809" s="160"/>
      <c r="FJ809" s="160"/>
      <c r="FK809" s="160"/>
      <c r="FL809" s="160"/>
      <c r="FM809" s="160"/>
      <c r="FN809" s="160"/>
      <c r="FO809" s="160"/>
      <c r="FP809" s="160"/>
      <c r="FQ809" s="160"/>
      <c r="FR809" s="160"/>
      <c r="FS809" s="160"/>
      <c r="FT809" s="160"/>
      <c r="FU809" s="160"/>
      <c r="FV809" s="160"/>
      <c r="FW809" s="160"/>
      <c r="FX809" s="160"/>
      <c r="FY809" s="160"/>
      <c r="FZ809" s="160"/>
      <c r="GA809" s="160"/>
      <c r="GB809" s="160"/>
      <c r="GC809" s="160"/>
      <c r="GD809" s="160"/>
      <c r="GE809" s="160"/>
      <c r="GF809" s="160"/>
      <c r="GG809" s="160"/>
      <c r="GH809" s="160"/>
      <c r="GI809" s="160"/>
      <c r="GJ809" s="160"/>
      <c r="GK809" s="160"/>
      <c r="GL809" s="160"/>
      <c r="GM809" s="160"/>
      <c r="GN809" s="160"/>
      <c r="GO809" s="160"/>
      <c r="GP809" s="160"/>
      <c r="GQ809" s="160"/>
      <c r="GR809" s="160"/>
      <c r="GS809" s="160"/>
      <c r="GT809" s="160"/>
      <c r="GU809" s="160"/>
      <c r="GV809" s="160"/>
      <c r="GW809" s="160"/>
      <c r="GX809" s="160"/>
      <c r="GY809" s="160"/>
      <c r="GZ809" s="160"/>
      <c r="HA809" s="160"/>
      <c r="HB809" s="160"/>
      <c r="HC809" s="160"/>
      <c r="HD809" s="160"/>
      <c r="HE809" s="160"/>
      <c r="HF809" s="160"/>
      <c r="HG809" s="160"/>
      <c r="HH809" s="160"/>
      <c r="HI809" s="160"/>
      <c r="HJ809" s="160"/>
      <c r="HK809" s="160"/>
      <c r="HL809" s="160"/>
      <c r="HM809" s="160"/>
      <c r="HN809" s="160"/>
    </row>
    <row r="810" spans="2:222" s="158" customFormat="1" ht="20.100000000000001" customHeight="1" x14ac:dyDescent="0.25">
      <c r="B810" s="137"/>
      <c r="C810" s="160"/>
      <c r="D810" s="176"/>
      <c r="E810" s="160"/>
      <c r="F810" s="176"/>
      <c r="G810" s="160"/>
      <c r="H810" s="176"/>
      <c r="I810" s="177"/>
      <c r="J810" s="176"/>
      <c r="K810" s="160"/>
      <c r="L810" s="176"/>
      <c r="M810" s="160"/>
      <c r="N810" s="176"/>
      <c r="O810" s="160"/>
      <c r="P810" s="176"/>
      <c r="Q810" s="177"/>
      <c r="R810" s="176"/>
      <c r="S810" s="160"/>
      <c r="T810" s="160"/>
      <c r="U810" s="160"/>
      <c r="V810" s="160"/>
      <c r="W810" s="160"/>
      <c r="X810" s="160"/>
      <c r="Y810" s="160"/>
      <c r="Z810" s="160"/>
      <c r="AA810" s="160"/>
      <c r="AB810" s="160"/>
      <c r="AC810" s="160"/>
      <c r="AD810" s="160"/>
      <c r="AE810" s="160"/>
      <c r="AF810" s="160"/>
      <c r="AG810" s="160"/>
      <c r="AH810" s="160"/>
      <c r="AI810" s="160"/>
      <c r="AJ810" s="160"/>
      <c r="AK810" s="160"/>
      <c r="AL810" s="160"/>
      <c r="AM810" s="160"/>
      <c r="AN810" s="160"/>
      <c r="AO810" s="160"/>
      <c r="AP810" s="160"/>
      <c r="AQ810" s="160"/>
      <c r="AR810" s="160"/>
      <c r="AS810" s="160"/>
      <c r="AT810" s="160"/>
      <c r="AU810" s="160"/>
      <c r="AV810" s="160"/>
      <c r="AW810" s="160"/>
      <c r="AX810" s="160"/>
      <c r="AY810" s="160"/>
      <c r="AZ810" s="160"/>
      <c r="BA810" s="160"/>
      <c r="BB810" s="160"/>
      <c r="BC810" s="160"/>
      <c r="BD810" s="160"/>
      <c r="BE810" s="160"/>
      <c r="BF810" s="160"/>
      <c r="BG810" s="160"/>
      <c r="BH810" s="160"/>
      <c r="BI810" s="160"/>
      <c r="BJ810" s="160"/>
      <c r="BK810" s="160"/>
      <c r="BL810" s="160"/>
      <c r="BM810" s="160"/>
      <c r="BN810" s="160"/>
      <c r="BO810" s="160"/>
      <c r="BP810" s="160"/>
      <c r="BQ810" s="160"/>
      <c r="BR810" s="160"/>
      <c r="BS810" s="160"/>
      <c r="BT810" s="160"/>
      <c r="BU810" s="160"/>
      <c r="BV810" s="160"/>
      <c r="BW810" s="160"/>
      <c r="BX810" s="160"/>
      <c r="BY810" s="160"/>
      <c r="BZ810" s="160"/>
      <c r="CA810" s="160"/>
      <c r="CB810" s="160"/>
      <c r="CC810" s="160"/>
      <c r="CD810" s="160"/>
      <c r="CE810" s="160"/>
      <c r="CF810" s="160"/>
      <c r="CG810" s="160"/>
      <c r="CH810" s="160"/>
      <c r="CI810" s="160"/>
      <c r="CJ810" s="160"/>
      <c r="CK810" s="160"/>
      <c r="CL810" s="160"/>
      <c r="CM810" s="160"/>
      <c r="CN810" s="160"/>
      <c r="CO810" s="160"/>
      <c r="CP810" s="160"/>
      <c r="CQ810" s="160"/>
      <c r="CR810" s="160"/>
      <c r="CS810" s="160"/>
      <c r="CT810" s="160"/>
      <c r="CU810" s="160"/>
      <c r="CV810" s="160"/>
      <c r="CW810" s="160"/>
      <c r="CX810" s="160"/>
      <c r="CY810" s="160"/>
      <c r="CZ810" s="160"/>
      <c r="DA810" s="160"/>
      <c r="DB810" s="160"/>
      <c r="DC810" s="160"/>
      <c r="DD810" s="160"/>
      <c r="DE810" s="160"/>
      <c r="DF810" s="160"/>
      <c r="DG810" s="160"/>
      <c r="DH810" s="160"/>
      <c r="DI810" s="160"/>
      <c r="DJ810" s="160"/>
      <c r="DK810" s="160"/>
      <c r="DL810" s="160"/>
      <c r="DM810" s="160"/>
      <c r="DN810" s="160"/>
      <c r="DO810" s="160"/>
      <c r="DP810" s="160"/>
      <c r="DQ810" s="160"/>
      <c r="DR810" s="160"/>
      <c r="DS810" s="160"/>
      <c r="DT810" s="160"/>
      <c r="DU810" s="160"/>
      <c r="DV810" s="160"/>
      <c r="DW810" s="160"/>
      <c r="DX810" s="160"/>
      <c r="DY810" s="160"/>
      <c r="DZ810" s="160"/>
      <c r="EA810" s="160"/>
      <c r="EB810" s="160"/>
      <c r="EC810" s="160"/>
      <c r="ED810" s="160"/>
      <c r="EE810" s="160"/>
      <c r="EF810" s="160"/>
      <c r="EG810" s="160"/>
      <c r="EH810" s="160"/>
      <c r="EI810" s="160"/>
      <c r="EJ810" s="160"/>
      <c r="EK810" s="160"/>
      <c r="EL810" s="160"/>
      <c r="EM810" s="160"/>
      <c r="EN810" s="160"/>
      <c r="EO810" s="160"/>
      <c r="EP810" s="160"/>
      <c r="EQ810" s="160"/>
      <c r="ER810" s="160"/>
      <c r="ES810" s="160"/>
      <c r="ET810" s="160"/>
      <c r="EU810" s="160"/>
      <c r="EV810" s="160"/>
      <c r="EW810" s="160"/>
      <c r="EX810" s="160"/>
      <c r="EY810" s="160"/>
      <c r="EZ810" s="160"/>
      <c r="FA810" s="160"/>
      <c r="FB810" s="160"/>
      <c r="FC810" s="160"/>
      <c r="FD810" s="160"/>
      <c r="FE810" s="160"/>
      <c r="FF810" s="160"/>
      <c r="FG810" s="160"/>
      <c r="FH810" s="160"/>
      <c r="FI810" s="160"/>
      <c r="FJ810" s="160"/>
      <c r="FK810" s="160"/>
      <c r="FL810" s="160"/>
      <c r="FM810" s="160"/>
      <c r="FN810" s="160"/>
      <c r="FO810" s="160"/>
      <c r="FP810" s="160"/>
      <c r="FQ810" s="160"/>
      <c r="FR810" s="160"/>
      <c r="FS810" s="160"/>
      <c r="FT810" s="160"/>
      <c r="FU810" s="160"/>
      <c r="FV810" s="160"/>
      <c r="FW810" s="160"/>
      <c r="FX810" s="160"/>
      <c r="FY810" s="160"/>
      <c r="FZ810" s="160"/>
      <c r="GA810" s="160"/>
      <c r="GB810" s="160"/>
      <c r="GC810" s="160"/>
      <c r="GD810" s="160"/>
      <c r="GE810" s="160"/>
      <c r="GF810" s="160"/>
      <c r="GG810" s="160"/>
      <c r="GH810" s="160"/>
      <c r="GI810" s="160"/>
      <c r="GJ810" s="160"/>
      <c r="GK810" s="160"/>
      <c r="GL810" s="160"/>
      <c r="GM810" s="160"/>
      <c r="GN810" s="160"/>
      <c r="GO810" s="160"/>
      <c r="GP810" s="160"/>
      <c r="GQ810" s="160"/>
      <c r="GR810" s="160"/>
      <c r="GS810" s="160"/>
      <c r="GT810" s="160"/>
      <c r="GU810" s="160"/>
      <c r="GV810" s="160"/>
      <c r="GW810" s="160"/>
      <c r="GX810" s="160"/>
      <c r="GY810" s="160"/>
      <c r="GZ810" s="160"/>
      <c r="HA810" s="160"/>
      <c r="HB810" s="160"/>
      <c r="HC810" s="160"/>
      <c r="HD810" s="160"/>
      <c r="HE810" s="160"/>
      <c r="HF810" s="160"/>
      <c r="HG810" s="160"/>
      <c r="HH810" s="160"/>
      <c r="HI810" s="160"/>
      <c r="HJ810" s="160"/>
      <c r="HK810" s="160"/>
      <c r="HL810" s="160"/>
      <c r="HM810" s="160"/>
      <c r="HN810" s="160"/>
    </row>
    <row r="811" spans="2:222" s="158" customFormat="1" ht="20.100000000000001" customHeight="1" x14ac:dyDescent="0.25">
      <c r="B811" s="137"/>
      <c r="C811" s="160"/>
      <c r="D811" s="176"/>
      <c r="E811" s="160"/>
      <c r="F811" s="176"/>
      <c r="G811" s="160"/>
      <c r="H811" s="176"/>
      <c r="I811" s="177"/>
      <c r="J811" s="176"/>
      <c r="K811" s="160"/>
      <c r="L811" s="176"/>
      <c r="M811" s="160"/>
      <c r="N811" s="176"/>
      <c r="O811" s="160"/>
      <c r="P811" s="176"/>
      <c r="Q811" s="177"/>
      <c r="R811" s="176"/>
      <c r="S811" s="160"/>
      <c r="T811" s="160"/>
      <c r="U811" s="160"/>
      <c r="V811" s="160"/>
      <c r="W811" s="160"/>
      <c r="X811" s="160"/>
      <c r="Y811" s="160"/>
      <c r="Z811" s="160"/>
      <c r="AA811" s="160"/>
      <c r="AB811" s="160"/>
      <c r="AC811" s="160"/>
      <c r="AD811" s="160"/>
      <c r="AE811" s="160"/>
      <c r="AF811" s="160"/>
      <c r="AG811" s="160"/>
      <c r="AH811" s="160"/>
      <c r="AI811" s="160"/>
      <c r="AJ811" s="160"/>
      <c r="AK811" s="160"/>
      <c r="AL811" s="160"/>
      <c r="AM811" s="160"/>
      <c r="AN811" s="160"/>
      <c r="AO811" s="160"/>
      <c r="AP811" s="160"/>
      <c r="AQ811" s="160"/>
      <c r="AR811" s="160"/>
      <c r="AS811" s="160"/>
      <c r="AT811" s="160"/>
      <c r="AU811" s="160"/>
      <c r="AV811" s="160"/>
      <c r="AW811" s="160"/>
      <c r="AX811" s="160"/>
      <c r="AY811" s="160"/>
      <c r="AZ811" s="160"/>
      <c r="BA811" s="160"/>
      <c r="BB811" s="160"/>
      <c r="BC811" s="160"/>
      <c r="BD811" s="160"/>
      <c r="BE811" s="160"/>
      <c r="BF811" s="160"/>
      <c r="BG811" s="160"/>
      <c r="BH811" s="160"/>
      <c r="BI811" s="160"/>
      <c r="BJ811" s="160"/>
      <c r="BK811" s="160"/>
      <c r="BL811" s="160"/>
      <c r="BM811" s="160"/>
      <c r="BN811" s="160"/>
      <c r="BO811" s="160"/>
      <c r="BP811" s="160"/>
      <c r="BQ811" s="160"/>
      <c r="BR811" s="160"/>
      <c r="BS811" s="160"/>
      <c r="BT811" s="160"/>
      <c r="BU811" s="160"/>
      <c r="BV811" s="160"/>
      <c r="BW811" s="160"/>
      <c r="BX811" s="160"/>
      <c r="BY811" s="160"/>
      <c r="BZ811" s="160"/>
      <c r="CA811" s="160"/>
      <c r="CB811" s="160"/>
      <c r="CC811" s="160"/>
      <c r="CD811" s="160"/>
      <c r="CE811" s="160"/>
      <c r="CF811" s="160"/>
      <c r="CG811" s="160"/>
      <c r="CH811" s="160"/>
      <c r="CI811" s="160"/>
      <c r="CJ811" s="160"/>
      <c r="CK811" s="160"/>
      <c r="CL811" s="160"/>
      <c r="CM811" s="160"/>
      <c r="CN811" s="160"/>
      <c r="CO811" s="160"/>
      <c r="CP811" s="160"/>
      <c r="CQ811" s="160"/>
      <c r="CR811" s="160"/>
      <c r="CS811" s="160"/>
      <c r="CT811" s="160"/>
      <c r="CU811" s="160"/>
      <c r="CV811" s="160"/>
      <c r="CW811" s="160"/>
      <c r="CX811" s="160"/>
      <c r="CY811" s="160"/>
      <c r="CZ811" s="160"/>
      <c r="DA811" s="160"/>
      <c r="DB811" s="160"/>
      <c r="DC811" s="160"/>
      <c r="DD811" s="160"/>
      <c r="DE811" s="160"/>
      <c r="DF811" s="160"/>
      <c r="DG811" s="160"/>
      <c r="DH811" s="160"/>
      <c r="DI811" s="160"/>
      <c r="DJ811" s="160"/>
      <c r="DK811" s="160"/>
      <c r="DL811" s="160"/>
      <c r="DM811" s="160"/>
      <c r="DN811" s="160"/>
      <c r="DO811" s="160"/>
      <c r="DP811" s="160"/>
      <c r="DQ811" s="160"/>
      <c r="DR811" s="160"/>
      <c r="DS811" s="160"/>
      <c r="DT811" s="160"/>
      <c r="DU811" s="160"/>
      <c r="DV811" s="160"/>
      <c r="DW811" s="160"/>
      <c r="DX811" s="160"/>
      <c r="DY811" s="160"/>
      <c r="DZ811" s="160"/>
      <c r="EA811" s="160"/>
      <c r="EB811" s="160"/>
      <c r="EC811" s="160"/>
      <c r="ED811" s="160"/>
      <c r="EE811" s="160"/>
      <c r="EF811" s="160"/>
      <c r="EG811" s="160"/>
      <c r="EH811" s="160"/>
      <c r="EI811" s="160"/>
      <c r="EJ811" s="160"/>
      <c r="EK811" s="160"/>
      <c r="EL811" s="160"/>
      <c r="EM811" s="160"/>
      <c r="EN811" s="160"/>
      <c r="EO811" s="160"/>
      <c r="EP811" s="160"/>
      <c r="EQ811" s="160"/>
      <c r="ER811" s="160"/>
      <c r="ES811" s="160"/>
      <c r="ET811" s="160"/>
      <c r="EU811" s="160"/>
      <c r="EV811" s="160"/>
      <c r="EW811" s="160"/>
      <c r="EX811" s="160"/>
      <c r="EY811" s="160"/>
      <c r="EZ811" s="160"/>
      <c r="FA811" s="160"/>
      <c r="FB811" s="160"/>
      <c r="FC811" s="160"/>
      <c r="FD811" s="160"/>
      <c r="FE811" s="160"/>
      <c r="FF811" s="160"/>
      <c r="FG811" s="160"/>
      <c r="FH811" s="160"/>
      <c r="FI811" s="160"/>
      <c r="FJ811" s="160"/>
      <c r="FK811" s="160"/>
      <c r="FL811" s="160"/>
      <c r="FM811" s="160"/>
      <c r="FN811" s="160"/>
      <c r="FO811" s="160"/>
      <c r="FP811" s="160"/>
      <c r="FQ811" s="160"/>
      <c r="FR811" s="160"/>
      <c r="FS811" s="160"/>
      <c r="FT811" s="160"/>
      <c r="FU811" s="160"/>
      <c r="FV811" s="160"/>
      <c r="FW811" s="160"/>
      <c r="FX811" s="160"/>
      <c r="FY811" s="160"/>
      <c r="FZ811" s="160"/>
      <c r="GA811" s="160"/>
      <c r="GB811" s="160"/>
      <c r="GC811" s="160"/>
      <c r="GD811" s="160"/>
      <c r="GE811" s="160"/>
      <c r="GF811" s="160"/>
      <c r="GG811" s="160"/>
      <c r="GH811" s="160"/>
      <c r="GI811" s="160"/>
      <c r="GJ811" s="160"/>
      <c r="GK811" s="160"/>
      <c r="GL811" s="160"/>
      <c r="GM811" s="160"/>
      <c r="GN811" s="160"/>
      <c r="GO811" s="160"/>
      <c r="GP811" s="160"/>
      <c r="GQ811" s="160"/>
      <c r="GR811" s="160"/>
      <c r="GS811" s="160"/>
      <c r="GT811" s="160"/>
      <c r="GU811" s="160"/>
      <c r="GV811" s="160"/>
      <c r="GW811" s="160"/>
      <c r="GX811" s="160"/>
      <c r="GY811" s="160"/>
      <c r="GZ811" s="160"/>
      <c r="HA811" s="160"/>
      <c r="HB811" s="160"/>
      <c r="HC811" s="160"/>
      <c r="HD811" s="160"/>
      <c r="HE811" s="160"/>
      <c r="HF811" s="160"/>
      <c r="HG811" s="160"/>
      <c r="HH811" s="160"/>
      <c r="HI811" s="160"/>
      <c r="HJ811" s="160"/>
      <c r="HK811" s="160"/>
      <c r="HL811" s="160"/>
      <c r="HM811" s="160"/>
      <c r="HN811" s="160"/>
    </row>
    <row r="812" spans="2:222" s="158" customFormat="1" ht="20.100000000000001" customHeight="1" x14ac:dyDescent="0.25">
      <c r="B812" s="137"/>
      <c r="C812" s="160"/>
      <c r="D812" s="176"/>
      <c r="E812" s="160"/>
      <c r="F812" s="176"/>
      <c r="G812" s="160"/>
      <c r="H812" s="176"/>
      <c r="I812" s="177"/>
      <c r="J812" s="176"/>
      <c r="K812" s="160"/>
      <c r="L812" s="176"/>
      <c r="M812" s="160"/>
      <c r="N812" s="176"/>
      <c r="O812" s="160"/>
      <c r="P812" s="176"/>
      <c r="Q812" s="177"/>
      <c r="R812" s="176"/>
      <c r="S812" s="160"/>
      <c r="T812" s="160"/>
      <c r="U812" s="160"/>
      <c r="V812" s="160"/>
      <c r="W812" s="160"/>
      <c r="X812" s="160"/>
      <c r="Y812" s="160"/>
      <c r="Z812" s="160"/>
      <c r="AA812" s="160"/>
      <c r="AB812" s="160"/>
      <c r="AC812" s="160"/>
      <c r="AD812" s="160"/>
      <c r="AE812" s="160"/>
      <c r="AF812" s="160"/>
      <c r="AG812" s="160"/>
      <c r="AH812" s="160"/>
      <c r="AI812" s="160"/>
      <c r="AJ812" s="160"/>
      <c r="AK812" s="160"/>
      <c r="AL812" s="160"/>
      <c r="AM812" s="160"/>
      <c r="AN812" s="160"/>
      <c r="AO812" s="160"/>
      <c r="AP812" s="160"/>
      <c r="AQ812" s="160"/>
      <c r="AR812" s="160"/>
      <c r="AS812" s="160"/>
      <c r="AT812" s="160"/>
      <c r="AU812" s="160"/>
      <c r="AV812" s="160"/>
      <c r="AW812" s="160"/>
      <c r="AX812" s="160"/>
      <c r="AY812" s="160"/>
      <c r="AZ812" s="160"/>
      <c r="BA812" s="160"/>
      <c r="BB812" s="160"/>
      <c r="BC812" s="160"/>
      <c r="BD812" s="160"/>
      <c r="BE812" s="160"/>
      <c r="BF812" s="160"/>
      <c r="BG812" s="160"/>
      <c r="BH812" s="160"/>
      <c r="BI812" s="160"/>
      <c r="BJ812" s="160"/>
      <c r="BK812" s="160"/>
      <c r="BL812" s="160"/>
      <c r="BM812" s="160"/>
      <c r="BN812" s="160"/>
      <c r="BO812" s="160"/>
      <c r="BP812" s="160"/>
      <c r="BQ812" s="160"/>
      <c r="BR812" s="160"/>
      <c r="BS812" s="160"/>
      <c r="BT812" s="160"/>
      <c r="BU812" s="160"/>
      <c r="BV812" s="160"/>
      <c r="BW812" s="160"/>
      <c r="BX812" s="160"/>
      <c r="BY812" s="160"/>
      <c r="BZ812" s="160"/>
      <c r="CA812" s="160"/>
      <c r="CB812" s="160"/>
      <c r="CC812" s="160"/>
      <c r="CD812" s="160"/>
      <c r="CE812" s="160"/>
      <c r="CF812" s="160"/>
      <c r="CG812" s="160"/>
      <c r="CH812" s="160"/>
      <c r="CI812" s="160"/>
      <c r="CJ812" s="160"/>
      <c r="CK812" s="160"/>
      <c r="CL812" s="160"/>
      <c r="CM812" s="160"/>
      <c r="CN812" s="160"/>
      <c r="CO812" s="160"/>
      <c r="CP812" s="160"/>
      <c r="CQ812" s="160"/>
      <c r="CR812" s="160"/>
      <c r="CS812" s="160"/>
      <c r="CT812" s="160"/>
      <c r="CU812" s="160"/>
      <c r="CV812" s="160"/>
      <c r="CW812" s="160"/>
      <c r="CX812" s="160"/>
      <c r="CY812" s="160"/>
      <c r="CZ812" s="160"/>
      <c r="DA812" s="160"/>
      <c r="DB812" s="160"/>
      <c r="DC812" s="160"/>
      <c r="DD812" s="160"/>
      <c r="DE812" s="160"/>
      <c r="DF812" s="160"/>
      <c r="DG812" s="160"/>
      <c r="DH812" s="160"/>
      <c r="DI812" s="160"/>
      <c r="DJ812" s="160"/>
      <c r="DK812" s="160"/>
      <c r="DL812" s="160"/>
      <c r="DM812" s="160"/>
      <c r="DN812" s="160"/>
      <c r="DO812" s="160"/>
      <c r="DP812" s="160"/>
      <c r="DQ812" s="160"/>
      <c r="DR812" s="160"/>
      <c r="DS812" s="160"/>
      <c r="DT812" s="160"/>
      <c r="DU812" s="160"/>
      <c r="DV812" s="160"/>
      <c r="DW812" s="160"/>
      <c r="DX812" s="160"/>
      <c r="DY812" s="160"/>
      <c r="DZ812" s="160"/>
      <c r="EA812" s="160"/>
      <c r="EB812" s="160"/>
      <c r="EC812" s="160"/>
      <c r="ED812" s="160"/>
      <c r="EE812" s="160"/>
      <c r="EF812" s="160"/>
      <c r="EG812" s="160"/>
      <c r="EH812" s="160"/>
      <c r="EI812" s="160"/>
      <c r="EJ812" s="160"/>
      <c r="EK812" s="160"/>
      <c r="EL812" s="160"/>
      <c r="EM812" s="160"/>
      <c r="EN812" s="160"/>
      <c r="EO812" s="160"/>
      <c r="EP812" s="160"/>
      <c r="EQ812" s="160"/>
      <c r="ER812" s="160"/>
      <c r="ES812" s="160"/>
      <c r="ET812" s="160"/>
      <c r="EU812" s="160"/>
      <c r="EV812" s="160"/>
      <c r="EW812" s="160"/>
      <c r="EX812" s="160"/>
      <c r="EY812" s="160"/>
      <c r="EZ812" s="160"/>
      <c r="FA812" s="160"/>
      <c r="FB812" s="160"/>
      <c r="FC812" s="160"/>
      <c r="FD812" s="160"/>
      <c r="FE812" s="160"/>
      <c r="FF812" s="160"/>
      <c r="FG812" s="160"/>
      <c r="FH812" s="160"/>
      <c r="FI812" s="160"/>
      <c r="FJ812" s="160"/>
      <c r="FK812" s="160"/>
      <c r="FL812" s="160"/>
      <c r="FM812" s="160"/>
      <c r="FN812" s="160"/>
      <c r="FO812" s="160"/>
      <c r="FP812" s="160"/>
      <c r="FQ812" s="160"/>
      <c r="FR812" s="160"/>
      <c r="FS812" s="160"/>
      <c r="FT812" s="160"/>
      <c r="FU812" s="160"/>
      <c r="FV812" s="160"/>
      <c r="FW812" s="160"/>
      <c r="FX812" s="160"/>
      <c r="FY812" s="160"/>
      <c r="FZ812" s="160"/>
      <c r="GA812" s="160"/>
      <c r="GB812" s="160"/>
      <c r="GC812" s="160"/>
      <c r="GD812" s="160"/>
      <c r="GE812" s="160"/>
      <c r="GF812" s="160"/>
      <c r="GG812" s="160"/>
      <c r="GH812" s="160"/>
      <c r="GI812" s="160"/>
      <c r="GJ812" s="160"/>
      <c r="GK812" s="160"/>
      <c r="GL812" s="160"/>
      <c r="GM812" s="160"/>
      <c r="GN812" s="160"/>
      <c r="GO812" s="160"/>
      <c r="GP812" s="160"/>
      <c r="GQ812" s="160"/>
      <c r="GR812" s="160"/>
      <c r="GS812" s="160"/>
      <c r="GT812" s="160"/>
      <c r="GU812" s="160"/>
      <c r="GV812" s="160"/>
      <c r="GW812" s="160"/>
      <c r="GX812" s="160"/>
      <c r="GY812" s="160"/>
      <c r="GZ812" s="160"/>
      <c r="HA812" s="160"/>
      <c r="HB812" s="160"/>
      <c r="HC812" s="160"/>
      <c r="HD812" s="160"/>
      <c r="HE812" s="160"/>
      <c r="HF812" s="160"/>
      <c r="HG812" s="160"/>
      <c r="HH812" s="160"/>
      <c r="HI812" s="160"/>
      <c r="HJ812" s="160"/>
      <c r="HK812" s="160"/>
      <c r="HL812" s="160"/>
      <c r="HM812" s="160"/>
      <c r="HN812" s="160"/>
    </row>
    <row r="813" spans="2:222" s="158" customFormat="1" ht="20.100000000000001" customHeight="1" x14ac:dyDescent="0.25">
      <c r="B813" s="137"/>
      <c r="C813" s="160"/>
      <c r="D813" s="176"/>
      <c r="E813" s="160"/>
      <c r="F813" s="176"/>
      <c r="G813" s="160"/>
      <c r="H813" s="176"/>
      <c r="I813" s="177"/>
      <c r="J813" s="176"/>
      <c r="K813" s="160"/>
      <c r="L813" s="176"/>
      <c r="M813" s="160"/>
      <c r="N813" s="176"/>
      <c r="O813" s="160"/>
      <c r="P813" s="176"/>
      <c r="Q813" s="177"/>
      <c r="R813" s="176"/>
      <c r="S813" s="160"/>
      <c r="T813" s="160"/>
      <c r="U813" s="160"/>
      <c r="V813" s="160"/>
      <c r="W813" s="160"/>
      <c r="X813" s="160"/>
      <c r="Y813" s="160"/>
      <c r="Z813" s="160"/>
      <c r="AA813" s="160"/>
      <c r="AB813" s="160"/>
      <c r="AC813" s="160"/>
      <c r="AD813" s="160"/>
      <c r="AE813" s="160"/>
      <c r="AF813" s="160"/>
      <c r="AG813" s="160"/>
      <c r="AH813" s="160"/>
      <c r="AI813" s="160"/>
      <c r="AJ813" s="160"/>
      <c r="AK813" s="160"/>
      <c r="AL813" s="160"/>
      <c r="AM813" s="160"/>
      <c r="AN813" s="160"/>
      <c r="AO813" s="160"/>
      <c r="AP813" s="160"/>
      <c r="AQ813" s="160"/>
      <c r="AR813" s="160"/>
      <c r="AS813" s="160"/>
      <c r="AT813" s="160"/>
      <c r="AU813" s="160"/>
      <c r="AV813" s="160"/>
      <c r="AW813" s="160"/>
      <c r="AX813" s="160"/>
      <c r="AY813" s="160"/>
      <c r="AZ813" s="160"/>
      <c r="BA813" s="160"/>
      <c r="BB813" s="160"/>
      <c r="BC813" s="160"/>
      <c r="BD813" s="160"/>
      <c r="BE813" s="160"/>
      <c r="BF813" s="160"/>
      <c r="BG813" s="160"/>
      <c r="BH813" s="160"/>
      <c r="BI813" s="160"/>
      <c r="BJ813" s="160"/>
      <c r="BK813" s="160"/>
      <c r="BL813" s="160"/>
      <c r="BM813" s="160"/>
      <c r="BN813" s="160"/>
      <c r="BO813" s="160"/>
      <c r="BP813" s="160"/>
      <c r="BQ813" s="160"/>
      <c r="BR813" s="160"/>
      <c r="BS813" s="160"/>
      <c r="BT813" s="160"/>
      <c r="BU813" s="160"/>
      <c r="BV813" s="160"/>
      <c r="BW813" s="160"/>
      <c r="BX813" s="160"/>
      <c r="BY813" s="160"/>
      <c r="BZ813" s="160"/>
      <c r="CA813" s="160"/>
      <c r="CB813" s="160"/>
      <c r="CC813" s="160"/>
      <c r="CD813" s="160"/>
      <c r="CE813" s="160"/>
      <c r="CF813" s="160"/>
      <c r="CG813" s="160"/>
      <c r="CH813" s="160"/>
      <c r="CI813" s="160"/>
      <c r="CJ813" s="160"/>
      <c r="CK813" s="160"/>
      <c r="CL813" s="160"/>
      <c r="CM813" s="160"/>
      <c r="CN813" s="160"/>
      <c r="CO813" s="160"/>
      <c r="CP813" s="160"/>
      <c r="CQ813" s="160"/>
      <c r="CR813" s="160"/>
      <c r="CS813" s="160"/>
      <c r="CT813" s="160"/>
      <c r="CU813" s="160"/>
      <c r="CV813" s="160"/>
      <c r="CW813" s="160"/>
      <c r="CX813" s="160"/>
      <c r="CY813" s="160"/>
      <c r="CZ813" s="160"/>
      <c r="DA813" s="160"/>
      <c r="DB813" s="160"/>
      <c r="DC813" s="160"/>
      <c r="DD813" s="160"/>
      <c r="DE813" s="160"/>
      <c r="DF813" s="160"/>
      <c r="DG813" s="160"/>
      <c r="DH813" s="160"/>
      <c r="DI813" s="160"/>
      <c r="DJ813" s="160"/>
      <c r="DK813" s="160"/>
      <c r="DL813" s="160"/>
      <c r="DM813" s="160"/>
      <c r="DN813" s="160"/>
      <c r="DO813" s="160"/>
      <c r="DP813" s="160"/>
      <c r="DQ813" s="160"/>
      <c r="DR813" s="160"/>
      <c r="DS813" s="160"/>
      <c r="DT813" s="160"/>
      <c r="DU813" s="160"/>
      <c r="DV813" s="160"/>
      <c r="DW813" s="160"/>
      <c r="DX813" s="160"/>
      <c r="DY813" s="160"/>
      <c r="DZ813" s="160"/>
      <c r="EA813" s="160"/>
      <c r="EB813" s="160"/>
      <c r="EC813" s="160"/>
      <c r="ED813" s="160"/>
      <c r="EE813" s="160"/>
      <c r="EF813" s="160"/>
      <c r="EG813" s="160"/>
      <c r="EH813" s="160"/>
      <c r="EI813" s="160"/>
      <c r="EJ813" s="160"/>
      <c r="EK813" s="160"/>
      <c r="EL813" s="160"/>
      <c r="EM813" s="160"/>
      <c r="EN813" s="160"/>
      <c r="EO813" s="160"/>
      <c r="EP813" s="160"/>
      <c r="EQ813" s="160"/>
      <c r="ER813" s="160"/>
      <c r="ES813" s="160"/>
      <c r="ET813" s="160"/>
      <c r="EU813" s="160"/>
      <c r="EV813" s="160"/>
      <c r="EW813" s="160"/>
      <c r="EX813" s="160"/>
      <c r="EY813" s="160"/>
      <c r="EZ813" s="160"/>
      <c r="FA813" s="160"/>
      <c r="FB813" s="160"/>
      <c r="FC813" s="160"/>
      <c r="FD813" s="160"/>
      <c r="FE813" s="160"/>
      <c r="FF813" s="160"/>
      <c r="FG813" s="160"/>
      <c r="FH813" s="160"/>
      <c r="FI813" s="160"/>
      <c r="FJ813" s="160"/>
      <c r="FK813" s="160"/>
      <c r="FL813" s="160"/>
      <c r="FM813" s="160"/>
      <c r="FN813" s="160"/>
      <c r="FO813" s="160"/>
      <c r="FP813" s="160"/>
      <c r="FQ813" s="160"/>
      <c r="FR813" s="160"/>
      <c r="FS813" s="160"/>
      <c r="FT813" s="160"/>
      <c r="FU813" s="160"/>
      <c r="FV813" s="160"/>
      <c r="FW813" s="160"/>
      <c r="FX813" s="160"/>
      <c r="FY813" s="160"/>
      <c r="FZ813" s="160"/>
      <c r="GA813" s="160"/>
      <c r="GB813" s="160"/>
      <c r="GC813" s="160"/>
      <c r="GD813" s="160"/>
      <c r="GE813" s="160"/>
      <c r="GF813" s="160"/>
      <c r="GG813" s="160"/>
      <c r="GH813" s="160"/>
      <c r="GI813" s="160"/>
      <c r="GJ813" s="160"/>
      <c r="GK813" s="160"/>
      <c r="GL813" s="160"/>
      <c r="GM813" s="160"/>
      <c r="GN813" s="160"/>
      <c r="GO813" s="160"/>
      <c r="GP813" s="160"/>
      <c r="GQ813" s="160"/>
      <c r="GR813" s="160"/>
      <c r="GS813" s="160"/>
      <c r="GT813" s="160"/>
      <c r="GU813" s="160"/>
      <c r="GV813" s="160"/>
      <c r="GW813" s="160"/>
      <c r="GX813" s="160"/>
      <c r="GY813" s="160"/>
      <c r="GZ813" s="160"/>
      <c r="HA813" s="160"/>
      <c r="HB813" s="160"/>
      <c r="HC813" s="160"/>
      <c r="HD813" s="160"/>
      <c r="HE813" s="160"/>
      <c r="HF813" s="160"/>
      <c r="HG813" s="160"/>
      <c r="HH813" s="160"/>
      <c r="HI813" s="160"/>
      <c r="HJ813" s="160"/>
      <c r="HK813" s="160"/>
      <c r="HL813" s="160"/>
      <c r="HM813" s="160"/>
      <c r="HN813" s="160"/>
    </row>
    <row r="814" spans="2:222" s="158" customFormat="1" ht="20.100000000000001" customHeight="1" x14ac:dyDescent="0.25">
      <c r="B814" s="137"/>
      <c r="C814" s="160"/>
      <c r="D814" s="176"/>
      <c r="E814" s="160"/>
      <c r="F814" s="176"/>
      <c r="G814" s="160"/>
      <c r="H814" s="176"/>
      <c r="I814" s="177"/>
      <c r="J814" s="176"/>
      <c r="K814" s="160"/>
      <c r="L814" s="176"/>
      <c r="M814" s="160"/>
      <c r="N814" s="176"/>
      <c r="O814" s="160"/>
      <c r="P814" s="176"/>
      <c r="Q814" s="177"/>
      <c r="R814" s="176"/>
      <c r="S814" s="160"/>
      <c r="T814" s="160"/>
      <c r="U814" s="160"/>
      <c r="V814" s="160"/>
      <c r="W814" s="160"/>
      <c r="X814" s="160"/>
      <c r="Y814" s="160"/>
      <c r="Z814" s="160"/>
      <c r="AA814" s="160"/>
      <c r="AB814" s="160"/>
      <c r="AC814" s="160"/>
      <c r="AD814" s="160"/>
      <c r="AE814" s="160"/>
      <c r="AF814" s="160"/>
      <c r="AG814" s="160"/>
      <c r="AH814" s="160"/>
      <c r="AI814" s="160"/>
      <c r="AJ814" s="160"/>
      <c r="AK814" s="160"/>
      <c r="AL814" s="160"/>
      <c r="AM814" s="160"/>
      <c r="AN814" s="160"/>
      <c r="AO814" s="160"/>
      <c r="AP814" s="160"/>
      <c r="AQ814" s="160"/>
      <c r="AR814" s="160"/>
      <c r="AS814" s="160"/>
      <c r="AT814" s="160"/>
      <c r="AU814" s="160"/>
      <c r="AV814" s="160"/>
      <c r="AW814" s="160"/>
      <c r="AX814" s="160"/>
      <c r="AY814" s="160"/>
      <c r="AZ814" s="160"/>
      <c r="BA814" s="160"/>
      <c r="BB814" s="160"/>
      <c r="BC814" s="160"/>
      <c r="BD814" s="160"/>
      <c r="BE814" s="160"/>
      <c r="BF814" s="160"/>
      <c r="BG814" s="160"/>
      <c r="BH814" s="160"/>
      <c r="BI814" s="160"/>
      <c r="BJ814" s="160"/>
      <c r="BK814" s="160"/>
      <c r="BL814" s="160"/>
      <c r="BM814" s="160"/>
      <c r="BN814" s="160"/>
      <c r="BO814" s="160"/>
      <c r="BP814" s="160"/>
      <c r="BQ814" s="160"/>
      <c r="BR814" s="160"/>
      <c r="BS814" s="160"/>
      <c r="BT814" s="160"/>
      <c r="BU814" s="160"/>
      <c r="BV814" s="160"/>
      <c r="BW814" s="160"/>
      <c r="BX814" s="160"/>
      <c r="BY814" s="160"/>
      <c r="BZ814" s="160"/>
      <c r="CA814" s="160"/>
      <c r="CB814" s="160"/>
      <c r="CC814" s="160"/>
      <c r="CD814" s="160"/>
      <c r="CE814" s="160"/>
      <c r="CF814" s="160"/>
      <c r="CG814" s="160"/>
      <c r="CH814" s="160"/>
      <c r="CI814" s="160"/>
      <c r="CJ814" s="160"/>
      <c r="CK814" s="160"/>
      <c r="CL814" s="160"/>
      <c r="CM814" s="160"/>
      <c r="CN814" s="160"/>
      <c r="CO814" s="160"/>
      <c r="CP814" s="160"/>
      <c r="CQ814" s="160"/>
      <c r="CR814" s="160"/>
      <c r="CS814" s="160"/>
      <c r="CT814" s="160"/>
      <c r="CU814" s="160"/>
      <c r="CV814" s="160"/>
      <c r="CW814" s="160"/>
      <c r="CX814" s="160"/>
      <c r="CY814" s="160"/>
      <c r="CZ814" s="160"/>
      <c r="DA814" s="160"/>
      <c r="DB814" s="160"/>
      <c r="DC814" s="160"/>
      <c r="DD814" s="160"/>
      <c r="DE814" s="160"/>
      <c r="DF814" s="160"/>
      <c r="DG814" s="160"/>
      <c r="DH814" s="160"/>
      <c r="DI814" s="160"/>
      <c r="DJ814" s="160"/>
      <c r="DK814" s="160"/>
      <c r="DL814" s="160"/>
      <c r="DM814" s="160"/>
      <c r="DN814" s="160"/>
      <c r="DO814" s="160"/>
      <c r="DP814" s="160"/>
      <c r="DQ814" s="160"/>
      <c r="DR814" s="160"/>
      <c r="DS814" s="160"/>
      <c r="DT814" s="160"/>
      <c r="DU814" s="160"/>
      <c r="DV814" s="160"/>
      <c r="DW814" s="160"/>
      <c r="DX814" s="160"/>
      <c r="DY814" s="160"/>
      <c r="DZ814" s="160"/>
      <c r="EA814" s="160"/>
      <c r="EB814" s="160"/>
      <c r="EC814" s="160"/>
      <c r="ED814" s="160"/>
      <c r="EE814" s="160"/>
      <c r="EF814" s="160"/>
      <c r="EG814" s="160"/>
      <c r="EH814" s="160"/>
      <c r="EI814" s="160"/>
      <c r="EJ814" s="160"/>
      <c r="EK814" s="160"/>
      <c r="EL814" s="160"/>
      <c r="EM814" s="160"/>
      <c r="EN814" s="160"/>
      <c r="EO814" s="160"/>
      <c r="EP814" s="160"/>
      <c r="EQ814" s="160"/>
      <c r="ER814" s="160"/>
      <c r="ES814" s="160"/>
      <c r="ET814" s="160"/>
      <c r="EU814" s="160"/>
      <c r="EV814" s="160"/>
      <c r="EW814" s="160"/>
      <c r="EX814" s="160"/>
      <c r="EY814" s="160"/>
      <c r="EZ814" s="160"/>
      <c r="FA814" s="160"/>
      <c r="FB814" s="160"/>
      <c r="FC814" s="160"/>
      <c r="FD814" s="160"/>
      <c r="FE814" s="160"/>
      <c r="FF814" s="160"/>
      <c r="FG814" s="160"/>
      <c r="FH814" s="160"/>
      <c r="FI814" s="160"/>
      <c r="FJ814" s="160"/>
      <c r="FK814" s="160"/>
      <c r="FL814" s="160"/>
      <c r="FM814" s="160"/>
      <c r="FN814" s="160"/>
      <c r="FO814" s="160"/>
      <c r="FP814" s="160"/>
      <c r="FQ814" s="160"/>
      <c r="FR814" s="160"/>
      <c r="FS814" s="160"/>
      <c r="FT814" s="160"/>
      <c r="FU814" s="160"/>
      <c r="FV814" s="160"/>
      <c r="FW814" s="160"/>
      <c r="FX814" s="160"/>
      <c r="FY814" s="160"/>
      <c r="FZ814" s="160"/>
      <c r="GA814" s="160"/>
      <c r="GB814" s="160"/>
      <c r="GC814" s="160"/>
      <c r="GD814" s="160"/>
      <c r="GE814" s="160"/>
      <c r="GF814" s="160"/>
      <c r="GG814" s="160"/>
      <c r="GH814" s="160"/>
      <c r="GI814" s="160"/>
      <c r="GJ814" s="160"/>
      <c r="GK814" s="160"/>
      <c r="GL814" s="160"/>
      <c r="GM814" s="160"/>
      <c r="GN814" s="160"/>
      <c r="GO814" s="160"/>
      <c r="GP814" s="160"/>
      <c r="GQ814" s="160"/>
      <c r="GR814" s="160"/>
      <c r="GS814" s="160"/>
      <c r="GT814" s="160"/>
      <c r="GU814" s="160"/>
      <c r="GV814" s="160"/>
      <c r="GW814" s="160"/>
      <c r="GX814" s="160"/>
      <c r="GY814" s="160"/>
      <c r="GZ814" s="160"/>
      <c r="HA814" s="160"/>
      <c r="HB814" s="160"/>
      <c r="HC814" s="160"/>
      <c r="HD814" s="160"/>
      <c r="HE814" s="160"/>
      <c r="HF814" s="160"/>
      <c r="HG814" s="160"/>
      <c r="HH814" s="160"/>
      <c r="HI814" s="160"/>
      <c r="HJ814" s="160"/>
      <c r="HK814" s="160"/>
      <c r="HL814" s="160"/>
      <c r="HM814" s="160"/>
      <c r="HN814" s="160"/>
    </row>
    <row r="815" spans="2:222" s="158" customFormat="1" ht="20.100000000000001" customHeight="1" x14ac:dyDescent="0.25">
      <c r="B815" s="137"/>
      <c r="C815" s="160"/>
      <c r="D815" s="176"/>
      <c r="E815" s="160"/>
      <c r="F815" s="176"/>
      <c r="G815" s="160"/>
      <c r="H815" s="176"/>
      <c r="I815" s="177"/>
      <c r="J815" s="176"/>
      <c r="K815" s="160"/>
      <c r="L815" s="176"/>
      <c r="M815" s="160"/>
      <c r="N815" s="176"/>
      <c r="O815" s="160"/>
      <c r="P815" s="176"/>
      <c r="Q815" s="177"/>
      <c r="R815" s="176"/>
      <c r="S815" s="160"/>
      <c r="T815" s="160"/>
      <c r="U815" s="160"/>
      <c r="V815" s="160"/>
      <c r="W815" s="160"/>
      <c r="X815" s="160"/>
      <c r="Y815" s="160"/>
      <c r="Z815" s="160"/>
      <c r="AA815" s="160"/>
      <c r="AB815" s="160"/>
      <c r="AC815" s="160"/>
      <c r="AD815" s="160"/>
      <c r="AE815" s="160"/>
      <c r="AF815" s="160"/>
      <c r="AG815" s="160"/>
      <c r="AH815" s="160"/>
      <c r="AI815" s="160"/>
      <c r="AJ815" s="160"/>
      <c r="AK815" s="160"/>
      <c r="AL815" s="160"/>
      <c r="AM815" s="160"/>
      <c r="AN815" s="160"/>
      <c r="AO815" s="160"/>
      <c r="AP815" s="160"/>
      <c r="AQ815" s="160"/>
      <c r="AR815" s="160"/>
      <c r="AS815" s="160"/>
      <c r="AT815" s="160"/>
      <c r="AU815" s="160"/>
      <c r="AV815" s="160"/>
      <c r="AW815" s="160"/>
      <c r="AX815" s="160"/>
      <c r="AY815" s="160"/>
      <c r="AZ815" s="160"/>
      <c r="BA815" s="160"/>
      <c r="BB815" s="160"/>
      <c r="BC815" s="160"/>
      <c r="BD815" s="160"/>
      <c r="BE815" s="160"/>
      <c r="BF815" s="160"/>
      <c r="BG815" s="160"/>
      <c r="BH815" s="160"/>
      <c r="BI815" s="160"/>
      <c r="BJ815" s="160"/>
      <c r="BK815" s="160"/>
      <c r="BL815" s="160"/>
      <c r="BM815" s="160"/>
      <c r="BN815" s="160"/>
      <c r="BO815" s="160"/>
      <c r="BP815" s="160"/>
      <c r="BQ815" s="160"/>
      <c r="BR815" s="160"/>
      <c r="BS815" s="160"/>
      <c r="BT815" s="160"/>
      <c r="BU815" s="160"/>
      <c r="BV815" s="160"/>
      <c r="BW815" s="160"/>
      <c r="BX815" s="160"/>
      <c r="BY815" s="160"/>
      <c r="BZ815" s="160"/>
      <c r="CA815" s="160"/>
      <c r="CB815" s="160"/>
      <c r="CC815" s="160"/>
      <c r="CD815" s="160"/>
      <c r="CE815" s="160"/>
      <c r="CF815" s="160"/>
      <c r="CG815" s="160"/>
      <c r="CH815" s="160"/>
      <c r="CI815" s="160"/>
      <c r="CJ815" s="160"/>
      <c r="CK815" s="160"/>
      <c r="CL815" s="160"/>
      <c r="CM815" s="160"/>
      <c r="CN815" s="160"/>
      <c r="CO815" s="160"/>
      <c r="CP815" s="160"/>
      <c r="CQ815" s="160"/>
      <c r="CR815" s="160"/>
      <c r="CS815" s="160"/>
      <c r="CT815" s="160"/>
      <c r="CU815" s="160"/>
      <c r="CV815" s="160"/>
      <c r="CW815" s="160"/>
      <c r="CX815" s="160"/>
      <c r="CY815" s="160"/>
      <c r="CZ815" s="160"/>
      <c r="DA815" s="160"/>
      <c r="DB815" s="160"/>
      <c r="DC815" s="160"/>
      <c r="DD815" s="160"/>
      <c r="DE815" s="160"/>
      <c r="DF815" s="160"/>
      <c r="DG815" s="160"/>
      <c r="DH815" s="160"/>
      <c r="DI815" s="160"/>
      <c r="DJ815" s="160"/>
      <c r="DK815" s="160"/>
      <c r="DL815" s="160"/>
      <c r="DM815" s="160"/>
      <c r="DN815" s="160"/>
      <c r="DO815" s="160"/>
      <c r="DP815" s="160"/>
      <c r="DQ815" s="160"/>
      <c r="DR815" s="160"/>
      <c r="DS815" s="160"/>
      <c r="DT815" s="160"/>
      <c r="DU815" s="160"/>
      <c r="DV815" s="160"/>
      <c r="DW815" s="160"/>
      <c r="DX815" s="160"/>
      <c r="DY815" s="160"/>
      <c r="DZ815" s="160"/>
      <c r="EA815" s="160"/>
      <c r="EB815" s="160"/>
      <c r="EC815" s="160"/>
      <c r="ED815" s="160"/>
      <c r="EE815" s="160"/>
      <c r="EF815" s="160"/>
      <c r="EG815" s="160"/>
      <c r="EH815" s="160"/>
      <c r="EI815" s="160"/>
      <c r="EJ815" s="160"/>
      <c r="EK815" s="160"/>
      <c r="EL815" s="160"/>
      <c r="EM815" s="160"/>
      <c r="EN815" s="160"/>
      <c r="EO815" s="160"/>
      <c r="EP815" s="160"/>
      <c r="EQ815" s="160"/>
      <c r="ER815" s="160"/>
      <c r="ES815" s="160"/>
      <c r="ET815" s="160"/>
      <c r="EU815" s="160"/>
      <c r="EV815" s="160"/>
      <c r="EW815" s="160"/>
      <c r="EX815" s="160"/>
      <c r="EY815" s="160"/>
      <c r="EZ815" s="160"/>
      <c r="FA815" s="160"/>
      <c r="FB815" s="160"/>
      <c r="FC815" s="160"/>
      <c r="FD815" s="160"/>
      <c r="FE815" s="160"/>
      <c r="FF815" s="160"/>
      <c r="FG815" s="160"/>
      <c r="FH815" s="160"/>
      <c r="FI815" s="160"/>
      <c r="FJ815" s="160"/>
      <c r="FK815" s="160"/>
      <c r="FL815" s="160"/>
      <c r="FM815" s="160"/>
      <c r="FN815" s="160"/>
      <c r="FO815" s="160"/>
      <c r="FP815" s="160"/>
      <c r="FQ815" s="160"/>
      <c r="FR815" s="160"/>
      <c r="FS815" s="160"/>
      <c r="FT815" s="160"/>
      <c r="FU815" s="160"/>
      <c r="FV815" s="160"/>
      <c r="FW815" s="160"/>
      <c r="FX815" s="160"/>
      <c r="FY815" s="160"/>
      <c r="FZ815" s="160"/>
      <c r="GA815" s="160"/>
      <c r="GB815" s="160"/>
      <c r="GC815" s="160"/>
      <c r="GD815" s="160"/>
      <c r="GE815" s="160"/>
      <c r="GF815" s="160"/>
      <c r="GG815" s="160"/>
      <c r="GH815" s="160"/>
      <c r="GI815" s="160"/>
      <c r="GJ815" s="160"/>
      <c r="GK815" s="160"/>
      <c r="GL815" s="160"/>
      <c r="GM815" s="160"/>
      <c r="GN815" s="160"/>
      <c r="GO815" s="160"/>
      <c r="GP815" s="160"/>
      <c r="GQ815" s="160"/>
      <c r="GR815" s="160"/>
      <c r="GS815" s="160"/>
      <c r="GT815" s="160"/>
      <c r="GU815" s="160"/>
      <c r="GV815" s="160"/>
      <c r="GW815" s="160"/>
      <c r="GX815" s="160"/>
      <c r="GY815" s="160"/>
      <c r="GZ815" s="160"/>
      <c r="HA815" s="160"/>
      <c r="HB815" s="160"/>
      <c r="HC815" s="160"/>
      <c r="HD815" s="160"/>
      <c r="HE815" s="160"/>
      <c r="HF815" s="160"/>
      <c r="HG815" s="160"/>
      <c r="HH815" s="160"/>
      <c r="HI815" s="160"/>
      <c r="HJ815" s="160"/>
      <c r="HK815" s="160"/>
      <c r="HL815" s="160"/>
      <c r="HM815" s="160"/>
      <c r="HN815" s="160"/>
    </row>
    <row r="816" spans="2:222" s="158" customFormat="1" ht="20.100000000000001" customHeight="1" x14ac:dyDescent="0.25">
      <c r="B816" s="137"/>
      <c r="C816" s="160"/>
      <c r="D816" s="176"/>
      <c r="E816" s="160"/>
      <c r="F816" s="176"/>
      <c r="G816" s="160"/>
      <c r="H816" s="176"/>
      <c r="I816" s="177"/>
      <c r="J816" s="176"/>
      <c r="K816" s="160"/>
      <c r="L816" s="176"/>
      <c r="M816" s="160"/>
      <c r="N816" s="176"/>
      <c r="O816" s="160"/>
      <c r="P816" s="176"/>
      <c r="Q816" s="177"/>
      <c r="R816" s="176"/>
      <c r="S816" s="160"/>
      <c r="T816" s="160"/>
      <c r="U816" s="160"/>
      <c r="V816" s="160"/>
      <c r="W816" s="160"/>
      <c r="X816" s="160"/>
      <c r="Y816" s="160"/>
      <c r="Z816" s="160"/>
      <c r="AA816" s="160"/>
      <c r="AB816" s="160"/>
      <c r="AC816" s="160"/>
      <c r="AD816" s="160"/>
      <c r="AE816" s="160"/>
      <c r="AF816" s="160"/>
      <c r="AG816" s="160"/>
      <c r="AH816" s="160"/>
      <c r="AI816" s="160"/>
      <c r="AJ816" s="160"/>
      <c r="AK816" s="160"/>
      <c r="AL816" s="160"/>
      <c r="AM816" s="160"/>
      <c r="AN816" s="160"/>
      <c r="AO816" s="160"/>
      <c r="AP816" s="160"/>
      <c r="AQ816" s="160"/>
      <c r="AR816" s="160"/>
      <c r="AS816" s="160"/>
      <c r="AT816" s="160"/>
      <c r="AU816" s="160"/>
      <c r="AV816" s="160"/>
      <c r="AW816" s="160"/>
      <c r="AX816" s="160"/>
      <c r="AY816" s="160"/>
      <c r="AZ816" s="160"/>
      <c r="BA816" s="160"/>
      <c r="BB816" s="160"/>
      <c r="BC816" s="160"/>
      <c r="BD816" s="160"/>
      <c r="BE816" s="160"/>
      <c r="BF816" s="160"/>
      <c r="BG816" s="160"/>
      <c r="BH816" s="160"/>
      <c r="BI816" s="160"/>
      <c r="BJ816" s="160"/>
      <c r="BK816" s="160"/>
      <c r="BL816" s="160"/>
      <c r="BM816" s="160"/>
      <c r="BN816" s="160"/>
      <c r="BO816" s="160"/>
      <c r="BP816" s="160"/>
      <c r="BQ816" s="160"/>
      <c r="BR816" s="160"/>
      <c r="BS816" s="160"/>
      <c r="BT816" s="160"/>
      <c r="BU816" s="160"/>
      <c r="BV816" s="160"/>
      <c r="BW816" s="160"/>
      <c r="BX816" s="160"/>
      <c r="BY816" s="160"/>
      <c r="BZ816" s="160"/>
      <c r="CA816" s="160"/>
      <c r="CB816" s="160"/>
      <c r="CC816" s="160"/>
      <c r="CD816" s="160"/>
      <c r="CE816" s="160"/>
      <c r="CF816" s="160"/>
      <c r="CG816" s="160"/>
      <c r="CH816" s="160"/>
      <c r="CI816" s="160"/>
      <c r="CJ816" s="160"/>
      <c r="CK816" s="160"/>
      <c r="CL816" s="160"/>
      <c r="CM816" s="160"/>
      <c r="CN816" s="160"/>
      <c r="CO816" s="160"/>
      <c r="CP816" s="160"/>
      <c r="CQ816" s="160"/>
      <c r="CR816" s="160"/>
      <c r="CS816" s="160"/>
      <c r="CT816" s="160"/>
      <c r="CU816" s="160"/>
      <c r="CV816" s="160"/>
      <c r="CW816" s="160"/>
      <c r="CX816" s="160"/>
      <c r="CY816" s="160"/>
      <c r="CZ816" s="160"/>
      <c r="DA816" s="160"/>
      <c r="DB816" s="160"/>
      <c r="DC816" s="160"/>
      <c r="DD816" s="160"/>
      <c r="DE816" s="160"/>
      <c r="DF816" s="160"/>
      <c r="DG816" s="160"/>
      <c r="DH816" s="160"/>
      <c r="DI816" s="160"/>
      <c r="DJ816" s="160"/>
      <c r="DK816" s="160"/>
      <c r="DL816" s="160"/>
      <c r="DM816" s="160"/>
      <c r="DN816" s="160"/>
      <c r="DO816" s="160"/>
      <c r="DP816" s="160"/>
      <c r="DQ816" s="160"/>
      <c r="DR816" s="160"/>
      <c r="DS816" s="160"/>
      <c r="DT816" s="160"/>
      <c r="DU816" s="160"/>
      <c r="DV816" s="160"/>
      <c r="DW816" s="160"/>
      <c r="DX816" s="160"/>
      <c r="DY816" s="160"/>
      <c r="DZ816" s="160"/>
      <c r="EA816" s="160"/>
      <c r="EB816" s="160"/>
      <c r="EC816" s="160"/>
      <c r="ED816" s="160"/>
      <c r="EE816" s="160"/>
      <c r="EF816" s="160"/>
      <c r="EG816" s="160"/>
      <c r="EH816" s="160"/>
      <c r="EI816" s="160"/>
      <c r="EJ816" s="160"/>
      <c r="EK816" s="160"/>
      <c r="EL816" s="160"/>
      <c r="EM816" s="160"/>
      <c r="EN816" s="160"/>
      <c r="EO816" s="160"/>
      <c r="EP816" s="160"/>
      <c r="EQ816" s="160"/>
      <c r="ER816" s="160"/>
      <c r="ES816" s="160"/>
      <c r="ET816" s="160"/>
      <c r="EU816" s="160"/>
      <c r="EV816" s="160"/>
      <c r="EW816" s="160"/>
      <c r="EX816" s="160"/>
      <c r="EY816" s="160"/>
      <c r="EZ816" s="160"/>
      <c r="FA816" s="160"/>
      <c r="FB816" s="160"/>
      <c r="FC816" s="160"/>
      <c r="FD816" s="160"/>
      <c r="FE816" s="160"/>
      <c r="FF816" s="160"/>
      <c r="FG816" s="160"/>
      <c r="FH816" s="160"/>
      <c r="FI816" s="160"/>
      <c r="FJ816" s="160"/>
      <c r="FK816" s="160"/>
      <c r="FL816" s="160"/>
      <c r="FM816" s="160"/>
      <c r="FN816" s="160"/>
      <c r="FO816" s="160"/>
      <c r="FP816" s="160"/>
      <c r="FQ816" s="160"/>
      <c r="FR816" s="160"/>
      <c r="FS816" s="160"/>
      <c r="FT816" s="160"/>
      <c r="FU816" s="160"/>
      <c r="FV816" s="160"/>
      <c r="FW816" s="160"/>
      <c r="FX816" s="160"/>
      <c r="FY816" s="160"/>
      <c r="FZ816" s="160"/>
      <c r="GA816" s="160"/>
      <c r="GB816" s="160"/>
      <c r="GC816" s="160"/>
      <c r="GD816" s="160"/>
      <c r="GE816" s="160"/>
      <c r="GF816" s="160"/>
      <c r="GG816" s="160"/>
      <c r="GH816" s="160"/>
      <c r="GI816" s="160"/>
      <c r="GJ816" s="160"/>
      <c r="GK816" s="160"/>
      <c r="GL816" s="160"/>
      <c r="GM816" s="160"/>
      <c r="GN816" s="160"/>
      <c r="GO816" s="160"/>
      <c r="GP816" s="160"/>
      <c r="GQ816" s="160"/>
      <c r="GR816" s="160"/>
      <c r="GS816" s="160"/>
      <c r="GT816" s="160"/>
      <c r="GU816" s="160"/>
      <c r="GV816" s="160"/>
      <c r="GW816" s="160"/>
      <c r="GX816" s="160"/>
      <c r="GY816" s="160"/>
      <c r="GZ816" s="160"/>
      <c r="HA816" s="160"/>
      <c r="HB816" s="160"/>
      <c r="HC816" s="160"/>
      <c r="HD816" s="160"/>
      <c r="HE816" s="160"/>
      <c r="HF816" s="160"/>
      <c r="HG816" s="160"/>
      <c r="HH816" s="160"/>
      <c r="HI816" s="160"/>
      <c r="HJ816" s="160"/>
      <c r="HK816" s="160"/>
      <c r="HL816" s="160"/>
      <c r="HM816" s="160"/>
      <c r="HN816" s="160"/>
    </row>
    <row r="817" spans="2:222" s="158" customFormat="1" ht="20.100000000000001" customHeight="1" x14ac:dyDescent="0.25">
      <c r="B817" s="137"/>
      <c r="C817" s="160"/>
      <c r="D817" s="176"/>
      <c r="E817" s="160"/>
      <c r="F817" s="176"/>
      <c r="G817" s="160"/>
      <c r="H817" s="176"/>
      <c r="I817" s="177"/>
      <c r="J817" s="176"/>
      <c r="K817" s="160"/>
      <c r="L817" s="176"/>
      <c r="M817" s="160"/>
      <c r="N817" s="176"/>
      <c r="O817" s="160"/>
      <c r="P817" s="176"/>
      <c r="Q817" s="177"/>
      <c r="R817" s="176"/>
      <c r="S817" s="160"/>
      <c r="T817" s="160"/>
      <c r="U817" s="160"/>
      <c r="V817" s="160"/>
      <c r="W817" s="160"/>
      <c r="X817" s="160"/>
      <c r="Y817" s="160"/>
      <c r="Z817" s="160"/>
      <c r="AA817" s="160"/>
      <c r="AB817" s="160"/>
      <c r="AC817" s="160"/>
      <c r="AD817" s="160"/>
      <c r="AE817" s="160"/>
      <c r="AF817" s="160"/>
      <c r="AG817" s="160"/>
      <c r="AH817" s="160"/>
      <c r="AI817" s="160"/>
      <c r="AJ817" s="160"/>
      <c r="AK817" s="160"/>
      <c r="AL817" s="160"/>
      <c r="AM817" s="160"/>
      <c r="AN817" s="160"/>
      <c r="AO817" s="160"/>
      <c r="AP817" s="160"/>
      <c r="AQ817" s="160"/>
      <c r="AR817" s="160"/>
      <c r="AS817" s="160"/>
      <c r="AT817" s="160"/>
      <c r="AU817" s="160"/>
      <c r="AV817" s="160"/>
      <c r="AW817" s="160"/>
      <c r="AX817" s="160"/>
      <c r="AY817" s="160"/>
      <c r="AZ817" s="160"/>
      <c r="BA817" s="160"/>
      <c r="BB817" s="160"/>
      <c r="BC817" s="160"/>
      <c r="BD817" s="160"/>
      <c r="BE817" s="160"/>
      <c r="BF817" s="160"/>
      <c r="BG817" s="160"/>
      <c r="BH817" s="160"/>
      <c r="BI817" s="160"/>
      <c r="BJ817" s="160"/>
      <c r="BK817" s="160"/>
      <c r="BL817" s="160"/>
      <c r="BM817" s="160"/>
      <c r="BN817" s="160"/>
      <c r="BO817" s="160"/>
      <c r="BP817" s="160"/>
      <c r="BQ817" s="160"/>
      <c r="BR817" s="160"/>
      <c r="BS817" s="160"/>
      <c r="BT817" s="160"/>
      <c r="BU817" s="160"/>
      <c r="BV817" s="160"/>
      <c r="BW817" s="160"/>
      <c r="BX817" s="160"/>
      <c r="BY817" s="160"/>
      <c r="BZ817" s="160"/>
      <c r="CA817" s="160"/>
      <c r="CB817" s="160"/>
      <c r="CC817" s="160"/>
      <c r="CD817" s="160"/>
      <c r="CE817" s="160"/>
      <c r="CF817" s="160"/>
      <c r="CG817" s="160"/>
      <c r="CH817" s="160"/>
      <c r="CI817" s="160"/>
      <c r="CJ817" s="160"/>
      <c r="CK817" s="160"/>
      <c r="CL817" s="160"/>
      <c r="CM817" s="160"/>
      <c r="CN817" s="160"/>
      <c r="CO817" s="160"/>
      <c r="CP817" s="160"/>
      <c r="CQ817" s="160"/>
      <c r="CR817" s="160"/>
      <c r="CS817" s="160"/>
      <c r="CT817" s="160"/>
      <c r="CU817" s="160"/>
      <c r="CV817" s="160"/>
      <c r="CW817" s="160"/>
      <c r="CX817" s="160"/>
      <c r="CY817" s="160"/>
      <c r="CZ817" s="160"/>
      <c r="DA817" s="160"/>
      <c r="DB817" s="160"/>
      <c r="DC817" s="160"/>
      <c r="DD817" s="160"/>
      <c r="DE817" s="160"/>
      <c r="DF817" s="160"/>
      <c r="DG817" s="160"/>
      <c r="DH817" s="160"/>
      <c r="DI817" s="160"/>
      <c r="DJ817" s="160"/>
      <c r="DK817" s="160"/>
      <c r="DL817" s="160"/>
      <c r="DM817" s="160"/>
      <c r="DN817" s="160"/>
      <c r="DO817" s="160"/>
      <c r="DP817" s="160"/>
      <c r="DQ817" s="160"/>
      <c r="DR817" s="160"/>
      <c r="DS817" s="160"/>
      <c r="DT817" s="160"/>
      <c r="DU817" s="160"/>
      <c r="DV817" s="160"/>
      <c r="DW817" s="160"/>
      <c r="DX817" s="160"/>
      <c r="DY817" s="160"/>
      <c r="DZ817" s="160"/>
      <c r="EA817" s="160"/>
      <c r="EB817" s="160"/>
      <c r="EC817" s="160"/>
      <c r="ED817" s="160"/>
      <c r="EE817" s="160"/>
      <c r="EF817" s="160"/>
      <c r="EG817" s="160"/>
      <c r="EH817" s="160"/>
      <c r="EI817" s="160"/>
      <c r="EJ817" s="160"/>
      <c r="EK817" s="160"/>
      <c r="EL817" s="160"/>
      <c r="EM817" s="160"/>
      <c r="EN817" s="160"/>
      <c r="EO817" s="160"/>
      <c r="EP817" s="160"/>
      <c r="EQ817" s="160"/>
      <c r="ER817" s="160"/>
      <c r="ES817" s="160"/>
      <c r="ET817" s="160"/>
      <c r="EU817" s="160"/>
      <c r="EV817" s="160"/>
      <c r="EW817" s="160"/>
      <c r="EX817" s="160"/>
      <c r="EY817" s="160"/>
      <c r="EZ817" s="160"/>
      <c r="FA817" s="160"/>
      <c r="FB817" s="160"/>
      <c r="FC817" s="160"/>
      <c r="FD817" s="160"/>
      <c r="FE817" s="160"/>
      <c r="FF817" s="160"/>
      <c r="FG817" s="160"/>
      <c r="FH817" s="160"/>
      <c r="FI817" s="160"/>
      <c r="FJ817" s="160"/>
      <c r="FK817" s="160"/>
      <c r="FL817" s="160"/>
      <c r="FM817" s="160"/>
      <c r="FN817" s="160"/>
      <c r="FO817" s="160"/>
      <c r="FP817" s="160"/>
      <c r="FQ817" s="160"/>
      <c r="FR817" s="160"/>
      <c r="FS817" s="160"/>
      <c r="FT817" s="160"/>
      <c r="FU817" s="160"/>
      <c r="FV817" s="160"/>
      <c r="FW817" s="160"/>
      <c r="FX817" s="160"/>
      <c r="FY817" s="160"/>
      <c r="FZ817" s="160"/>
      <c r="GA817" s="160"/>
      <c r="GB817" s="160"/>
      <c r="GC817" s="160"/>
      <c r="GD817" s="160"/>
      <c r="GE817" s="160"/>
      <c r="GF817" s="160"/>
      <c r="GG817" s="160"/>
      <c r="GH817" s="160"/>
      <c r="GI817" s="160"/>
      <c r="GJ817" s="160"/>
      <c r="GK817" s="160"/>
      <c r="GL817" s="160"/>
      <c r="GM817" s="160"/>
      <c r="GN817" s="160"/>
      <c r="GO817" s="160"/>
      <c r="GP817" s="160"/>
      <c r="GQ817" s="160"/>
      <c r="GR817" s="160"/>
      <c r="GS817" s="160"/>
      <c r="GT817" s="160"/>
      <c r="GU817" s="160"/>
      <c r="GV817" s="160"/>
      <c r="GW817" s="160"/>
      <c r="GX817" s="160"/>
      <c r="GY817" s="160"/>
      <c r="GZ817" s="160"/>
      <c r="HA817" s="160"/>
      <c r="HB817" s="160"/>
      <c r="HC817" s="160"/>
      <c r="HD817" s="160"/>
      <c r="HE817" s="160"/>
      <c r="HF817" s="160"/>
      <c r="HG817" s="160"/>
      <c r="HH817" s="160"/>
      <c r="HI817" s="160"/>
      <c r="HJ817" s="160"/>
      <c r="HK817" s="160"/>
      <c r="HL817" s="160"/>
      <c r="HM817" s="160"/>
      <c r="HN817" s="160"/>
    </row>
    <row r="818" spans="2:222" s="158" customFormat="1" ht="20.100000000000001" customHeight="1" x14ac:dyDescent="0.25">
      <c r="B818" s="137"/>
      <c r="C818" s="160"/>
      <c r="D818" s="176"/>
      <c r="E818" s="160"/>
      <c r="F818" s="176"/>
      <c r="G818" s="160"/>
      <c r="H818" s="176"/>
      <c r="I818" s="177"/>
      <c r="J818" s="176"/>
      <c r="K818" s="160"/>
      <c r="L818" s="176"/>
      <c r="M818" s="160"/>
      <c r="N818" s="176"/>
      <c r="O818" s="160"/>
      <c r="P818" s="176"/>
      <c r="Q818" s="177"/>
      <c r="R818" s="176"/>
      <c r="S818" s="160"/>
      <c r="T818" s="160"/>
      <c r="U818" s="160"/>
      <c r="V818" s="160"/>
      <c r="W818" s="160"/>
      <c r="X818" s="160"/>
      <c r="Y818" s="160"/>
      <c r="Z818" s="160"/>
      <c r="AA818" s="160"/>
      <c r="AB818" s="160"/>
      <c r="AC818" s="160"/>
      <c r="AD818" s="160"/>
      <c r="AE818" s="160"/>
      <c r="AF818" s="160"/>
      <c r="AG818" s="160"/>
      <c r="AH818" s="160"/>
      <c r="AI818" s="160"/>
      <c r="AJ818" s="160"/>
      <c r="AK818" s="160"/>
      <c r="AL818" s="160"/>
      <c r="AM818" s="160"/>
      <c r="AN818" s="160"/>
      <c r="AO818" s="160"/>
      <c r="AP818" s="160"/>
      <c r="AQ818" s="160"/>
      <c r="AR818" s="160"/>
      <c r="AS818" s="160"/>
      <c r="AT818" s="160"/>
      <c r="AU818" s="160"/>
      <c r="AV818" s="160"/>
      <c r="AW818" s="160"/>
      <c r="AX818" s="160"/>
      <c r="AY818" s="160"/>
      <c r="AZ818" s="160"/>
      <c r="BA818" s="160"/>
      <c r="BB818" s="160"/>
      <c r="BC818" s="160"/>
      <c r="BD818" s="160"/>
      <c r="BE818" s="160"/>
      <c r="BF818" s="160"/>
      <c r="BG818" s="160"/>
      <c r="BH818" s="160"/>
      <c r="BI818" s="160"/>
      <c r="BJ818" s="160"/>
      <c r="BK818" s="160"/>
      <c r="BL818" s="160"/>
      <c r="BM818" s="160"/>
      <c r="BN818" s="160"/>
      <c r="BO818" s="160"/>
      <c r="BP818" s="160"/>
      <c r="BQ818" s="160"/>
      <c r="BR818" s="160"/>
      <c r="BS818" s="160"/>
      <c r="BT818" s="160"/>
      <c r="BU818" s="160"/>
      <c r="BV818" s="160"/>
      <c r="BW818" s="160"/>
      <c r="BX818" s="160"/>
      <c r="BY818" s="160"/>
      <c r="BZ818" s="160"/>
      <c r="CA818" s="160"/>
      <c r="CB818" s="160"/>
      <c r="CC818" s="160"/>
      <c r="CD818" s="160"/>
      <c r="CE818" s="160"/>
      <c r="CF818" s="160"/>
      <c r="CG818" s="160"/>
      <c r="CH818" s="160"/>
      <c r="CI818" s="160"/>
      <c r="CJ818" s="160"/>
      <c r="CK818" s="160"/>
      <c r="CL818" s="160"/>
      <c r="CM818" s="160"/>
      <c r="CN818" s="160"/>
      <c r="CO818" s="160"/>
      <c r="CP818" s="160"/>
      <c r="CQ818" s="160"/>
      <c r="CR818" s="160"/>
      <c r="CS818" s="160"/>
      <c r="CT818" s="160"/>
      <c r="CU818" s="160"/>
      <c r="CV818" s="160"/>
      <c r="CW818" s="160"/>
      <c r="CX818" s="160"/>
      <c r="CY818" s="160"/>
      <c r="CZ818" s="160"/>
      <c r="DA818" s="160"/>
      <c r="DB818" s="160"/>
      <c r="DC818" s="160"/>
      <c r="DD818" s="160"/>
      <c r="DE818" s="160"/>
      <c r="DF818" s="160"/>
      <c r="DG818" s="160"/>
      <c r="DH818" s="160"/>
      <c r="DI818" s="160"/>
      <c r="DJ818" s="160"/>
      <c r="DK818" s="160"/>
      <c r="DL818" s="160"/>
      <c r="DM818" s="160"/>
      <c r="DN818" s="160"/>
      <c r="DO818" s="160"/>
      <c r="DP818" s="160"/>
      <c r="DQ818" s="160"/>
      <c r="DR818" s="160"/>
      <c r="DS818" s="160"/>
      <c r="DT818" s="160"/>
      <c r="DU818" s="160"/>
      <c r="DV818" s="160"/>
      <c r="DW818" s="160"/>
      <c r="DX818" s="160"/>
      <c r="DY818" s="160"/>
      <c r="DZ818" s="160"/>
      <c r="EA818" s="160"/>
      <c r="EB818" s="160"/>
      <c r="EC818" s="160"/>
      <c r="ED818" s="160"/>
      <c r="EE818" s="160"/>
      <c r="EF818" s="160"/>
      <c r="EG818" s="160"/>
      <c r="EH818" s="160"/>
      <c r="EI818" s="160"/>
      <c r="EJ818" s="160"/>
      <c r="EK818" s="160"/>
      <c r="EL818" s="160"/>
      <c r="EM818" s="160"/>
      <c r="EN818" s="160"/>
      <c r="EO818" s="160"/>
      <c r="EP818" s="160"/>
      <c r="EQ818" s="160"/>
      <c r="ER818" s="160"/>
      <c r="ES818" s="160"/>
      <c r="ET818" s="160"/>
      <c r="EU818" s="160"/>
      <c r="EV818" s="160"/>
      <c r="EW818" s="160"/>
      <c r="EX818" s="160"/>
      <c r="EY818" s="160"/>
      <c r="EZ818" s="160"/>
      <c r="FA818" s="160"/>
      <c r="FB818" s="160"/>
      <c r="FC818" s="160"/>
      <c r="FD818" s="160"/>
      <c r="FE818" s="160"/>
      <c r="FF818" s="160"/>
      <c r="FG818" s="160"/>
      <c r="FH818" s="160"/>
      <c r="FI818" s="160"/>
      <c r="FJ818" s="160"/>
      <c r="FK818" s="160"/>
      <c r="FL818" s="160"/>
      <c r="FM818" s="160"/>
      <c r="FN818" s="160"/>
      <c r="FO818" s="160"/>
      <c r="FP818" s="160"/>
      <c r="FQ818" s="160"/>
      <c r="FR818" s="160"/>
      <c r="FS818" s="160"/>
      <c r="FT818" s="160"/>
      <c r="FU818" s="160"/>
      <c r="FV818" s="160"/>
      <c r="FW818" s="160"/>
      <c r="FX818" s="160"/>
      <c r="FY818" s="160"/>
      <c r="FZ818" s="160"/>
      <c r="GA818" s="160"/>
      <c r="GB818" s="160"/>
      <c r="GC818" s="160"/>
      <c r="GD818" s="160"/>
      <c r="GE818" s="160"/>
      <c r="GF818" s="160"/>
      <c r="GG818" s="160"/>
      <c r="GH818" s="160"/>
      <c r="GI818" s="160"/>
      <c r="GJ818" s="160"/>
      <c r="GK818" s="160"/>
      <c r="GL818" s="160"/>
      <c r="GM818" s="160"/>
      <c r="GN818" s="160"/>
      <c r="GO818" s="160"/>
      <c r="GP818" s="160"/>
      <c r="GQ818" s="160"/>
      <c r="GR818" s="160"/>
      <c r="GS818" s="160"/>
      <c r="GT818" s="160"/>
      <c r="GU818" s="160"/>
      <c r="GV818" s="160"/>
      <c r="GW818" s="160"/>
      <c r="GX818" s="160"/>
      <c r="GY818" s="160"/>
      <c r="GZ818" s="160"/>
      <c r="HA818" s="160"/>
      <c r="HB818" s="160"/>
      <c r="HC818" s="160"/>
      <c r="HD818" s="160"/>
      <c r="HE818" s="160"/>
      <c r="HF818" s="160"/>
      <c r="HG818" s="160"/>
      <c r="HH818" s="160"/>
      <c r="HI818" s="160"/>
      <c r="HJ818" s="160"/>
      <c r="HK818" s="160"/>
      <c r="HL818" s="160"/>
      <c r="HM818" s="160"/>
      <c r="HN818" s="160"/>
    </row>
    <row r="819" spans="2:222" s="158" customFormat="1" ht="20.100000000000001" customHeight="1" x14ac:dyDescent="0.25">
      <c r="B819" s="137"/>
      <c r="C819" s="160"/>
      <c r="D819" s="176"/>
      <c r="E819" s="160"/>
      <c r="F819" s="176"/>
      <c r="G819" s="160"/>
      <c r="H819" s="176"/>
      <c r="I819" s="177"/>
      <c r="J819" s="176"/>
      <c r="K819" s="160"/>
      <c r="L819" s="176"/>
      <c r="M819" s="160"/>
      <c r="N819" s="176"/>
      <c r="O819" s="160"/>
      <c r="P819" s="176"/>
      <c r="Q819" s="177"/>
      <c r="R819" s="176"/>
      <c r="S819" s="160"/>
      <c r="T819" s="160"/>
      <c r="U819" s="160"/>
      <c r="V819" s="160"/>
      <c r="W819" s="160"/>
      <c r="X819" s="160"/>
      <c r="Y819" s="160"/>
      <c r="Z819" s="160"/>
      <c r="AA819" s="160"/>
      <c r="AB819" s="160"/>
      <c r="AC819" s="160"/>
      <c r="AD819" s="160"/>
      <c r="AE819" s="160"/>
      <c r="AF819" s="160"/>
      <c r="AG819" s="160"/>
      <c r="AH819" s="160"/>
      <c r="AI819" s="160"/>
      <c r="AJ819" s="160"/>
      <c r="AK819" s="160"/>
      <c r="AL819" s="160"/>
      <c r="AM819" s="160"/>
      <c r="AN819" s="160"/>
      <c r="AO819" s="160"/>
      <c r="AP819" s="160"/>
      <c r="AQ819" s="160"/>
      <c r="AR819" s="160"/>
      <c r="AS819" s="160"/>
      <c r="AT819" s="160"/>
      <c r="AU819" s="160"/>
      <c r="AV819" s="160"/>
      <c r="AW819" s="160"/>
      <c r="AX819" s="160"/>
      <c r="AY819" s="160"/>
      <c r="AZ819" s="160"/>
      <c r="BA819" s="160"/>
      <c r="BB819" s="160"/>
      <c r="BC819" s="160"/>
      <c r="BD819" s="160"/>
      <c r="BE819" s="160"/>
      <c r="BF819" s="160"/>
      <c r="BG819" s="160"/>
      <c r="BH819" s="160"/>
      <c r="BI819" s="160"/>
      <c r="BJ819" s="160"/>
      <c r="BK819" s="160"/>
      <c r="BL819" s="160"/>
      <c r="BM819" s="160"/>
      <c r="BN819" s="160"/>
      <c r="BO819" s="160"/>
      <c r="BP819" s="160"/>
      <c r="BQ819" s="160"/>
      <c r="BR819" s="160"/>
      <c r="BS819" s="160"/>
      <c r="BT819" s="160"/>
      <c r="BU819" s="160"/>
      <c r="BV819" s="160"/>
      <c r="BW819" s="160"/>
      <c r="BX819" s="160"/>
      <c r="BY819" s="160"/>
      <c r="BZ819" s="160"/>
      <c r="CA819" s="160"/>
      <c r="CB819" s="160"/>
      <c r="CC819" s="160"/>
      <c r="CD819" s="160"/>
      <c r="CE819" s="160"/>
      <c r="CF819" s="160"/>
      <c r="CG819" s="160"/>
      <c r="CH819" s="160"/>
      <c r="CI819" s="160"/>
      <c r="CJ819" s="160"/>
      <c r="CK819" s="160"/>
      <c r="CL819" s="160"/>
      <c r="CM819" s="160"/>
      <c r="CN819" s="160"/>
      <c r="CO819" s="160"/>
      <c r="CP819" s="160"/>
      <c r="CQ819" s="160"/>
      <c r="CR819" s="160"/>
      <c r="CS819" s="160"/>
      <c r="CT819" s="160"/>
      <c r="CU819" s="160"/>
      <c r="CV819" s="160"/>
      <c r="CW819" s="160"/>
      <c r="CX819" s="160"/>
      <c r="CY819" s="160"/>
      <c r="CZ819" s="160"/>
      <c r="DA819" s="160"/>
      <c r="DB819" s="160"/>
      <c r="DC819" s="160"/>
      <c r="DD819" s="160"/>
      <c r="DE819" s="160"/>
      <c r="DF819" s="160"/>
      <c r="DG819" s="160"/>
      <c r="DH819" s="160"/>
      <c r="DI819" s="160"/>
      <c r="DJ819" s="160"/>
      <c r="DK819" s="160"/>
      <c r="DL819" s="160"/>
      <c r="DM819" s="160"/>
      <c r="DN819" s="160"/>
      <c r="DO819" s="160"/>
      <c r="DP819" s="160"/>
      <c r="DQ819" s="160"/>
      <c r="DR819" s="160"/>
      <c r="DS819" s="160"/>
      <c r="DT819" s="160"/>
      <c r="DU819" s="160"/>
      <c r="DV819" s="160"/>
      <c r="DW819" s="160"/>
      <c r="DX819" s="160"/>
      <c r="DY819" s="160"/>
      <c r="DZ819" s="160"/>
      <c r="EA819" s="160"/>
      <c r="EB819" s="160"/>
      <c r="EC819" s="160"/>
      <c r="ED819" s="160"/>
      <c r="EE819" s="160"/>
      <c r="EF819" s="160"/>
      <c r="EG819" s="160"/>
      <c r="EH819" s="160"/>
      <c r="EI819" s="160"/>
      <c r="EJ819" s="160"/>
      <c r="EK819" s="160"/>
      <c r="EL819" s="160"/>
      <c r="EM819" s="160"/>
      <c r="EN819" s="160"/>
      <c r="EO819" s="160"/>
      <c r="EP819" s="160"/>
      <c r="EQ819" s="160"/>
      <c r="ER819" s="160"/>
      <c r="ES819" s="160"/>
      <c r="ET819" s="160"/>
      <c r="EU819" s="160"/>
      <c r="EV819" s="160"/>
      <c r="EW819" s="160"/>
      <c r="EX819" s="160"/>
      <c r="EY819" s="160"/>
      <c r="EZ819" s="160"/>
      <c r="FA819" s="160"/>
      <c r="FB819" s="160"/>
      <c r="FC819" s="160"/>
      <c r="FD819" s="160"/>
      <c r="FE819" s="160"/>
      <c r="FF819" s="160"/>
      <c r="FG819" s="160"/>
      <c r="FH819" s="160"/>
      <c r="FI819" s="160"/>
      <c r="FJ819" s="160"/>
      <c r="FK819" s="160"/>
      <c r="FL819" s="160"/>
      <c r="FM819" s="160"/>
      <c r="FN819" s="160"/>
      <c r="FO819" s="160"/>
      <c r="FP819" s="160"/>
      <c r="FQ819" s="160"/>
      <c r="FR819" s="160"/>
      <c r="FS819" s="160"/>
      <c r="FT819" s="160"/>
      <c r="FU819" s="160"/>
      <c r="FV819" s="160"/>
      <c r="FW819" s="160"/>
      <c r="FX819" s="160"/>
      <c r="FY819" s="160"/>
      <c r="FZ819" s="160"/>
      <c r="GA819" s="160"/>
      <c r="GB819" s="160"/>
      <c r="GC819" s="160"/>
      <c r="GD819" s="160"/>
      <c r="GE819" s="160"/>
      <c r="GF819" s="160"/>
      <c r="GG819" s="160"/>
      <c r="GH819" s="160"/>
      <c r="GI819" s="160"/>
      <c r="GJ819" s="160"/>
      <c r="GK819" s="160"/>
      <c r="GL819" s="160"/>
      <c r="GM819" s="160"/>
      <c r="GN819" s="160"/>
      <c r="GO819" s="160"/>
      <c r="GP819" s="160"/>
      <c r="GQ819" s="160"/>
      <c r="GR819" s="160"/>
      <c r="GS819" s="160"/>
      <c r="GT819" s="160"/>
      <c r="GU819" s="160"/>
      <c r="GV819" s="160"/>
      <c r="GW819" s="160"/>
      <c r="GX819" s="160"/>
      <c r="GY819" s="160"/>
      <c r="GZ819" s="160"/>
      <c r="HA819" s="160"/>
      <c r="HB819" s="160"/>
      <c r="HC819" s="160"/>
      <c r="HD819" s="160"/>
      <c r="HE819" s="160"/>
      <c r="HF819" s="160"/>
      <c r="HG819" s="160"/>
      <c r="HH819" s="160"/>
      <c r="HI819" s="160"/>
      <c r="HJ819" s="160"/>
      <c r="HK819" s="160"/>
      <c r="HL819" s="160"/>
      <c r="HM819" s="160"/>
      <c r="HN819" s="160"/>
    </row>
    <row r="820" spans="2:222" s="158" customFormat="1" ht="20.100000000000001" customHeight="1" x14ac:dyDescent="0.25">
      <c r="B820" s="137"/>
      <c r="C820" s="160"/>
      <c r="D820" s="176"/>
      <c r="E820" s="160"/>
      <c r="F820" s="176"/>
      <c r="G820" s="160"/>
      <c r="H820" s="176"/>
      <c r="I820" s="177"/>
      <c r="J820" s="176"/>
      <c r="K820" s="160"/>
      <c r="L820" s="176"/>
      <c r="M820" s="160"/>
      <c r="N820" s="176"/>
      <c r="O820" s="160"/>
      <c r="P820" s="176"/>
      <c r="Q820" s="177"/>
      <c r="R820" s="176"/>
      <c r="S820" s="160"/>
      <c r="T820" s="160"/>
      <c r="U820" s="160"/>
      <c r="V820" s="160"/>
      <c r="W820" s="160"/>
      <c r="X820" s="160"/>
      <c r="Y820" s="160"/>
      <c r="Z820" s="160"/>
      <c r="AA820" s="160"/>
      <c r="AB820" s="160"/>
      <c r="AC820" s="160"/>
      <c r="AD820" s="160"/>
      <c r="AE820" s="160"/>
      <c r="AF820" s="160"/>
      <c r="AG820" s="160"/>
      <c r="AH820" s="160"/>
      <c r="AI820" s="160"/>
      <c r="AJ820" s="160"/>
      <c r="AK820" s="160"/>
      <c r="AL820" s="160"/>
      <c r="AM820" s="160"/>
      <c r="AN820" s="160"/>
      <c r="AO820" s="160"/>
      <c r="AP820" s="160"/>
      <c r="AQ820" s="160"/>
      <c r="AR820" s="160"/>
      <c r="AS820" s="160"/>
      <c r="AT820" s="160"/>
      <c r="AU820" s="160"/>
      <c r="AV820" s="160"/>
      <c r="AW820" s="160"/>
      <c r="AX820" s="160"/>
      <c r="AY820" s="160"/>
      <c r="AZ820" s="160"/>
      <c r="BA820" s="160"/>
      <c r="BB820" s="160"/>
      <c r="BC820" s="160"/>
      <c r="BD820" s="160"/>
      <c r="BE820" s="160"/>
      <c r="BF820" s="160"/>
      <c r="BG820" s="160"/>
      <c r="BH820" s="160"/>
      <c r="BI820" s="160"/>
      <c r="BJ820" s="160"/>
      <c r="BK820" s="160"/>
      <c r="BL820" s="160"/>
      <c r="BM820" s="160"/>
      <c r="BN820" s="160"/>
      <c r="BO820" s="160"/>
      <c r="BP820" s="160"/>
      <c r="BQ820" s="160"/>
      <c r="BR820" s="160"/>
      <c r="BS820" s="160"/>
      <c r="BT820" s="160"/>
      <c r="BU820" s="160"/>
      <c r="BV820" s="160"/>
      <c r="BW820" s="160"/>
      <c r="BX820" s="160"/>
      <c r="BY820" s="160"/>
      <c r="BZ820" s="160"/>
      <c r="CA820" s="160"/>
      <c r="CB820" s="160"/>
      <c r="CC820" s="160"/>
      <c r="CD820" s="160"/>
      <c r="CE820" s="160"/>
      <c r="CF820" s="160"/>
      <c r="CG820" s="160"/>
      <c r="CH820" s="160"/>
      <c r="CI820" s="160"/>
      <c r="CJ820" s="160"/>
      <c r="CK820" s="160"/>
      <c r="CL820" s="160"/>
      <c r="CM820" s="160"/>
      <c r="CN820" s="160"/>
      <c r="CO820" s="160"/>
      <c r="CP820" s="160"/>
      <c r="CQ820" s="160"/>
      <c r="CR820" s="160"/>
      <c r="CS820" s="160"/>
      <c r="CT820" s="160"/>
      <c r="CU820" s="160"/>
      <c r="CV820" s="160"/>
      <c r="CW820" s="160"/>
      <c r="CX820" s="160"/>
      <c r="CY820" s="160"/>
      <c r="CZ820" s="160"/>
      <c r="DA820" s="160"/>
      <c r="DB820" s="160"/>
      <c r="DC820" s="160"/>
      <c r="DD820" s="160"/>
      <c r="DE820" s="160"/>
      <c r="DF820" s="160"/>
      <c r="DG820" s="160"/>
      <c r="DH820" s="160"/>
      <c r="DI820" s="160"/>
      <c r="DJ820" s="160"/>
      <c r="DK820" s="160"/>
      <c r="DL820" s="160"/>
      <c r="DM820" s="160"/>
      <c r="DN820" s="160"/>
      <c r="DO820" s="160"/>
      <c r="DP820" s="160"/>
      <c r="DQ820" s="160"/>
      <c r="DR820" s="160"/>
      <c r="DS820" s="160"/>
      <c r="DT820" s="160"/>
      <c r="DU820" s="160"/>
      <c r="DV820" s="160"/>
      <c r="DW820" s="160"/>
      <c r="DX820" s="160"/>
      <c r="DY820" s="160"/>
      <c r="DZ820" s="160"/>
      <c r="EA820" s="160"/>
      <c r="EB820" s="160"/>
      <c r="EC820" s="160"/>
      <c r="ED820" s="160"/>
      <c r="EE820" s="160"/>
      <c r="EF820" s="160"/>
      <c r="EG820" s="160"/>
      <c r="EH820" s="160"/>
      <c r="EI820" s="160"/>
      <c r="EJ820" s="160"/>
      <c r="EK820" s="160"/>
      <c r="EL820" s="160"/>
      <c r="EM820" s="160"/>
      <c r="EN820" s="160"/>
      <c r="EO820" s="160"/>
      <c r="EP820" s="160"/>
      <c r="EQ820" s="160"/>
      <c r="ER820" s="160"/>
      <c r="ES820" s="160"/>
      <c r="ET820" s="160"/>
      <c r="EU820" s="160"/>
      <c r="EV820" s="160"/>
      <c r="EW820" s="160"/>
      <c r="EX820" s="160"/>
      <c r="EY820" s="160"/>
      <c r="EZ820" s="160"/>
      <c r="FA820" s="160"/>
      <c r="FB820" s="160"/>
      <c r="FC820" s="160"/>
      <c r="FD820" s="160"/>
      <c r="FE820" s="160"/>
      <c r="FF820" s="160"/>
      <c r="FG820" s="160"/>
      <c r="FH820" s="160"/>
      <c r="FI820" s="160"/>
      <c r="FJ820" s="160"/>
      <c r="FK820" s="160"/>
      <c r="FL820" s="160"/>
      <c r="FM820" s="160"/>
      <c r="FN820" s="160"/>
      <c r="FO820" s="160"/>
      <c r="FP820" s="160"/>
      <c r="FQ820" s="160"/>
      <c r="FR820" s="160"/>
      <c r="FS820" s="160"/>
      <c r="FT820" s="160"/>
      <c r="FU820" s="160"/>
      <c r="FV820" s="160"/>
      <c r="FW820" s="160"/>
      <c r="FX820" s="160"/>
      <c r="FY820" s="160"/>
      <c r="FZ820" s="160"/>
      <c r="GA820" s="160"/>
      <c r="GB820" s="160"/>
      <c r="GC820" s="160"/>
      <c r="GD820" s="160"/>
      <c r="GE820" s="160"/>
      <c r="GF820" s="160"/>
      <c r="GG820" s="160"/>
      <c r="GH820" s="160"/>
      <c r="GI820" s="160"/>
      <c r="GJ820" s="160"/>
      <c r="GK820" s="160"/>
      <c r="GL820" s="160"/>
      <c r="GM820" s="160"/>
      <c r="GN820" s="160"/>
      <c r="GO820" s="160"/>
      <c r="GP820" s="160"/>
      <c r="GQ820" s="160"/>
      <c r="GR820" s="160"/>
      <c r="GS820" s="160"/>
      <c r="GT820" s="160"/>
      <c r="GU820" s="160"/>
      <c r="GV820" s="160"/>
      <c r="GW820" s="160"/>
      <c r="GX820" s="160"/>
      <c r="GY820" s="160"/>
      <c r="GZ820" s="160"/>
      <c r="HA820" s="160"/>
      <c r="HB820" s="160"/>
      <c r="HC820" s="160"/>
      <c r="HD820" s="160"/>
      <c r="HE820" s="160"/>
      <c r="HF820" s="160"/>
      <c r="HG820" s="160"/>
      <c r="HH820" s="160"/>
      <c r="HI820" s="160"/>
      <c r="HJ820" s="160"/>
      <c r="HK820" s="160"/>
      <c r="HL820" s="160"/>
      <c r="HM820" s="160"/>
      <c r="HN820" s="160"/>
    </row>
    <row r="821" spans="2:222" s="158" customFormat="1" ht="20.100000000000001" customHeight="1" x14ac:dyDescent="0.25">
      <c r="B821" s="137"/>
      <c r="C821" s="160"/>
      <c r="D821" s="176"/>
      <c r="E821" s="160"/>
      <c r="F821" s="176"/>
      <c r="G821" s="160"/>
      <c r="H821" s="176"/>
      <c r="I821" s="177"/>
      <c r="J821" s="176"/>
      <c r="K821" s="160"/>
      <c r="L821" s="176"/>
      <c r="M821" s="160"/>
      <c r="N821" s="176"/>
      <c r="O821" s="160"/>
      <c r="P821" s="176"/>
      <c r="Q821" s="177"/>
      <c r="R821" s="176"/>
      <c r="S821" s="160"/>
      <c r="T821" s="160"/>
      <c r="U821" s="160"/>
      <c r="V821" s="160"/>
      <c r="W821" s="160"/>
      <c r="X821" s="160"/>
      <c r="Y821" s="160"/>
      <c r="Z821" s="160"/>
      <c r="AA821" s="160"/>
      <c r="AB821" s="160"/>
      <c r="AC821" s="160"/>
      <c r="AD821" s="160"/>
      <c r="AE821" s="160"/>
      <c r="AF821" s="160"/>
      <c r="AG821" s="160"/>
      <c r="AH821" s="160"/>
      <c r="AI821" s="160"/>
      <c r="AJ821" s="160"/>
      <c r="AK821" s="160"/>
      <c r="AL821" s="160"/>
      <c r="AM821" s="160"/>
      <c r="AN821" s="160"/>
      <c r="AO821" s="160"/>
      <c r="AP821" s="160"/>
      <c r="AQ821" s="160"/>
      <c r="AR821" s="160"/>
      <c r="AS821" s="160"/>
      <c r="AT821" s="160"/>
      <c r="AU821" s="160"/>
      <c r="AV821" s="160"/>
      <c r="AW821" s="160"/>
      <c r="AX821" s="160"/>
      <c r="AY821" s="160"/>
      <c r="AZ821" s="160"/>
      <c r="BA821" s="160"/>
      <c r="BB821" s="160"/>
      <c r="BC821" s="160"/>
      <c r="BD821" s="160"/>
      <c r="BE821" s="160"/>
      <c r="BF821" s="160"/>
      <c r="BG821" s="160"/>
      <c r="BH821" s="160"/>
      <c r="BI821" s="160"/>
      <c r="BJ821" s="160"/>
      <c r="BK821" s="160"/>
      <c r="BL821" s="160"/>
      <c r="BM821" s="160"/>
      <c r="BN821" s="160"/>
      <c r="BO821" s="160"/>
      <c r="BP821" s="160"/>
      <c r="BQ821" s="160"/>
      <c r="BR821" s="160"/>
      <c r="BS821" s="160"/>
      <c r="BT821" s="160"/>
      <c r="BU821" s="160"/>
      <c r="BV821" s="160"/>
      <c r="BW821" s="160"/>
      <c r="BX821" s="160"/>
      <c r="BY821" s="160"/>
      <c r="BZ821" s="160"/>
      <c r="CA821" s="160"/>
      <c r="CB821" s="160"/>
      <c r="CC821" s="160"/>
      <c r="CD821" s="160"/>
      <c r="CE821" s="160"/>
      <c r="CF821" s="160"/>
      <c r="CG821" s="160"/>
      <c r="CH821" s="160"/>
      <c r="CI821" s="160"/>
      <c r="CJ821" s="160"/>
      <c r="CK821" s="160"/>
      <c r="CL821" s="160"/>
      <c r="CM821" s="160"/>
      <c r="CN821" s="160"/>
      <c r="CO821" s="160"/>
      <c r="CP821" s="160"/>
      <c r="CQ821" s="160"/>
      <c r="CR821" s="160"/>
      <c r="CS821" s="160"/>
      <c r="CT821" s="160"/>
      <c r="CU821" s="160"/>
      <c r="CV821" s="160"/>
      <c r="CW821" s="160"/>
      <c r="CX821" s="160"/>
      <c r="CY821" s="160"/>
      <c r="CZ821" s="160"/>
      <c r="DA821" s="160"/>
      <c r="DB821" s="160"/>
      <c r="DC821" s="160"/>
      <c r="DD821" s="160"/>
      <c r="DE821" s="160"/>
      <c r="DF821" s="160"/>
      <c r="DG821" s="160"/>
      <c r="DH821" s="160"/>
      <c r="DI821" s="160"/>
      <c r="DJ821" s="160"/>
      <c r="DK821" s="160"/>
      <c r="DL821" s="160"/>
      <c r="DM821" s="160"/>
      <c r="DN821" s="160"/>
      <c r="DO821" s="160"/>
      <c r="DP821" s="160"/>
      <c r="DQ821" s="160"/>
      <c r="DR821" s="160"/>
      <c r="DS821" s="160"/>
      <c r="DT821" s="160"/>
      <c r="DU821" s="160"/>
      <c r="DV821" s="160"/>
      <c r="DW821" s="160"/>
      <c r="DX821" s="160"/>
      <c r="DY821" s="160"/>
      <c r="DZ821" s="160"/>
      <c r="EA821" s="160"/>
      <c r="EB821" s="160"/>
      <c r="EC821" s="160"/>
      <c r="ED821" s="160"/>
      <c r="EE821" s="160"/>
      <c r="EF821" s="160"/>
      <c r="EG821" s="160"/>
      <c r="EH821" s="160"/>
      <c r="EI821" s="160"/>
      <c r="EJ821" s="160"/>
      <c r="EK821" s="160"/>
      <c r="EL821" s="160"/>
      <c r="EM821" s="160"/>
      <c r="EN821" s="160"/>
      <c r="EO821" s="160"/>
      <c r="EP821" s="160"/>
      <c r="EQ821" s="160"/>
      <c r="ER821" s="160"/>
      <c r="ES821" s="160"/>
      <c r="ET821" s="160"/>
      <c r="EU821" s="160"/>
      <c r="EV821" s="160"/>
      <c r="EW821" s="160"/>
      <c r="EX821" s="160"/>
      <c r="EY821" s="160"/>
      <c r="EZ821" s="160"/>
      <c r="FA821" s="160"/>
      <c r="FB821" s="160"/>
      <c r="FC821" s="160"/>
      <c r="FD821" s="160"/>
      <c r="FE821" s="160"/>
      <c r="FF821" s="160"/>
      <c r="FG821" s="160"/>
      <c r="FH821" s="160"/>
      <c r="FI821" s="160"/>
      <c r="FJ821" s="160"/>
      <c r="FK821" s="160"/>
      <c r="FL821" s="160"/>
      <c r="FM821" s="160"/>
      <c r="FN821" s="160"/>
      <c r="FO821" s="160"/>
      <c r="FP821" s="160"/>
      <c r="FQ821" s="160"/>
      <c r="FR821" s="160"/>
      <c r="FS821" s="160"/>
      <c r="FT821" s="160"/>
      <c r="FU821" s="160"/>
      <c r="FV821" s="160"/>
      <c r="FW821" s="160"/>
      <c r="FX821" s="160"/>
      <c r="FY821" s="160"/>
      <c r="FZ821" s="160"/>
      <c r="GA821" s="160"/>
      <c r="GB821" s="160"/>
      <c r="GC821" s="160"/>
      <c r="GD821" s="160"/>
      <c r="GE821" s="160"/>
      <c r="GF821" s="160"/>
      <c r="GG821" s="160"/>
      <c r="GH821" s="160"/>
      <c r="GI821" s="160"/>
      <c r="GJ821" s="160"/>
      <c r="GK821" s="160"/>
      <c r="GL821" s="160"/>
      <c r="GM821" s="160"/>
      <c r="GN821" s="160"/>
      <c r="GO821" s="160"/>
      <c r="GP821" s="160"/>
      <c r="GQ821" s="160"/>
      <c r="GR821" s="160"/>
      <c r="GS821" s="160"/>
      <c r="GT821" s="160"/>
      <c r="GU821" s="160"/>
      <c r="GV821" s="160"/>
      <c r="GW821" s="160"/>
      <c r="GX821" s="160"/>
      <c r="GY821" s="160"/>
      <c r="GZ821" s="160"/>
      <c r="HA821" s="160"/>
      <c r="HB821" s="160"/>
      <c r="HC821" s="160"/>
      <c r="HD821" s="160"/>
      <c r="HE821" s="160"/>
      <c r="HF821" s="160"/>
      <c r="HG821" s="160"/>
      <c r="HH821" s="160"/>
      <c r="HI821" s="160"/>
      <c r="HJ821" s="160"/>
      <c r="HK821" s="160"/>
      <c r="HL821" s="160"/>
      <c r="HM821" s="160"/>
      <c r="HN821" s="160"/>
    </row>
    <row r="822" spans="2:222" s="158" customFormat="1" ht="20.100000000000001" customHeight="1" x14ac:dyDescent="0.25">
      <c r="B822" s="137"/>
      <c r="C822" s="160"/>
      <c r="D822" s="176"/>
      <c r="E822" s="160"/>
      <c r="F822" s="176"/>
      <c r="G822" s="160"/>
      <c r="H822" s="176"/>
      <c r="I822" s="177"/>
      <c r="J822" s="176"/>
      <c r="K822" s="160"/>
      <c r="L822" s="176"/>
      <c r="M822" s="160"/>
      <c r="N822" s="176"/>
      <c r="O822" s="160"/>
      <c r="P822" s="176"/>
      <c r="Q822" s="177"/>
      <c r="R822" s="176"/>
      <c r="S822" s="160"/>
      <c r="T822" s="160"/>
      <c r="U822" s="160"/>
      <c r="V822" s="160"/>
      <c r="W822" s="160"/>
      <c r="X822" s="160"/>
      <c r="Y822" s="160"/>
      <c r="Z822" s="160"/>
      <c r="AA822" s="160"/>
      <c r="AB822" s="160"/>
      <c r="AC822" s="160"/>
      <c r="AD822" s="160"/>
      <c r="AE822" s="160"/>
      <c r="AF822" s="160"/>
      <c r="AG822" s="160"/>
      <c r="AH822" s="160"/>
      <c r="AI822" s="160"/>
      <c r="AJ822" s="160"/>
      <c r="AK822" s="160"/>
      <c r="AL822" s="160"/>
      <c r="AM822" s="160"/>
      <c r="AN822" s="160"/>
      <c r="AO822" s="160"/>
      <c r="AP822" s="160"/>
      <c r="AQ822" s="160"/>
      <c r="AR822" s="160"/>
      <c r="AS822" s="160"/>
      <c r="AT822" s="160"/>
      <c r="AU822" s="160"/>
      <c r="AV822" s="160"/>
      <c r="AW822" s="160"/>
      <c r="AX822" s="160"/>
      <c r="AY822" s="160"/>
      <c r="AZ822" s="160"/>
      <c r="BA822" s="160"/>
      <c r="BB822" s="160"/>
      <c r="BC822" s="160"/>
      <c r="BD822" s="160"/>
      <c r="BE822" s="160"/>
      <c r="BF822" s="160"/>
      <c r="BG822" s="160"/>
      <c r="BH822" s="160"/>
      <c r="BI822" s="160"/>
      <c r="BJ822" s="160"/>
      <c r="BK822" s="160"/>
      <c r="BL822" s="160"/>
      <c r="BM822" s="160"/>
      <c r="BN822" s="160"/>
      <c r="BO822" s="160"/>
      <c r="BP822" s="160"/>
      <c r="BQ822" s="160"/>
      <c r="BR822" s="160"/>
      <c r="BS822" s="160"/>
      <c r="BT822" s="160"/>
      <c r="BU822" s="160"/>
      <c r="BV822" s="160"/>
      <c r="BW822" s="160"/>
      <c r="BX822" s="160"/>
      <c r="BY822" s="160"/>
      <c r="BZ822" s="160"/>
      <c r="CA822" s="160"/>
      <c r="CB822" s="160"/>
      <c r="CC822" s="160"/>
      <c r="CD822" s="160"/>
      <c r="CE822" s="160"/>
      <c r="CF822" s="160"/>
      <c r="CG822" s="160"/>
      <c r="CH822" s="160"/>
      <c r="CI822" s="160"/>
      <c r="CJ822" s="160"/>
      <c r="CK822" s="160"/>
      <c r="CL822" s="160"/>
      <c r="CM822" s="160"/>
      <c r="CN822" s="160"/>
      <c r="CO822" s="160"/>
      <c r="CP822" s="160"/>
      <c r="CQ822" s="160"/>
      <c r="CR822" s="160"/>
      <c r="CS822" s="160"/>
      <c r="CT822" s="160"/>
      <c r="CU822" s="160"/>
      <c r="CV822" s="160"/>
      <c r="CW822" s="160"/>
      <c r="CX822" s="160"/>
      <c r="CY822" s="160"/>
      <c r="CZ822" s="160"/>
      <c r="DA822" s="160"/>
      <c r="DB822" s="160"/>
      <c r="DC822" s="160"/>
      <c r="DD822" s="160"/>
      <c r="DE822" s="160"/>
      <c r="DF822" s="160"/>
      <c r="DG822" s="160"/>
      <c r="DH822" s="160"/>
      <c r="DI822" s="160"/>
      <c r="DJ822" s="160"/>
      <c r="DK822" s="160"/>
      <c r="DL822" s="160"/>
      <c r="DM822" s="160"/>
      <c r="DN822" s="160"/>
      <c r="DO822" s="160"/>
      <c r="DP822" s="160"/>
      <c r="DQ822" s="160"/>
      <c r="DR822" s="160"/>
      <c r="DS822" s="160"/>
      <c r="DT822" s="160"/>
      <c r="DU822" s="160"/>
      <c r="DV822" s="160"/>
      <c r="DW822" s="160"/>
      <c r="DX822" s="160"/>
      <c r="DY822" s="160"/>
      <c r="DZ822" s="160"/>
      <c r="EA822" s="160"/>
      <c r="EB822" s="160"/>
      <c r="EC822" s="160"/>
      <c r="ED822" s="160"/>
      <c r="EE822" s="160"/>
      <c r="EF822" s="160"/>
      <c r="EG822" s="160"/>
      <c r="EH822" s="160"/>
      <c r="EI822" s="160"/>
      <c r="EJ822" s="160"/>
      <c r="EK822" s="160"/>
      <c r="EL822" s="160"/>
      <c r="EM822" s="160"/>
      <c r="EN822" s="160"/>
      <c r="EO822" s="160"/>
      <c r="EP822" s="160"/>
      <c r="EQ822" s="160"/>
      <c r="ER822" s="160"/>
      <c r="ES822" s="160"/>
      <c r="ET822" s="160"/>
      <c r="EU822" s="160"/>
      <c r="EV822" s="160"/>
      <c r="EW822" s="160"/>
      <c r="EX822" s="160"/>
      <c r="EY822" s="160"/>
      <c r="EZ822" s="160"/>
      <c r="FA822" s="160"/>
      <c r="FB822" s="160"/>
      <c r="FC822" s="160"/>
      <c r="FD822" s="160"/>
      <c r="FE822" s="160"/>
      <c r="FF822" s="160"/>
      <c r="FG822" s="160"/>
      <c r="FH822" s="160"/>
      <c r="FI822" s="160"/>
      <c r="FJ822" s="160"/>
      <c r="FK822" s="160"/>
      <c r="FL822" s="160"/>
      <c r="FM822" s="160"/>
      <c r="FN822" s="160"/>
      <c r="FO822" s="160"/>
      <c r="FP822" s="160"/>
      <c r="FQ822" s="160"/>
      <c r="FR822" s="160"/>
      <c r="FS822" s="160"/>
      <c r="FT822" s="160"/>
      <c r="FU822" s="160"/>
      <c r="FV822" s="160"/>
      <c r="FW822" s="160"/>
      <c r="FX822" s="160"/>
      <c r="FY822" s="160"/>
      <c r="FZ822" s="160"/>
      <c r="GA822" s="160"/>
      <c r="GB822" s="160"/>
      <c r="GC822" s="160"/>
      <c r="GD822" s="160"/>
      <c r="GE822" s="160"/>
      <c r="GF822" s="160"/>
      <c r="GG822" s="160"/>
      <c r="GH822" s="160"/>
      <c r="GI822" s="160"/>
      <c r="GJ822" s="160"/>
      <c r="GK822" s="160"/>
      <c r="GL822" s="160"/>
      <c r="GM822" s="160"/>
      <c r="GN822" s="160"/>
      <c r="GO822" s="160"/>
      <c r="GP822" s="160"/>
      <c r="GQ822" s="160"/>
      <c r="GR822" s="160"/>
      <c r="GS822" s="160"/>
      <c r="GT822" s="160"/>
      <c r="GU822" s="160"/>
      <c r="GV822" s="160"/>
      <c r="GW822" s="160"/>
      <c r="GX822" s="160"/>
      <c r="GY822" s="160"/>
      <c r="GZ822" s="160"/>
      <c r="HA822" s="160"/>
      <c r="HB822" s="160"/>
      <c r="HC822" s="160"/>
      <c r="HD822" s="160"/>
      <c r="HE822" s="160"/>
      <c r="HF822" s="160"/>
      <c r="HG822" s="160"/>
      <c r="HH822" s="160"/>
      <c r="HI822" s="160"/>
      <c r="HJ822" s="160"/>
      <c r="HK822" s="160"/>
      <c r="HL822" s="160"/>
      <c r="HM822" s="160"/>
      <c r="HN822" s="160"/>
    </row>
    <row r="823" spans="2:222" s="158" customFormat="1" ht="20.100000000000001" customHeight="1" x14ac:dyDescent="0.25">
      <c r="B823" s="137"/>
      <c r="C823" s="160"/>
      <c r="D823" s="176"/>
      <c r="E823" s="160"/>
      <c r="F823" s="176"/>
      <c r="G823" s="160"/>
      <c r="H823" s="176"/>
      <c r="I823" s="177"/>
      <c r="J823" s="176"/>
      <c r="K823" s="160"/>
      <c r="L823" s="176"/>
      <c r="M823" s="160"/>
      <c r="N823" s="176"/>
      <c r="O823" s="160"/>
      <c r="P823" s="176"/>
      <c r="Q823" s="177"/>
      <c r="R823" s="176"/>
      <c r="S823" s="160"/>
      <c r="T823" s="160"/>
      <c r="U823" s="160"/>
      <c r="V823" s="160"/>
      <c r="W823" s="160"/>
      <c r="X823" s="160"/>
      <c r="Y823" s="160"/>
      <c r="Z823" s="160"/>
      <c r="AA823" s="160"/>
      <c r="AB823" s="160"/>
      <c r="AC823" s="160"/>
      <c r="AD823" s="160"/>
      <c r="AE823" s="160"/>
      <c r="AF823" s="160"/>
      <c r="AG823" s="160"/>
      <c r="AH823" s="160"/>
      <c r="AI823" s="160"/>
      <c r="AJ823" s="160"/>
      <c r="AK823" s="160"/>
      <c r="AL823" s="160"/>
      <c r="AM823" s="160"/>
      <c r="AN823" s="160"/>
      <c r="AO823" s="160"/>
      <c r="AP823" s="160"/>
      <c r="AQ823" s="160"/>
      <c r="AR823" s="160"/>
      <c r="AS823" s="160"/>
      <c r="AT823" s="160"/>
      <c r="AU823" s="160"/>
      <c r="AV823" s="160"/>
      <c r="AW823" s="160"/>
      <c r="AX823" s="160"/>
      <c r="AY823" s="160"/>
      <c r="AZ823" s="160"/>
      <c r="BA823" s="160"/>
      <c r="BB823" s="160"/>
      <c r="BC823" s="160"/>
      <c r="BD823" s="160"/>
      <c r="BE823" s="160"/>
      <c r="BF823" s="160"/>
      <c r="BG823" s="160"/>
      <c r="BH823" s="160"/>
      <c r="BI823" s="160"/>
      <c r="BJ823" s="160"/>
      <c r="BK823" s="160"/>
      <c r="BL823" s="160"/>
      <c r="BM823" s="160"/>
      <c r="BN823" s="160"/>
      <c r="BO823" s="160"/>
      <c r="BP823" s="160"/>
      <c r="BQ823" s="160"/>
      <c r="BR823" s="160"/>
      <c r="BS823" s="160"/>
      <c r="BT823" s="160"/>
      <c r="BU823" s="160"/>
      <c r="BV823" s="160"/>
      <c r="BW823" s="160"/>
      <c r="BX823" s="160"/>
      <c r="BY823" s="160"/>
      <c r="BZ823" s="160"/>
      <c r="CA823" s="160"/>
      <c r="CB823" s="160"/>
      <c r="CC823" s="160"/>
      <c r="CD823" s="160"/>
      <c r="CE823" s="160"/>
      <c r="CF823" s="160"/>
      <c r="CG823" s="160"/>
      <c r="CH823" s="160"/>
      <c r="CI823" s="160"/>
      <c r="CJ823" s="160"/>
      <c r="CK823" s="160"/>
      <c r="CL823" s="160"/>
      <c r="CM823" s="160"/>
      <c r="CN823" s="160"/>
      <c r="CO823" s="160"/>
      <c r="CP823" s="160"/>
      <c r="CQ823" s="160"/>
      <c r="CR823" s="160"/>
      <c r="CS823" s="160"/>
      <c r="CT823" s="160"/>
      <c r="CU823" s="160"/>
      <c r="CV823" s="160"/>
      <c r="CW823" s="160"/>
      <c r="CX823" s="160"/>
      <c r="CY823" s="160"/>
      <c r="CZ823" s="160"/>
      <c r="DA823" s="160"/>
      <c r="DB823" s="160"/>
      <c r="DC823" s="160"/>
      <c r="DD823" s="160"/>
      <c r="DE823" s="160"/>
      <c r="DF823" s="160"/>
      <c r="DG823" s="160"/>
      <c r="DH823" s="160"/>
      <c r="DI823" s="160"/>
      <c r="DJ823" s="160"/>
      <c r="DK823" s="160"/>
      <c r="DL823" s="160"/>
      <c r="DM823" s="160"/>
      <c r="DN823" s="160"/>
      <c r="DO823" s="160"/>
      <c r="DP823" s="160"/>
      <c r="DQ823" s="160"/>
      <c r="DR823" s="160"/>
      <c r="DS823" s="160"/>
      <c r="DT823" s="160"/>
      <c r="DU823" s="160"/>
      <c r="DV823" s="160"/>
      <c r="DW823" s="160"/>
      <c r="DX823" s="160"/>
      <c r="DY823" s="160"/>
      <c r="DZ823" s="160"/>
      <c r="EA823" s="160"/>
      <c r="EB823" s="160"/>
      <c r="EC823" s="160"/>
      <c r="ED823" s="160"/>
      <c r="EE823" s="160"/>
      <c r="EF823" s="160"/>
      <c r="EG823" s="160"/>
      <c r="EH823" s="160"/>
      <c r="EI823" s="160"/>
      <c r="EJ823" s="160"/>
      <c r="EK823" s="160"/>
      <c r="EL823" s="160"/>
      <c r="EM823" s="160"/>
      <c r="EN823" s="160"/>
      <c r="EO823" s="160"/>
      <c r="EP823" s="160"/>
      <c r="EQ823" s="160"/>
      <c r="ER823" s="160"/>
      <c r="ES823" s="160"/>
      <c r="ET823" s="160"/>
      <c r="EU823" s="160"/>
      <c r="EV823" s="160"/>
      <c r="EW823" s="160"/>
      <c r="EX823" s="160"/>
      <c r="EY823" s="160"/>
      <c r="EZ823" s="160"/>
      <c r="FA823" s="160"/>
      <c r="FB823" s="160"/>
      <c r="FC823" s="160"/>
      <c r="FD823" s="160"/>
      <c r="FE823" s="160"/>
      <c r="FF823" s="160"/>
      <c r="FG823" s="160"/>
      <c r="FH823" s="160"/>
      <c r="FI823" s="160"/>
      <c r="FJ823" s="160"/>
      <c r="FK823" s="160"/>
      <c r="FL823" s="160"/>
      <c r="FM823" s="160"/>
      <c r="FN823" s="160"/>
      <c r="FO823" s="160"/>
      <c r="FP823" s="160"/>
      <c r="FQ823" s="160"/>
      <c r="FR823" s="160"/>
      <c r="FS823" s="160"/>
      <c r="FT823" s="160"/>
      <c r="FU823" s="160"/>
      <c r="FV823" s="160"/>
      <c r="FW823" s="160"/>
      <c r="FX823" s="160"/>
      <c r="FY823" s="160"/>
      <c r="FZ823" s="160"/>
      <c r="GA823" s="160"/>
      <c r="GB823" s="160"/>
      <c r="GC823" s="160"/>
      <c r="GD823" s="160"/>
      <c r="GE823" s="160"/>
      <c r="GF823" s="160"/>
      <c r="GG823" s="160"/>
      <c r="GH823" s="160"/>
      <c r="GI823" s="160"/>
      <c r="GJ823" s="160"/>
      <c r="GK823" s="160"/>
      <c r="GL823" s="160"/>
      <c r="GM823" s="160"/>
      <c r="GN823" s="160"/>
      <c r="GO823" s="160"/>
      <c r="GP823" s="160"/>
      <c r="GQ823" s="160"/>
      <c r="GR823" s="160"/>
      <c r="GS823" s="160"/>
      <c r="GT823" s="160"/>
      <c r="GU823" s="160"/>
      <c r="GV823" s="160"/>
      <c r="GW823" s="160"/>
      <c r="GX823" s="160"/>
      <c r="GY823" s="160"/>
      <c r="GZ823" s="160"/>
      <c r="HA823" s="160"/>
      <c r="HB823" s="160"/>
      <c r="HC823" s="160"/>
      <c r="HD823" s="160"/>
      <c r="HE823" s="160"/>
      <c r="HF823" s="160"/>
      <c r="HG823" s="160"/>
      <c r="HH823" s="160"/>
      <c r="HI823" s="160"/>
      <c r="HJ823" s="160"/>
      <c r="HK823" s="160"/>
      <c r="HL823" s="160"/>
      <c r="HM823" s="160"/>
      <c r="HN823" s="160"/>
    </row>
    <row r="824" spans="2:222" s="158" customFormat="1" ht="20.100000000000001" customHeight="1" x14ac:dyDescent="0.25">
      <c r="B824" s="137"/>
      <c r="C824" s="160"/>
      <c r="D824" s="176"/>
      <c r="E824" s="160"/>
      <c r="F824" s="176"/>
      <c r="G824" s="160"/>
      <c r="H824" s="176"/>
      <c r="I824" s="177"/>
      <c r="J824" s="176"/>
      <c r="K824" s="160"/>
      <c r="L824" s="176"/>
      <c r="M824" s="160"/>
      <c r="N824" s="176"/>
      <c r="O824" s="160"/>
      <c r="P824" s="176"/>
      <c r="Q824" s="177"/>
      <c r="R824" s="176"/>
      <c r="S824" s="160"/>
      <c r="T824" s="160"/>
      <c r="U824" s="160"/>
      <c r="V824" s="160"/>
      <c r="W824" s="160"/>
      <c r="X824" s="160"/>
      <c r="Y824" s="160"/>
      <c r="Z824" s="160"/>
      <c r="AA824" s="160"/>
      <c r="AB824" s="160"/>
      <c r="AC824" s="160"/>
      <c r="AD824" s="160"/>
      <c r="AE824" s="160"/>
      <c r="AF824" s="160"/>
      <c r="AG824" s="160"/>
      <c r="AH824" s="160"/>
      <c r="AI824" s="160"/>
      <c r="AJ824" s="160"/>
      <c r="AK824" s="160"/>
      <c r="AL824" s="160"/>
      <c r="AM824" s="160"/>
      <c r="AN824" s="160"/>
      <c r="AO824" s="160"/>
      <c r="AP824" s="160"/>
      <c r="AQ824" s="160"/>
      <c r="AR824" s="160"/>
      <c r="AS824" s="160"/>
      <c r="AT824" s="160"/>
      <c r="AU824" s="160"/>
      <c r="AV824" s="160"/>
      <c r="AW824" s="160"/>
      <c r="AX824" s="160"/>
      <c r="AY824" s="160"/>
      <c r="AZ824" s="160"/>
      <c r="BA824" s="160"/>
      <c r="BB824" s="160"/>
      <c r="BC824" s="160"/>
      <c r="BD824" s="160"/>
      <c r="BE824" s="160"/>
      <c r="BF824" s="160"/>
      <c r="BG824" s="160"/>
      <c r="BH824" s="160"/>
      <c r="BI824" s="160"/>
      <c r="BJ824" s="160"/>
      <c r="BK824" s="160"/>
      <c r="BL824" s="160"/>
      <c r="BM824" s="160"/>
      <c r="BN824" s="160"/>
      <c r="BO824" s="160"/>
      <c r="BP824" s="160"/>
      <c r="BQ824" s="160"/>
      <c r="BR824" s="160"/>
      <c r="BS824" s="160"/>
      <c r="BT824" s="160"/>
      <c r="BU824" s="160"/>
      <c r="BV824" s="160"/>
      <c r="BW824" s="160"/>
      <c r="BX824" s="160"/>
      <c r="BY824" s="160"/>
      <c r="BZ824" s="160"/>
      <c r="CA824" s="160"/>
      <c r="CB824" s="160"/>
      <c r="CC824" s="160"/>
      <c r="CD824" s="160"/>
      <c r="CE824" s="160"/>
      <c r="CF824" s="160"/>
      <c r="CG824" s="160"/>
      <c r="CH824" s="160"/>
      <c r="CI824" s="160"/>
      <c r="CJ824" s="160"/>
      <c r="CK824" s="160"/>
      <c r="CL824" s="160"/>
      <c r="CM824" s="160"/>
      <c r="CN824" s="160"/>
      <c r="CO824" s="160"/>
      <c r="CP824" s="160"/>
      <c r="CQ824" s="160"/>
      <c r="CR824" s="160"/>
      <c r="CS824" s="160"/>
      <c r="CT824" s="160"/>
      <c r="CU824" s="160"/>
      <c r="CV824" s="160"/>
      <c r="CW824" s="160"/>
      <c r="CX824" s="160"/>
      <c r="CY824" s="160"/>
      <c r="CZ824" s="160"/>
      <c r="DA824" s="160"/>
      <c r="DB824" s="160"/>
      <c r="DC824" s="160"/>
      <c r="DD824" s="160"/>
      <c r="DE824" s="160"/>
      <c r="DF824" s="160"/>
      <c r="DG824" s="160"/>
      <c r="DH824" s="160"/>
      <c r="DI824" s="160"/>
      <c r="DJ824" s="160"/>
      <c r="DK824" s="160"/>
      <c r="DL824" s="160"/>
      <c r="DM824" s="160"/>
      <c r="DN824" s="160"/>
      <c r="DO824" s="160"/>
      <c r="DP824" s="160"/>
      <c r="DQ824" s="160"/>
      <c r="DR824" s="160"/>
      <c r="DS824" s="160"/>
      <c r="DT824" s="160"/>
      <c r="DU824" s="160"/>
      <c r="DV824" s="160"/>
      <c r="DW824" s="160"/>
      <c r="DX824" s="160"/>
      <c r="DY824" s="160"/>
      <c r="DZ824" s="160"/>
      <c r="EA824" s="160"/>
      <c r="EB824" s="160"/>
      <c r="EC824" s="160"/>
      <c r="ED824" s="160"/>
      <c r="EE824" s="160"/>
      <c r="EF824" s="160"/>
      <c r="EG824" s="160"/>
      <c r="EH824" s="160"/>
      <c r="EI824" s="160"/>
      <c r="EJ824" s="160"/>
      <c r="EK824" s="160"/>
      <c r="EL824" s="160"/>
      <c r="EM824" s="160"/>
      <c r="EN824" s="160"/>
      <c r="EO824" s="160"/>
      <c r="EP824" s="160"/>
      <c r="EQ824" s="160"/>
      <c r="ER824" s="160"/>
      <c r="ES824" s="160"/>
      <c r="ET824" s="160"/>
      <c r="EU824" s="160"/>
      <c r="EV824" s="160"/>
      <c r="EW824" s="160"/>
      <c r="EX824" s="160"/>
      <c r="EY824" s="160"/>
      <c r="EZ824" s="160"/>
      <c r="FA824" s="160"/>
      <c r="FB824" s="160"/>
      <c r="FC824" s="160"/>
      <c r="FD824" s="160"/>
      <c r="FE824" s="160"/>
      <c r="FF824" s="160"/>
      <c r="FG824" s="160"/>
      <c r="FH824" s="160"/>
      <c r="FI824" s="160"/>
      <c r="FJ824" s="160"/>
      <c r="FK824" s="160"/>
      <c r="FL824" s="160"/>
      <c r="FM824" s="160"/>
      <c r="FN824" s="160"/>
      <c r="FO824" s="160"/>
      <c r="FP824" s="160"/>
      <c r="FQ824" s="160"/>
      <c r="FR824" s="160"/>
      <c r="FS824" s="160"/>
      <c r="FT824" s="160"/>
      <c r="FU824" s="160"/>
      <c r="FV824" s="160"/>
      <c r="FW824" s="160"/>
      <c r="FX824" s="160"/>
      <c r="FY824" s="160"/>
      <c r="FZ824" s="160"/>
      <c r="GA824" s="160"/>
      <c r="GB824" s="160"/>
      <c r="GC824" s="160"/>
      <c r="GD824" s="160"/>
      <c r="GE824" s="160"/>
      <c r="GF824" s="160"/>
      <c r="GG824" s="160"/>
      <c r="GH824" s="160"/>
      <c r="GI824" s="160"/>
      <c r="GJ824" s="160"/>
      <c r="GK824" s="160"/>
      <c r="GL824" s="160"/>
      <c r="GM824" s="160"/>
      <c r="GN824" s="160"/>
      <c r="GO824" s="160"/>
      <c r="GP824" s="160"/>
      <c r="GQ824" s="160"/>
      <c r="GR824" s="160"/>
      <c r="GS824" s="160"/>
      <c r="GT824" s="160"/>
      <c r="GU824" s="160"/>
      <c r="GV824" s="160"/>
      <c r="GW824" s="160"/>
      <c r="GX824" s="160"/>
      <c r="GY824" s="160"/>
      <c r="GZ824" s="160"/>
      <c r="HA824" s="160"/>
      <c r="HB824" s="160"/>
      <c r="HC824" s="160"/>
      <c r="HD824" s="160"/>
      <c r="HE824" s="160"/>
      <c r="HF824" s="160"/>
      <c r="HG824" s="160"/>
      <c r="HH824" s="160"/>
      <c r="HI824" s="160"/>
      <c r="HJ824" s="160"/>
      <c r="HK824" s="160"/>
      <c r="HL824" s="160"/>
      <c r="HM824" s="160"/>
      <c r="HN824" s="160"/>
    </row>
    <row r="825" spans="2:222" s="158" customFormat="1" ht="20.100000000000001" customHeight="1" x14ac:dyDescent="0.25">
      <c r="B825" s="137"/>
      <c r="C825" s="160"/>
      <c r="D825" s="176"/>
      <c r="E825" s="160"/>
      <c r="F825" s="176"/>
      <c r="G825" s="160"/>
      <c r="H825" s="176"/>
      <c r="I825" s="177"/>
      <c r="J825" s="176"/>
      <c r="K825" s="160"/>
      <c r="L825" s="176"/>
      <c r="M825" s="160"/>
      <c r="N825" s="176"/>
      <c r="O825" s="160"/>
      <c r="P825" s="176"/>
      <c r="Q825" s="177"/>
      <c r="R825" s="176"/>
      <c r="S825" s="160"/>
      <c r="T825" s="160"/>
      <c r="U825" s="160"/>
      <c r="V825" s="160"/>
      <c r="W825" s="160"/>
      <c r="X825" s="160"/>
      <c r="Y825" s="160"/>
      <c r="Z825" s="160"/>
      <c r="AA825" s="160"/>
      <c r="AB825" s="160"/>
      <c r="AC825" s="160"/>
      <c r="AD825" s="160"/>
      <c r="AE825" s="160"/>
      <c r="AF825" s="160"/>
      <c r="AG825" s="160"/>
      <c r="AH825" s="160"/>
      <c r="AI825" s="160"/>
      <c r="AJ825" s="160"/>
      <c r="AK825" s="160"/>
      <c r="AL825" s="160"/>
      <c r="AM825" s="160"/>
      <c r="AN825" s="160"/>
      <c r="AO825" s="160"/>
      <c r="AP825" s="160"/>
      <c r="AQ825" s="160"/>
      <c r="AR825" s="160"/>
      <c r="AS825" s="160"/>
      <c r="AT825" s="160"/>
      <c r="AU825" s="160"/>
      <c r="AV825" s="160"/>
      <c r="AW825" s="160"/>
      <c r="AX825" s="160"/>
      <c r="AY825" s="160"/>
      <c r="AZ825" s="160"/>
      <c r="BA825" s="160"/>
      <c r="BB825" s="160"/>
      <c r="BC825" s="160"/>
      <c r="BD825" s="160"/>
      <c r="BE825" s="160"/>
      <c r="BF825" s="160"/>
      <c r="BG825" s="160"/>
      <c r="BH825" s="160"/>
      <c r="BI825" s="160"/>
      <c r="BJ825" s="160"/>
      <c r="BK825" s="160"/>
      <c r="BL825" s="160"/>
      <c r="BM825" s="160"/>
      <c r="BN825" s="160"/>
      <c r="BO825" s="160"/>
      <c r="BP825" s="160"/>
      <c r="BQ825" s="160"/>
      <c r="BR825" s="160"/>
      <c r="BS825" s="160"/>
      <c r="BT825" s="160"/>
      <c r="BU825" s="160"/>
      <c r="BV825" s="160"/>
      <c r="BW825" s="160"/>
      <c r="BX825" s="160"/>
      <c r="BY825" s="160"/>
      <c r="BZ825" s="160"/>
      <c r="CA825" s="160"/>
      <c r="CB825" s="160"/>
      <c r="CC825" s="160"/>
      <c r="CD825" s="160"/>
      <c r="CE825" s="160"/>
      <c r="CF825" s="160"/>
      <c r="CG825" s="160"/>
      <c r="CH825" s="160"/>
      <c r="CI825" s="160"/>
      <c r="CJ825" s="160"/>
      <c r="CK825" s="160"/>
      <c r="CL825" s="160"/>
      <c r="CM825" s="160"/>
      <c r="CN825" s="160"/>
      <c r="CO825" s="160"/>
      <c r="CP825" s="160"/>
      <c r="CQ825" s="160"/>
      <c r="CR825" s="160"/>
      <c r="CS825" s="160"/>
      <c r="CT825" s="160"/>
      <c r="CU825" s="160"/>
      <c r="CV825" s="160"/>
      <c r="CW825" s="160"/>
      <c r="CX825" s="160"/>
      <c r="CY825" s="160"/>
      <c r="CZ825" s="160"/>
      <c r="DA825" s="160"/>
      <c r="DB825" s="160"/>
      <c r="DC825" s="160"/>
      <c r="DD825" s="160"/>
      <c r="DE825" s="160"/>
      <c r="DF825" s="160"/>
      <c r="DG825" s="160"/>
      <c r="DH825" s="160"/>
      <c r="DI825" s="160"/>
      <c r="DJ825" s="160"/>
      <c r="DK825" s="160"/>
      <c r="DL825" s="160"/>
      <c r="DM825" s="160"/>
      <c r="DN825" s="160"/>
      <c r="DO825" s="160"/>
      <c r="DP825" s="160"/>
      <c r="DQ825" s="160"/>
      <c r="DR825" s="160"/>
      <c r="DS825" s="160"/>
      <c r="DT825" s="160"/>
      <c r="DU825" s="160"/>
      <c r="DV825" s="160"/>
      <c r="DW825" s="160"/>
      <c r="DX825" s="160"/>
      <c r="DY825" s="160"/>
      <c r="DZ825" s="160"/>
      <c r="EA825" s="160"/>
      <c r="EB825" s="160"/>
      <c r="EC825" s="160"/>
      <c r="ED825" s="160"/>
      <c r="EE825" s="160"/>
      <c r="EF825" s="160"/>
      <c r="EG825" s="160"/>
      <c r="EH825" s="160"/>
      <c r="EI825" s="160"/>
      <c r="EJ825" s="160"/>
      <c r="EK825" s="160"/>
      <c r="EL825" s="160"/>
      <c r="EM825" s="160"/>
      <c r="EN825" s="160"/>
      <c r="EO825" s="160"/>
      <c r="EP825" s="160"/>
      <c r="EQ825" s="160"/>
      <c r="ER825" s="160"/>
      <c r="ES825" s="160"/>
      <c r="ET825" s="160"/>
      <c r="EU825" s="160"/>
      <c r="EV825" s="160"/>
      <c r="EW825" s="160"/>
      <c r="EX825" s="160"/>
      <c r="EY825" s="160"/>
      <c r="EZ825" s="160"/>
      <c r="FA825" s="160"/>
      <c r="FB825" s="160"/>
      <c r="FC825" s="160"/>
      <c r="FD825" s="160"/>
      <c r="FE825" s="160"/>
      <c r="FF825" s="160"/>
      <c r="FG825" s="160"/>
      <c r="FH825" s="160"/>
      <c r="FI825" s="160"/>
      <c r="FJ825" s="160"/>
      <c r="FK825" s="160"/>
      <c r="FL825" s="160"/>
      <c r="FM825" s="160"/>
      <c r="FN825" s="160"/>
      <c r="FO825" s="160"/>
      <c r="FP825" s="160"/>
      <c r="FQ825" s="160"/>
      <c r="FR825" s="160"/>
      <c r="FS825" s="160"/>
      <c r="FT825" s="160"/>
      <c r="FU825" s="160"/>
      <c r="FV825" s="160"/>
      <c r="FW825" s="160"/>
      <c r="FX825" s="160"/>
      <c r="FY825" s="160"/>
      <c r="FZ825" s="160"/>
      <c r="GA825" s="160"/>
      <c r="GB825" s="160"/>
      <c r="GC825" s="160"/>
      <c r="GD825" s="160"/>
      <c r="GE825" s="160"/>
      <c r="GF825" s="160"/>
      <c r="GG825" s="160"/>
      <c r="GH825" s="160"/>
      <c r="GI825" s="160"/>
      <c r="GJ825" s="160"/>
      <c r="GK825" s="160"/>
      <c r="GL825" s="160"/>
      <c r="GM825" s="160"/>
      <c r="GN825" s="160"/>
      <c r="GO825" s="160"/>
      <c r="GP825" s="160"/>
      <c r="GQ825" s="160"/>
      <c r="GR825" s="160"/>
      <c r="GS825" s="160"/>
      <c r="GT825" s="160"/>
      <c r="GU825" s="160"/>
      <c r="GV825" s="160"/>
      <c r="GW825" s="160"/>
      <c r="GX825" s="160"/>
      <c r="GY825" s="160"/>
      <c r="GZ825" s="160"/>
      <c r="HA825" s="160"/>
      <c r="HB825" s="160"/>
      <c r="HC825" s="160"/>
      <c r="HD825" s="160"/>
      <c r="HE825" s="160"/>
      <c r="HF825" s="160"/>
      <c r="HG825" s="160"/>
      <c r="HH825" s="160"/>
      <c r="HI825" s="160"/>
      <c r="HJ825" s="160"/>
      <c r="HK825" s="160"/>
      <c r="HL825" s="160"/>
      <c r="HM825" s="160"/>
      <c r="HN825" s="160"/>
    </row>
    <row r="826" spans="2:222" s="158" customFormat="1" ht="20.100000000000001" customHeight="1" x14ac:dyDescent="0.25">
      <c r="B826" s="137"/>
      <c r="C826" s="160"/>
      <c r="D826" s="176"/>
      <c r="E826" s="160"/>
      <c r="F826" s="176"/>
      <c r="G826" s="160"/>
      <c r="H826" s="176"/>
      <c r="I826" s="177"/>
      <c r="J826" s="176"/>
      <c r="K826" s="160"/>
      <c r="L826" s="176"/>
      <c r="M826" s="160"/>
      <c r="N826" s="176"/>
      <c r="O826" s="160"/>
      <c r="P826" s="176"/>
      <c r="Q826" s="177"/>
      <c r="R826" s="176"/>
      <c r="S826" s="160"/>
      <c r="T826" s="160"/>
      <c r="U826" s="160"/>
      <c r="V826" s="160"/>
      <c r="W826" s="160"/>
      <c r="X826" s="160"/>
      <c r="Y826" s="160"/>
      <c r="Z826" s="160"/>
      <c r="AA826" s="160"/>
      <c r="AB826" s="160"/>
      <c r="AC826" s="160"/>
      <c r="AD826" s="160"/>
      <c r="AE826" s="160"/>
      <c r="AF826" s="160"/>
      <c r="AG826" s="160"/>
      <c r="AH826" s="160"/>
      <c r="AI826" s="160"/>
      <c r="AJ826" s="160"/>
      <c r="AK826" s="160"/>
      <c r="AL826" s="160"/>
      <c r="AM826" s="160"/>
      <c r="AN826" s="160"/>
      <c r="AO826" s="160"/>
      <c r="AP826" s="160"/>
      <c r="AQ826" s="160"/>
      <c r="AR826" s="160"/>
      <c r="AS826" s="160"/>
      <c r="AT826" s="160"/>
      <c r="AU826" s="160"/>
      <c r="AV826" s="160"/>
      <c r="AW826" s="160"/>
      <c r="AX826" s="160"/>
      <c r="AY826" s="160"/>
      <c r="AZ826" s="160"/>
      <c r="BA826" s="160"/>
      <c r="BB826" s="160"/>
      <c r="BC826" s="160"/>
      <c r="BD826" s="160"/>
      <c r="BE826" s="160"/>
      <c r="BF826" s="160"/>
      <c r="BG826" s="160"/>
      <c r="BH826" s="160"/>
      <c r="BI826" s="160"/>
      <c r="BJ826" s="160"/>
      <c r="BK826" s="160"/>
      <c r="BL826" s="160"/>
      <c r="BM826" s="160"/>
      <c r="BN826" s="160"/>
      <c r="BO826" s="160"/>
      <c r="BP826" s="160"/>
      <c r="BQ826" s="160"/>
      <c r="BR826" s="160"/>
      <c r="BS826" s="160"/>
      <c r="BT826" s="160"/>
      <c r="BU826" s="160"/>
      <c r="BV826" s="160"/>
      <c r="BW826" s="160"/>
      <c r="BX826" s="160"/>
      <c r="BY826" s="160"/>
      <c r="BZ826" s="160"/>
      <c r="CA826" s="160"/>
      <c r="CB826" s="160"/>
      <c r="CC826" s="160"/>
      <c r="CD826" s="160"/>
      <c r="CE826" s="160"/>
      <c r="CF826" s="160"/>
      <c r="CG826" s="160"/>
      <c r="CH826" s="160"/>
      <c r="CI826" s="160"/>
      <c r="CJ826" s="160"/>
      <c r="CK826" s="160"/>
      <c r="CL826" s="160"/>
      <c r="CM826" s="160"/>
      <c r="CN826" s="160"/>
      <c r="CO826" s="160"/>
      <c r="CP826" s="160"/>
      <c r="CQ826" s="160"/>
      <c r="CR826" s="160"/>
      <c r="CS826" s="160"/>
      <c r="CT826" s="160"/>
      <c r="CU826" s="160"/>
      <c r="CV826" s="160"/>
      <c r="CW826" s="160"/>
      <c r="CX826" s="160"/>
      <c r="CY826" s="160"/>
      <c r="CZ826" s="160"/>
      <c r="DA826" s="160"/>
      <c r="DB826" s="160"/>
      <c r="DC826" s="160"/>
      <c r="DD826" s="160"/>
      <c r="DE826" s="160"/>
      <c r="DF826" s="160"/>
      <c r="DG826" s="160"/>
      <c r="DH826" s="160"/>
      <c r="DI826" s="160"/>
      <c r="DJ826" s="160"/>
      <c r="DK826" s="160"/>
      <c r="DL826" s="160"/>
      <c r="DM826" s="160"/>
      <c r="DN826" s="160"/>
      <c r="DO826" s="160"/>
      <c r="DP826" s="160"/>
      <c r="DQ826" s="160"/>
      <c r="DR826" s="160"/>
      <c r="DS826" s="160"/>
      <c r="DT826" s="160"/>
      <c r="DU826" s="160"/>
      <c r="DV826" s="160"/>
      <c r="DW826" s="160"/>
      <c r="DX826" s="160"/>
      <c r="DY826" s="160"/>
      <c r="DZ826" s="160"/>
      <c r="EA826" s="160"/>
      <c r="EB826" s="160"/>
      <c r="EC826" s="160"/>
      <c r="ED826" s="160"/>
      <c r="EE826" s="160"/>
      <c r="EF826" s="160"/>
      <c r="EG826" s="160"/>
      <c r="EH826" s="160"/>
      <c r="EI826" s="160"/>
      <c r="EJ826" s="160"/>
      <c r="EK826" s="160"/>
      <c r="EL826" s="160"/>
      <c r="EM826" s="160"/>
      <c r="EN826" s="160"/>
      <c r="EO826" s="160"/>
      <c r="EP826" s="160"/>
      <c r="EQ826" s="160"/>
      <c r="ER826" s="160"/>
      <c r="ES826" s="160"/>
      <c r="ET826" s="160"/>
      <c r="EU826" s="160"/>
      <c r="EV826" s="160"/>
      <c r="EW826" s="160"/>
      <c r="EX826" s="160"/>
      <c r="EY826" s="160"/>
      <c r="EZ826" s="160"/>
      <c r="FA826" s="160"/>
      <c r="FB826" s="160"/>
      <c r="FC826" s="160"/>
      <c r="FD826" s="160"/>
      <c r="FE826" s="160"/>
      <c r="FF826" s="160"/>
      <c r="FG826" s="160"/>
      <c r="FH826" s="160"/>
      <c r="FI826" s="160"/>
      <c r="FJ826" s="160"/>
      <c r="FK826" s="160"/>
      <c r="FL826" s="160"/>
      <c r="FM826" s="160"/>
      <c r="FN826" s="160"/>
      <c r="FO826" s="160"/>
      <c r="FP826" s="160"/>
      <c r="FQ826" s="160"/>
      <c r="FR826" s="160"/>
      <c r="FS826" s="160"/>
      <c r="FT826" s="160"/>
      <c r="FU826" s="160"/>
      <c r="FV826" s="160"/>
      <c r="FW826" s="160"/>
      <c r="FX826" s="160"/>
      <c r="FY826" s="160"/>
      <c r="FZ826" s="160"/>
      <c r="GA826" s="160"/>
      <c r="GB826" s="160"/>
      <c r="GC826" s="160"/>
      <c r="GD826" s="160"/>
      <c r="GE826" s="160"/>
      <c r="GF826" s="160"/>
      <c r="GG826" s="160"/>
      <c r="GH826" s="160"/>
      <c r="GI826" s="160"/>
      <c r="GJ826" s="160"/>
      <c r="GK826" s="160"/>
      <c r="GL826" s="160"/>
      <c r="GM826" s="160"/>
      <c r="GN826" s="160"/>
      <c r="GO826" s="160"/>
      <c r="GP826" s="160"/>
      <c r="GQ826" s="160"/>
      <c r="GR826" s="160"/>
      <c r="GS826" s="160"/>
      <c r="GT826" s="160"/>
      <c r="GU826" s="160"/>
      <c r="GV826" s="160"/>
      <c r="GW826" s="160"/>
      <c r="GX826" s="160"/>
      <c r="GY826" s="160"/>
      <c r="GZ826" s="160"/>
      <c r="HA826" s="160"/>
      <c r="HB826" s="160"/>
      <c r="HC826" s="160"/>
      <c r="HD826" s="160"/>
      <c r="HE826" s="160"/>
      <c r="HF826" s="160"/>
      <c r="HG826" s="160"/>
      <c r="HH826" s="160"/>
      <c r="HI826" s="160"/>
      <c r="HJ826" s="160"/>
      <c r="HK826" s="160"/>
      <c r="HL826" s="160"/>
      <c r="HM826" s="160"/>
      <c r="HN826" s="160"/>
    </row>
    <row r="827" spans="2:222" s="158" customFormat="1" ht="20.100000000000001" customHeight="1" x14ac:dyDescent="0.25">
      <c r="B827" s="137"/>
      <c r="C827" s="160"/>
      <c r="D827" s="176"/>
      <c r="E827" s="160"/>
      <c r="F827" s="176"/>
      <c r="G827" s="160"/>
      <c r="H827" s="176"/>
      <c r="I827" s="177"/>
      <c r="J827" s="176"/>
      <c r="K827" s="160"/>
      <c r="L827" s="176"/>
      <c r="M827" s="160"/>
      <c r="N827" s="176"/>
      <c r="O827" s="160"/>
      <c r="P827" s="176"/>
      <c r="Q827" s="177"/>
      <c r="R827" s="176"/>
      <c r="S827" s="160"/>
      <c r="T827" s="160"/>
      <c r="U827" s="160"/>
      <c r="V827" s="160"/>
      <c r="W827" s="160"/>
      <c r="X827" s="160"/>
      <c r="Y827" s="160"/>
      <c r="Z827" s="160"/>
      <c r="AA827" s="160"/>
      <c r="AB827" s="160"/>
      <c r="AC827" s="160"/>
      <c r="AD827" s="160"/>
      <c r="AE827" s="160"/>
      <c r="AF827" s="160"/>
      <c r="AG827" s="160"/>
      <c r="AH827" s="160"/>
      <c r="AI827" s="160"/>
      <c r="AJ827" s="160"/>
      <c r="AK827" s="160"/>
      <c r="AL827" s="160"/>
      <c r="AM827" s="160"/>
      <c r="AN827" s="160"/>
      <c r="AO827" s="160"/>
      <c r="AP827" s="160"/>
      <c r="AQ827" s="160"/>
      <c r="AR827" s="160"/>
      <c r="AS827" s="160"/>
      <c r="AT827" s="160"/>
      <c r="AU827" s="160"/>
      <c r="AV827" s="160"/>
      <c r="AW827" s="160"/>
      <c r="AX827" s="160"/>
      <c r="AY827" s="160"/>
      <c r="AZ827" s="160"/>
      <c r="BA827" s="160"/>
      <c r="BB827" s="160"/>
      <c r="BC827" s="160"/>
      <c r="BD827" s="160"/>
      <c r="BE827" s="160"/>
      <c r="BF827" s="160"/>
      <c r="BG827" s="160"/>
      <c r="BH827" s="160"/>
      <c r="BI827" s="160"/>
      <c r="BJ827" s="160"/>
      <c r="BK827" s="160"/>
      <c r="BL827" s="160"/>
      <c r="BM827" s="160"/>
      <c r="BN827" s="160"/>
      <c r="BO827" s="160"/>
      <c r="BP827" s="160"/>
      <c r="BQ827" s="160"/>
      <c r="BR827" s="160"/>
      <c r="BS827" s="160"/>
      <c r="BT827" s="160"/>
      <c r="BU827" s="160"/>
      <c r="BV827" s="160"/>
      <c r="BW827" s="160"/>
      <c r="BX827" s="160"/>
      <c r="BY827" s="160"/>
      <c r="BZ827" s="160"/>
      <c r="CA827" s="160"/>
      <c r="CB827" s="160"/>
      <c r="CC827" s="160"/>
      <c r="CD827" s="160"/>
      <c r="CE827" s="160"/>
      <c r="CF827" s="160"/>
      <c r="CG827" s="160"/>
      <c r="CH827" s="160"/>
      <c r="CI827" s="160"/>
      <c r="CJ827" s="160"/>
      <c r="CK827" s="160"/>
      <c r="CL827" s="160"/>
      <c r="CM827" s="160"/>
      <c r="CN827" s="160"/>
      <c r="CO827" s="160"/>
      <c r="CP827" s="160"/>
      <c r="CQ827" s="160"/>
      <c r="CR827" s="160"/>
      <c r="CS827" s="160"/>
      <c r="CT827" s="160"/>
      <c r="CU827" s="160"/>
      <c r="CV827" s="160"/>
      <c r="CW827" s="160"/>
      <c r="CX827" s="160"/>
      <c r="CY827" s="160"/>
      <c r="CZ827" s="160"/>
      <c r="DA827" s="160"/>
      <c r="DB827" s="160"/>
      <c r="DC827" s="160"/>
      <c r="DD827" s="160"/>
      <c r="DE827" s="160"/>
      <c r="DF827" s="160"/>
      <c r="DG827" s="160"/>
      <c r="DH827" s="160"/>
      <c r="DI827" s="160"/>
      <c r="DJ827" s="160"/>
      <c r="DK827" s="160"/>
      <c r="DL827" s="160"/>
      <c r="DM827" s="160"/>
      <c r="DN827" s="160"/>
      <c r="DO827" s="160"/>
      <c r="DP827" s="160"/>
      <c r="DQ827" s="160"/>
      <c r="DR827" s="160"/>
      <c r="DS827" s="160"/>
      <c r="DT827" s="160"/>
      <c r="DU827" s="160"/>
      <c r="DV827" s="160"/>
      <c r="DW827" s="160"/>
      <c r="DX827" s="160"/>
      <c r="DY827" s="160"/>
      <c r="DZ827" s="160"/>
      <c r="EA827" s="160"/>
      <c r="EB827" s="160"/>
      <c r="EC827" s="160"/>
      <c r="ED827" s="160"/>
      <c r="EE827" s="160"/>
      <c r="EF827" s="160"/>
      <c r="EG827" s="160"/>
      <c r="EH827" s="160"/>
      <c r="EI827" s="160"/>
      <c r="EJ827" s="160"/>
      <c r="EK827" s="160"/>
      <c r="EL827" s="160"/>
      <c r="EM827" s="160"/>
      <c r="EN827" s="160"/>
      <c r="EO827" s="160"/>
      <c r="EP827" s="160"/>
      <c r="EQ827" s="160"/>
      <c r="ER827" s="160"/>
      <c r="ES827" s="160"/>
      <c r="ET827" s="160"/>
      <c r="EU827" s="160"/>
      <c r="EV827" s="160"/>
      <c r="EW827" s="160"/>
      <c r="EX827" s="160"/>
      <c r="EY827" s="160"/>
      <c r="EZ827" s="160"/>
      <c r="FA827" s="160"/>
      <c r="FB827" s="160"/>
      <c r="FC827" s="160"/>
      <c r="FD827" s="160"/>
      <c r="FE827" s="160"/>
      <c r="FF827" s="160"/>
      <c r="FG827" s="160"/>
      <c r="FH827" s="160"/>
      <c r="FI827" s="160"/>
      <c r="FJ827" s="160"/>
      <c r="FK827" s="160"/>
      <c r="FL827" s="160"/>
      <c r="FM827" s="160"/>
      <c r="FN827" s="160"/>
      <c r="FO827" s="160"/>
      <c r="FP827" s="160"/>
      <c r="FQ827" s="160"/>
      <c r="FR827" s="160"/>
      <c r="FS827" s="160"/>
      <c r="FT827" s="160"/>
      <c r="FU827" s="160"/>
      <c r="FV827" s="160"/>
      <c r="FW827" s="160"/>
      <c r="FX827" s="160"/>
      <c r="FY827" s="160"/>
      <c r="FZ827" s="160"/>
      <c r="GA827" s="160"/>
      <c r="GB827" s="160"/>
      <c r="GC827" s="160"/>
      <c r="GD827" s="160"/>
      <c r="GE827" s="160"/>
      <c r="GF827" s="160"/>
      <c r="GG827" s="160"/>
      <c r="GH827" s="160"/>
      <c r="GI827" s="160"/>
      <c r="GJ827" s="160"/>
      <c r="GK827" s="160"/>
      <c r="GL827" s="160"/>
      <c r="GM827" s="160"/>
      <c r="GN827" s="160"/>
      <c r="GO827" s="160"/>
      <c r="GP827" s="160"/>
      <c r="GQ827" s="160"/>
      <c r="GR827" s="160"/>
      <c r="GS827" s="160"/>
      <c r="GT827" s="160"/>
      <c r="GU827" s="160"/>
      <c r="GV827" s="160"/>
      <c r="GW827" s="160"/>
      <c r="GX827" s="160"/>
      <c r="GY827" s="160"/>
      <c r="GZ827" s="160"/>
      <c r="HA827" s="160"/>
      <c r="HB827" s="160"/>
      <c r="HC827" s="160"/>
      <c r="HD827" s="160"/>
      <c r="HE827" s="160"/>
      <c r="HF827" s="160"/>
      <c r="HG827" s="160"/>
      <c r="HH827" s="160"/>
      <c r="HI827" s="160"/>
      <c r="HJ827" s="160"/>
      <c r="HK827" s="160"/>
      <c r="HL827" s="160"/>
      <c r="HM827" s="160"/>
      <c r="HN827" s="160"/>
    </row>
    <row r="828" spans="2:222" s="158" customFormat="1" ht="20.100000000000001" customHeight="1" x14ac:dyDescent="0.25">
      <c r="B828" s="137"/>
      <c r="C828" s="160"/>
      <c r="D828" s="176"/>
      <c r="E828" s="160"/>
      <c r="F828" s="176"/>
      <c r="G828" s="160"/>
      <c r="H828" s="176"/>
      <c r="I828" s="177"/>
      <c r="J828" s="176"/>
      <c r="K828" s="160"/>
      <c r="L828" s="176"/>
      <c r="M828" s="160"/>
      <c r="N828" s="176"/>
      <c r="O828" s="160"/>
      <c r="P828" s="176"/>
      <c r="Q828" s="177"/>
      <c r="R828" s="176"/>
      <c r="S828" s="160"/>
      <c r="T828" s="160"/>
      <c r="U828" s="160"/>
      <c r="V828" s="160"/>
      <c r="W828" s="160"/>
      <c r="X828" s="160"/>
      <c r="Y828" s="160"/>
      <c r="Z828" s="160"/>
      <c r="AA828" s="160"/>
      <c r="AB828" s="160"/>
      <c r="AC828" s="160"/>
      <c r="AD828" s="160"/>
      <c r="AE828" s="160"/>
      <c r="AF828" s="160"/>
      <c r="AG828" s="160"/>
      <c r="AH828" s="160"/>
      <c r="AI828" s="160"/>
      <c r="AJ828" s="160"/>
      <c r="AK828" s="160"/>
      <c r="AL828" s="160"/>
      <c r="AM828" s="160"/>
      <c r="AN828" s="160"/>
      <c r="AO828" s="160"/>
      <c r="AP828" s="160"/>
      <c r="AQ828" s="160"/>
      <c r="AR828" s="160"/>
      <c r="AS828" s="160"/>
      <c r="AT828" s="160"/>
      <c r="AU828" s="160"/>
      <c r="AV828" s="160"/>
      <c r="AW828" s="160"/>
      <c r="AX828" s="160"/>
      <c r="AY828" s="160"/>
      <c r="AZ828" s="160"/>
      <c r="BA828" s="160"/>
      <c r="BB828" s="160"/>
      <c r="BC828" s="160"/>
      <c r="BD828" s="160"/>
      <c r="BE828" s="160"/>
      <c r="BF828" s="160"/>
      <c r="BG828" s="160"/>
      <c r="BH828" s="160"/>
      <c r="BI828" s="160"/>
      <c r="BJ828" s="160"/>
      <c r="BK828" s="160"/>
      <c r="BL828" s="160"/>
      <c r="BM828" s="160"/>
      <c r="BN828" s="160"/>
      <c r="BO828" s="160"/>
      <c r="BP828" s="160"/>
      <c r="BQ828" s="160"/>
      <c r="BR828" s="160"/>
      <c r="BS828" s="160"/>
      <c r="BT828" s="160"/>
      <c r="BU828" s="160"/>
      <c r="BV828" s="160"/>
      <c r="BW828" s="160"/>
      <c r="BX828" s="160"/>
      <c r="BY828" s="160"/>
      <c r="BZ828" s="160"/>
      <c r="CA828" s="160"/>
      <c r="CB828" s="160"/>
      <c r="CC828" s="160"/>
      <c r="CD828" s="160"/>
      <c r="CE828" s="160"/>
      <c r="CF828" s="160"/>
      <c r="CG828" s="160"/>
      <c r="CH828" s="160"/>
      <c r="CI828" s="160"/>
      <c r="CJ828" s="160"/>
      <c r="CK828" s="160"/>
      <c r="CL828" s="160"/>
      <c r="CM828" s="160"/>
      <c r="CN828" s="160"/>
      <c r="CO828" s="160"/>
      <c r="CP828" s="160"/>
      <c r="CQ828" s="160"/>
      <c r="CR828" s="160"/>
      <c r="CS828" s="160"/>
      <c r="CT828" s="160"/>
      <c r="CU828" s="160"/>
      <c r="CV828" s="160"/>
      <c r="CW828" s="160"/>
      <c r="CX828" s="160"/>
      <c r="CY828" s="160"/>
      <c r="CZ828" s="160"/>
      <c r="DA828" s="160"/>
      <c r="DB828" s="160"/>
      <c r="DC828" s="160"/>
      <c r="DD828" s="160"/>
      <c r="DE828" s="160"/>
      <c r="DF828" s="160"/>
      <c r="DG828" s="160"/>
      <c r="DH828" s="160"/>
      <c r="DI828" s="160"/>
      <c r="DJ828" s="160"/>
      <c r="DK828" s="160"/>
      <c r="DL828" s="160"/>
      <c r="DM828" s="160"/>
      <c r="DN828" s="160"/>
      <c r="DO828" s="160"/>
      <c r="DP828" s="160"/>
      <c r="DQ828" s="160"/>
      <c r="DR828" s="160"/>
      <c r="DS828" s="160"/>
      <c r="DT828" s="160"/>
      <c r="DU828" s="160"/>
      <c r="DV828" s="160"/>
      <c r="DW828" s="160"/>
      <c r="DX828" s="160"/>
      <c r="DY828" s="160"/>
      <c r="DZ828" s="160"/>
      <c r="EA828" s="160"/>
      <c r="EB828" s="160"/>
      <c r="EC828" s="160"/>
      <c r="ED828" s="160"/>
      <c r="EE828" s="160"/>
      <c r="EF828" s="160"/>
      <c r="EG828" s="160"/>
      <c r="EH828" s="160"/>
      <c r="EI828" s="160"/>
      <c r="EJ828" s="160"/>
      <c r="EK828" s="160"/>
      <c r="EL828" s="160"/>
      <c r="EM828" s="160"/>
      <c r="EN828" s="160"/>
      <c r="EO828" s="160"/>
      <c r="EP828" s="160"/>
      <c r="EQ828" s="160"/>
      <c r="ER828" s="160"/>
      <c r="ES828" s="160"/>
      <c r="ET828" s="160"/>
      <c r="EU828" s="160"/>
      <c r="EV828" s="160"/>
      <c r="EW828" s="160"/>
      <c r="EX828" s="160"/>
      <c r="EY828" s="160"/>
      <c r="EZ828" s="160"/>
      <c r="FA828" s="160"/>
      <c r="FB828" s="160"/>
      <c r="FC828" s="160"/>
      <c r="FD828" s="160"/>
      <c r="FE828" s="160"/>
      <c r="FF828" s="160"/>
      <c r="FG828" s="160"/>
      <c r="FH828" s="160"/>
      <c r="FI828" s="160"/>
      <c r="FJ828" s="160"/>
      <c r="FK828" s="160"/>
      <c r="FL828" s="160"/>
      <c r="FM828" s="160"/>
      <c r="FN828" s="160"/>
      <c r="FO828" s="160"/>
      <c r="FP828" s="160"/>
      <c r="FQ828" s="160"/>
      <c r="FR828" s="160"/>
      <c r="FS828" s="160"/>
      <c r="FT828" s="160"/>
      <c r="FU828" s="160"/>
      <c r="FV828" s="160"/>
      <c r="FW828" s="160"/>
      <c r="FX828" s="160"/>
      <c r="FY828" s="160"/>
      <c r="FZ828" s="160"/>
      <c r="GA828" s="160"/>
      <c r="GB828" s="160"/>
      <c r="GC828" s="160"/>
      <c r="GD828" s="160"/>
      <c r="GE828" s="160"/>
      <c r="GF828" s="160"/>
      <c r="GG828" s="160"/>
      <c r="GH828" s="160"/>
      <c r="GI828" s="160"/>
      <c r="GJ828" s="160"/>
      <c r="GK828" s="160"/>
      <c r="GL828" s="160"/>
      <c r="GM828" s="160"/>
      <c r="GN828" s="160"/>
      <c r="GO828" s="160"/>
      <c r="GP828" s="160"/>
      <c r="GQ828" s="160"/>
      <c r="GR828" s="160"/>
      <c r="GS828" s="160"/>
      <c r="GT828" s="160"/>
      <c r="GU828" s="160"/>
      <c r="GV828" s="160"/>
      <c r="GW828" s="160"/>
      <c r="GX828" s="160"/>
      <c r="GY828" s="160"/>
      <c r="GZ828" s="160"/>
      <c r="HA828" s="160"/>
      <c r="HB828" s="160"/>
      <c r="HC828" s="160"/>
      <c r="HD828" s="160"/>
      <c r="HE828" s="160"/>
      <c r="HF828" s="160"/>
      <c r="HG828" s="160"/>
      <c r="HH828" s="160"/>
      <c r="HI828" s="160"/>
      <c r="HJ828" s="160"/>
      <c r="HK828" s="160"/>
      <c r="HL828" s="160"/>
      <c r="HM828" s="160"/>
      <c r="HN828" s="160"/>
    </row>
    <row r="829" spans="2:222" s="158" customFormat="1" ht="20.100000000000001" customHeight="1" x14ac:dyDescent="0.25">
      <c r="B829" s="137"/>
      <c r="C829" s="160"/>
      <c r="D829" s="176"/>
      <c r="E829" s="160"/>
      <c r="F829" s="176"/>
      <c r="G829" s="160"/>
      <c r="H829" s="176"/>
      <c r="I829" s="177"/>
      <c r="J829" s="176"/>
      <c r="K829" s="160"/>
      <c r="L829" s="176"/>
      <c r="M829" s="160"/>
      <c r="N829" s="176"/>
      <c r="O829" s="160"/>
      <c r="P829" s="176"/>
      <c r="Q829" s="177"/>
      <c r="R829" s="176"/>
      <c r="S829" s="160"/>
      <c r="T829" s="160"/>
      <c r="U829" s="160"/>
      <c r="V829" s="160"/>
      <c r="W829" s="160"/>
      <c r="X829" s="160"/>
      <c r="Y829" s="160"/>
      <c r="Z829" s="160"/>
      <c r="AA829" s="160"/>
      <c r="AB829" s="160"/>
      <c r="AC829" s="160"/>
      <c r="AD829" s="160"/>
      <c r="AE829" s="160"/>
      <c r="AF829" s="160"/>
      <c r="AG829" s="160"/>
      <c r="AH829" s="160"/>
      <c r="AI829" s="160"/>
      <c r="AJ829" s="160"/>
      <c r="AK829" s="160"/>
      <c r="AL829" s="160"/>
      <c r="AM829" s="160"/>
      <c r="AN829" s="160"/>
      <c r="AO829" s="160"/>
      <c r="AP829" s="160"/>
      <c r="AQ829" s="160"/>
      <c r="AR829" s="160"/>
      <c r="AS829" s="160"/>
      <c r="AT829" s="160"/>
      <c r="AU829" s="160"/>
      <c r="AV829" s="160"/>
      <c r="AW829" s="160"/>
      <c r="AX829" s="160"/>
      <c r="AY829" s="160"/>
      <c r="AZ829" s="160"/>
      <c r="BA829" s="160"/>
      <c r="BB829" s="160"/>
      <c r="BC829" s="160"/>
      <c r="BD829" s="160"/>
      <c r="BE829" s="160"/>
      <c r="BF829" s="160"/>
      <c r="BG829" s="160"/>
      <c r="BH829" s="160"/>
      <c r="BI829" s="160"/>
      <c r="BJ829" s="160"/>
      <c r="BK829" s="160"/>
      <c r="BL829" s="160"/>
      <c r="BM829" s="160"/>
      <c r="BN829" s="160"/>
      <c r="BO829" s="160"/>
      <c r="BP829" s="160"/>
      <c r="BQ829" s="160"/>
      <c r="BR829" s="160"/>
      <c r="BS829" s="160"/>
      <c r="BT829" s="160"/>
      <c r="BU829" s="160"/>
      <c r="BV829" s="160"/>
      <c r="BW829" s="160"/>
      <c r="BX829" s="160"/>
      <c r="BY829" s="160"/>
      <c r="BZ829" s="160"/>
      <c r="CA829" s="160"/>
      <c r="CB829" s="160"/>
      <c r="CC829" s="160"/>
      <c r="CD829" s="160"/>
      <c r="CE829" s="160"/>
      <c r="CF829" s="160"/>
      <c r="CG829" s="160"/>
      <c r="CH829" s="160"/>
      <c r="CI829" s="160"/>
      <c r="CJ829" s="160"/>
      <c r="CK829" s="160"/>
      <c r="CL829" s="160"/>
      <c r="CM829" s="160"/>
      <c r="CN829" s="160"/>
      <c r="CO829" s="160"/>
      <c r="CP829" s="160"/>
      <c r="CQ829" s="160"/>
      <c r="CR829" s="160"/>
      <c r="CS829" s="160"/>
      <c r="CT829" s="160"/>
      <c r="CU829" s="160"/>
      <c r="CV829" s="160"/>
      <c r="CW829" s="160"/>
      <c r="CX829" s="160"/>
      <c r="CY829" s="160"/>
      <c r="CZ829" s="160"/>
      <c r="DA829" s="160"/>
      <c r="DB829" s="160"/>
      <c r="DC829" s="160"/>
      <c r="DD829" s="160"/>
      <c r="DE829" s="160"/>
      <c r="DF829" s="160"/>
      <c r="DG829" s="160"/>
      <c r="DH829" s="160"/>
      <c r="DI829" s="160"/>
      <c r="DJ829" s="160"/>
      <c r="DK829" s="160"/>
      <c r="DL829" s="160"/>
      <c r="DM829" s="160"/>
      <c r="DN829" s="160"/>
      <c r="DO829" s="160"/>
      <c r="DP829" s="160"/>
      <c r="DQ829" s="160"/>
      <c r="DR829" s="160"/>
      <c r="DS829" s="160"/>
      <c r="DT829" s="160"/>
      <c r="DU829" s="160"/>
      <c r="DV829" s="160"/>
      <c r="DW829" s="160"/>
      <c r="DX829" s="160"/>
      <c r="DY829" s="160"/>
      <c r="DZ829" s="160"/>
      <c r="EA829" s="160"/>
      <c r="EB829" s="160"/>
      <c r="EC829" s="160"/>
      <c r="ED829" s="160"/>
      <c r="EE829" s="160"/>
      <c r="EF829" s="160"/>
      <c r="EG829" s="160"/>
      <c r="EH829" s="160"/>
      <c r="EI829" s="160"/>
      <c r="EJ829" s="160"/>
      <c r="EK829" s="160"/>
      <c r="EL829" s="160"/>
      <c r="EM829" s="160"/>
      <c r="EN829" s="160"/>
      <c r="EO829" s="160"/>
      <c r="EP829" s="160"/>
      <c r="EQ829" s="160"/>
      <c r="ER829" s="160"/>
      <c r="ES829" s="160"/>
      <c r="ET829" s="160"/>
      <c r="EU829" s="160"/>
      <c r="EV829" s="160"/>
      <c r="EW829" s="160"/>
      <c r="EX829" s="160"/>
      <c r="EY829" s="160"/>
      <c r="EZ829" s="160"/>
      <c r="FA829" s="160"/>
      <c r="FB829" s="160"/>
      <c r="FC829" s="160"/>
      <c r="FD829" s="160"/>
      <c r="FE829" s="160"/>
      <c r="FF829" s="160"/>
      <c r="FG829" s="160"/>
      <c r="FH829" s="160"/>
      <c r="FI829" s="160"/>
      <c r="FJ829" s="160"/>
      <c r="FK829" s="160"/>
      <c r="FL829" s="160"/>
      <c r="FM829" s="160"/>
      <c r="FN829" s="160"/>
      <c r="FO829" s="160"/>
      <c r="FP829" s="160"/>
      <c r="FQ829" s="160"/>
      <c r="FR829" s="160"/>
      <c r="FS829" s="160"/>
      <c r="FT829" s="160"/>
      <c r="FU829" s="160"/>
      <c r="FV829" s="160"/>
      <c r="FW829" s="160"/>
      <c r="FX829" s="160"/>
      <c r="FY829" s="160"/>
      <c r="FZ829" s="160"/>
      <c r="GA829" s="160"/>
      <c r="GB829" s="160"/>
      <c r="GC829" s="160"/>
      <c r="GD829" s="160"/>
      <c r="GE829" s="160"/>
      <c r="GF829" s="160"/>
      <c r="GG829" s="160"/>
      <c r="GH829" s="160"/>
      <c r="GI829" s="160"/>
      <c r="GJ829" s="160"/>
      <c r="GK829" s="160"/>
      <c r="GL829" s="160"/>
      <c r="GM829" s="160"/>
      <c r="GN829" s="160"/>
      <c r="GO829" s="160"/>
      <c r="GP829" s="160"/>
      <c r="GQ829" s="160"/>
      <c r="GR829" s="160"/>
      <c r="GS829" s="160"/>
      <c r="GT829" s="160"/>
      <c r="GU829" s="160"/>
      <c r="GV829" s="160"/>
      <c r="GW829" s="160"/>
      <c r="GX829" s="160"/>
      <c r="GY829" s="160"/>
      <c r="GZ829" s="160"/>
      <c r="HA829" s="160"/>
      <c r="HB829" s="160"/>
      <c r="HC829" s="160"/>
      <c r="HD829" s="160"/>
      <c r="HE829" s="160"/>
      <c r="HF829" s="160"/>
      <c r="HG829" s="160"/>
      <c r="HH829" s="160"/>
      <c r="HI829" s="160"/>
      <c r="HJ829" s="160"/>
      <c r="HK829" s="160"/>
      <c r="HL829" s="160"/>
      <c r="HM829" s="160"/>
      <c r="HN829" s="160"/>
    </row>
    <row r="830" spans="2:222" s="158" customFormat="1" ht="20.100000000000001" customHeight="1" x14ac:dyDescent="0.25">
      <c r="B830" s="137"/>
      <c r="C830" s="160"/>
      <c r="D830" s="176"/>
      <c r="E830" s="160"/>
      <c r="F830" s="176"/>
      <c r="G830" s="160"/>
      <c r="H830" s="176"/>
      <c r="I830" s="177"/>
      <c r="J830" s="176"/>
      <c r="K830" s="160"/>
      <c r="L830" s="176"/>
      <c r="M830" s="160"/>
      <c r="N830" s="176"/>
      <c r="O830" s="160"/>
      <c r="P830" s="176"/>
      <c r="Q830" s="177"/>
      <c r="R830" s="176"/>
      <c r="S830" s="160"/>
      <c r="T830" s="160"/>
      <c r="U830" s="160"/>
      <c r="V830" s="160"/>
      <c r="W830" s="160"/>
      <c r="X830" s="160"/>
      <c r="Y830" s="160"/>
      <c r="Z830" s="160"/>
      <c r="AA830" s="160"/>
      <c r="AB830" s="160"/>
      <c r="AC830" s="160"/>
      <c r="AD830" s="160"/>
      <c r="AE830" s="160"/>
      <c r="AF830" s="160"/>
      <c r="AG830" s="160"/>
      <c r="AH830" s="160"/>
      <c r="AI830" s="160"/>
      <c r="AJ830" s="160"/>
      <c r="AK830" s="160"/>
      <c r="AL830" s="160"/>
      <c r="AM830" s="160"/>
      <c r="AN830" s="160"/>
      <c r="AO830" s="160"/>
      <c r="AP830" s="160"/>
      <c r="AQ830" s="160"/>
      <c r="AR830" s="160"/>
      <c r="AS830" s="160"/>
      <c r="AT830" s="160"/>
      <c r="AU830" s="160"/>
      <c r="AV830" s="160"/>
      <c r="AW830" s="160"/>
      <c r="AX830" s="160"/>
      <c r="AY830" s="160"/>
      <c r="AZ830" s="160"/>
      <c r="BA830" s="160"/>
      <c r="BB830" s="160"/>
      <c r="BC830" s="160"/>
      <c r="BD830" s="160"/>
      <c r="BE830" s="160"/>
      <c r="BF830" s="160"/>
      <c r="BG830" s="160"/>
      <c r="BH830" s="160"/>
      <c r="BI830" s="160"/>
      <c r="BJ830" s="160"/>
      <c r="BK830" s="160"/>
      <c r="BL830" s="160"/>
      <c r="BM830" s="160"/>
      <c r="BN830" s="160"/>
      <c r="BO830" s="160"/>
      <c r="BP830" s="160"/>
      <c r="BQ830" s="160"/>
      <c r="BR830" s="160"/>
      <c r="BS830" s="160"/>
      <c r="BT830" s="160"/>
      <c r="BU830" s="160"/>
      <c r="BV830" s="160"/>
      <c r="BW830" s="160"/>
      <c r="BX830" s="160"/>
      <c r="BY830" s="160"/>
      <c r="BZ830" s="160"/>
      <c r="CA830" s="160"/>
      <c r="CB830" s="160"/>
      <c r="CC830" s="160"/>
      <c r="CD830" s="160"/>
      <c r="CE830" s="160"/>
      <c r="CF830" s="160"/>
      <c r="CG830" s="160"/>
      <c r="CH830" s="160"/>
      <c r="CI830" s="160"/>
      <c r="CJ830" s="160"/>
      <c r="CK830" s="160"/>
      <c r="CL830" s="160"/>
      <c r="CM830" s="160"/>
      <c r="CN830" s="160"/>
      <c r="CO830" s="160"/>
      <c r="CP830" s="160"/>
      <c r="CQ830" s="160"/>
      <c r="CR830" s="160"/>
      <c r="CS830" s="160"/>
      <c r="CT830" s="160"/>
      <c r="CU830" s="160"/>
      <c r="CV830" s="160"/>
      <c r="CW830" s="160"/>
      <c r="CX830" s="160"/>
      <c r="CY830" s="160"/>
      <c r="CZ830" s="160"/>
      <c r="DA830" s="160"/>
      <c r="DB830" s="160"/>
      <c r="DC830" s="160"/>
      <c r="DD830" s="160"/>
      <c r="DE830" s="160"/>
      <c r="DF830" s="160"/>
      <c r="DG830" s="160"/>
      <c r="DH830" s="160"/>
      <c r="DI830" s="160"/>
      <c r="DJ830" s="160"/>
      <c r="DK830" s="160"/>
      <c r="DL830" s="160"/>
      <c r="DM830" s="160"/>
      <c r="DN830" s="160"/>
      <c r="DO830" s="160"/>
      <c r="DP830" s="160"/>
      <c r="DQ830" s="160"/>
      <c r="DR830" s="160"/>
      <c r="DS830" s="160"/>
      <c r="DT830" s="160"/>
      <c r="DU830" s="160"/>
      <c r="DV830" s="160"/>
      <c r="DW830" s="160"/>
      <c r="DX830" s="160"/>
      <c r="DY830" s="160"/>
      <c r="DZ830" s="160"/>
      <c r="EA830" s="160"/>
      <c r="EB830" s="160"/>
      <c r="EC830" s="160"/>
      <c r="ED830" s="160"/>
      <c r="EE830" s="160"/>
      <c r="EF830" s="160"/>
      <c r="EG830" s="160"/>
      <c r="EH830" s="160"/>
      <c r="EI830" s="160"/>
      <c r="EJ830" s="160"/>
      <c r="EK830" s="160"/>
      <c r="EL830" s="160"/>
      <c r="EM830" s="160"/>
      <c r="EN830" s="160"/>
      <c r="EO830" s="160"/>
      <c r="EP830" s="160"/>
      <c r="EQ830" s="160"/>
      <c r="ER830" s="160"/>
      <c r="ES830" s="160"/>
      <c r="ET830" s="160"/>
      <c r="EU830" s="160"/>
      <c r="EV830" s="160"/>
      <c r="EW830" s="160"/>
      <c r="EX830" s="160"/>
      <c r="EY830" s="160"/>
      <c r="EZ830" s="160"/>
      <c r="FA830" s="160"/>
      <c r="FB830" s="160"/>
      <c r="FC830" s="160"/>
      <c r="FD830" s="160"/>
      <c r="FE830" s="160"/>
      <c r="FF830" s="160"/>
      <c r="FG830" s="160"/>
      <c r="FH830" s="160"/>
      <c r="FI830" s="160"/>
      <c r="FJ830" s="160"/>
      <c r="FK830" s="160"/>
      <c r="FL830" s="160"/>
      <c r="FM830" s="160"/>
      <c r="FN830" s="160"/>
      <c r="FO830" s="160"/>
      <c r="FP830" s="160"/>
      <c r="FQ830" s="160"/>
      <c r="FR830" s="160"/>
      <c r="FS830" s="160"/>
      <c r="FT830" s="160"/>
      <c r="FU830" s="160"/>
      <c r="FV830" s="160"/>
      <c r="FW830" s="160"/>
      <c r="FX830" s="160"/>
      <c r="FY830" s="160"/>
      <c r="FZ830" s="160"/>
      <c r="GA830" s="160"/>
      <c r="GB830" s="160"/>
      <c r="GC830" s="160"/>
      <c r="GD830" s="160"/>
      <c r="GE830" s="160"/>
      <c r="GF830" s="160"/>
      <c r="GG830" s="160"/>
      <c r="GH830" s="160"/>
      <c r="GI830" s="160"/>
      <c r="GJ830" s="160"/>
      <c r="GK830" s="160"/>
      <c r="GL830" s="160"/>
      <c r="GM830" s="160"/>
      <c r="GN830" s="160"/>
      <c r="GO830" s="160"/>
      <c r="GP830" s="160"/>
      <c r="GQ830" s="160"/>
      <c r="GR830" s="160"/>
      <c r="GS830" s="160"/>
      <c r="GT830" s="160"/>
      <c r="GU830" s="160"/>
      <c r="GV830" s="160"/>
      <c r="GW830" s="160"/>
      <c r="GX830" s="160"/>
      <c r="GY830" s="160"/>
      <c r="GZ830" s="160"/>
      <c r="HA830" s="160"/>
      <c r="HB830" s="160"/>
      <c r="HC830" s="160"/>
      <c r="HD830" s="160"/>
      <c r="HE830" s="160"/>
      <c r="HF830" s="160"/>
      <c r="HG830" s="160"/>
      <c r="HH830" s="160"/>
      <c r="HI830" s="160"/>
      <c r="HJ830" s="160"/>
      <c r="HK830" s="160"/>
      <c r="HL830" s="160"/>
      <c r="HM830" s="160"/>
      <c r="HN830" s="160"/>
    </row>
    <row r="831" spans="2:222" s="158" customFormat="1" ht="20.100000000000001" customHeight="1" x14ac:dyDescent="0.25">
      <c r="B831" s="137"/>
      <c r="C831" s="160"/>
      <c r="D831" s="176"/>
      <c r="E831" s="160"/>
      <c r="F831" s="176"/>
      <c r="G831" s="160"/>
      <c r="H831" s="176"/>
      <c r="I831" s="177"/>
      <c r="J831" s="176"/>
      <c r="K831" s="160"/>
      <c r="L831" s="176"/>
      <c r="M831" s="160"/>
      <c r="N831" s="176"/>
      <c r="O831" s="160"/>
      <c r="P831" s="176"/>
      <c r="Q831" s="177"/>
      <c r="R831" s="176"/>
      <c r="S831" s="160"/>
      <c r="T831" s="160"/>
      <c r="U831" s="160"/>
      <c r="V831" s="160"/>
      <c r="W831" s="160"/>
      <c r="X831" s="160"/>
      <c r="Y831" s="160"/>
      <c r="Z831" s="160"/>
      <c r="AA831" s="160"/>
      <c r="AB831" s="160"/>
      <c r="AC831" s="160"/>
      <c r="AD831" s="160"/>
      <c r="AE831" s="160"/>
      <c r="AF831" s="160"/>
      <c r="AG831" s="160"/>
      <c r="AH831" s="160"/>
      <c r="AI831" s="160"/>
      <c r="AJ831" s="160"/>
      <c r="AK831" s="160"/>
      <c r="AL831" s="160"/>
      <c r="AM831" s="160"/>
      <c r="AN831" s="160"/>
      <c r="AO831" s="160"/>
      <c r="AP831" s="160"/>
      <c r="AQ831" s="160"/>
      <c r="AR831" s="160"/>
      <c r="AS831" s="160"/>
      <c r="AT831" s="160"/>
      <c r="AU831" s="160"/>
      <c r="AV831" s="160"/>
      <c r="AW831" s="160"/>
      <c r="AX831" s="160"/>
      <c r="AY831" s="160"/>
      <c r="AZ831" s="160"/>
      <c r="BA831" s="160"/>
      <c r="BB831" s="160"/>
      <c r="BC831" s="160"/>
      <c r="BD831" s="160"/>
      <c r="BE831" s="160"/>
      <c r="BF831" s="160"/>
      <c r="BG831" s="160"/>
      <c r="BH831" s="160"/>
      <c r="BI831" s="160"/>
      <c r="BJ831" s="160"/>
      <c r="BK831" s="160"/>
      <c r="BL831" s="160"/>
      <c r="BM831" s="160"/>
      <c r="BN831" s="160"/>
      <c r="BO831" s="160"/>
      <c r="BP831" s="160"/>
      <c r="BQ831" s="160"/>
      <c r="BR831" s="160"/>
      <c r="BS831" s="160"/>
      <c r="BT831" s="160"/>
      <c r="BU831" s="160"/>
      <c r="BV831" s="160"/>
      <c r="BW831" s="160"/>
      <c r="BX831" s="160"/>
      <c r="BY831" s="160"/>
      <c r="BZ831" s="160"/>
      <c r="CA831" s="160"/>
      <c r="CB831" s="160"/>
      <c r="CC831" s="160"/>
      <c r="CD831" s="160"/>
      <c r="CE831" s="160"/>
      <c r="CF831" s="160"/>
      <c r="CG831" s="160"/>
      <c r="CH831" s="160"/>
      <c r="CI831" s="160"/>
      <c r="CJ831" s="160"/>
      <c r="CK831" s="160"/>
      <c r="CL831" s="160"/>
      <c r="CM831" s="160"/>
      <c r="CN831" s="160"/>
      <c r="CO831" s="160"/>
      <c r="CP831" s="160"/>
      <c r="CQ831" s="160"/>
      <c r="CR831" s="160"/>
      <c r="CS831" s="160"/>
      <c r="CT831" s="160"/>
      <c r="CU831" s="160"/>
      <c r="CV831" s="160"/>
      <c r="CW831" s="160"/>
      <c r="CX831" s="160"/>
      <c r="CY831" s="160"/>
      <c r="CZ831" s="160"/>
      <c r="DA831" s="160"/>
      <c r="DB831" s="160"/>
      <c r="DC831" s="160"/>
      <c r="DD831" s="160"/>
      <c r="DE831" s="160"/>
      <c r="DF831" s="160"/>
      <c r="DG831" s="160"/>
      <c r="DH831" s="160"/>
      <c r="DI831" s="160"/>
      <c r="DJ831" s="160"/>
      <c r="DK831" s="160"/>
      <c r="DL831" s="160"/>
      <c r="DM831" s="160"/>
      <c r="DN831" s="160"/>
      <c r="DO831" s="160"/>
      <c r="DP831" s="160"/>
      <c r="DQ831" s="160"/>
      <c r="DR831" s="160"/>
      <c r="DS831" s="160"/>
      <c r="DT831" s="160"/>
      <c r="DU831" s="160"/>
      <c r="DV831" s="160"/>
      <c r="DW831" s="160"/>
      <c r="DX831" s="160"/>
      <c r="DY831" s="160"/>
      <c r="DZ831" s="160"/>
      <c r="EA831" s="160"/>
      <c r="EB831" s="160"/>
      <c r="EC831" s="160"/>
      <c r="ED831" s="160"/>
      <c r="EE831" s="160"/>
      <c r="EF831" s="160"/>
      <c r="EG831" s="160"/>
      <c r="EH831" s="160"/>
      <c r="EI831" s="160"/>
      <c r="EJ831" s="160"/>
      <c r="EK831" s="160"/>
      <c r="EL831" s="160"/>
      <c r="EM831" s="160"/>
      <c r="EN831" s="160"/>
      <c r="EO831" s="160"/>
      <c r="EP831" s="160"/>
      <c r="EQ831" s="160"/>
      <c r="ER831" s="160"/>
      <c r="ES831" s="160"/>
      <c r="ET831" s="160"/>
      <c r="EU831" s="160"/>
      <c r="EV831" s="160"/>
      <c r="EW831" s="160"/>
      <c r="EX831" s="160"/>
      <c r="EY831" s="160"/>
      <c r="EZ831" s="160"/>
      <c r="FA831" s="160"/>
      <c r="FB831" s="160"/>
      <c r="FC831" s="160"/>
      <c r="FD831" s="160"/>
      <c r="FE831" s="160"/>
      <c r="FF831" s="160"/>
      <c r="FG831" s="160"/>
      <c r="FH831" s="160"/>
      <c r="FI831" s="160"/>
      <c r="FJ831" s="160"/>
      <c r="FK831" s="160"/>
      <c r="FL831" s="160"/>
      <c r="FM831" s="160"/>
      <c r="FN831" s="160"/>
      <c r="FO831" s="160"/>
      <c r="FP831" s="160"/>
      <c r="FQ831" s="160"/>
      <c r="FR831" s="160"/>
      <c r="FS831" s="160"/>
      <c r="FT831" s="160"/>
      <c r="FU831" s="160"/>
      <c r="FV831" s="160"/>
      <c r="FW831" s="160"/>
      <c r="FX831" s="160"/>
      <c r="FY831" s="160"/>
      <c r="FZ831" s="160"/>
      <c r="GA831" s="160"/>
      <c r="GB831" s="160"/>
      <c r="GC831" s="160"/>
      <c r="GD831" s="160"/>
      <c r="GE831" s="160"/>
      <c r="GF831" s="160"/>
      <c r="GG831" s="160"/>
      <c r="GH831" s="160"/>
      <c r="GI831" s="160"/>
      <c r="GJ831" s="160"/>
      <c r="GK831" s="160"/>
      <c r="GL831" s="160"/>
      <c r="GM831" s="160"/>
      <c r="GN831" s="160"/>
      <c r="GO831" s="160"/>
      <c r="GP831" s="160"/>
      <c r="GQ831" s="160"/>
      <c r="GR831" s="160"/>
      <c r="GS831" s="160"/>
      <c r="GT831" s="160"/>
      <c r="GU831" s="160"/>
      <c r="GV831" s="160"/>
      <c r="GW831" s="160"/>
      <c r="GX831" s="160"/>
      <c r="GY831" s="160"/>
      <c r="GZ831" s="160"/>
      <c r="HA831" s="160"/>
      <c r="HB831" s="160"/>
      <c r="HC831" s="160"/>
      <c r="HD831" s="160"/>
      <c r="HE831" s="160"/>
      <c r="HF831" s="160"/>
      <c r="HG831" s="160"/>
      <c r="HH831" s="160"/>
      <c r="HI831" s="160"/>
      <c r="HJ831" s="160"/>
      <c r="HK831" s="160"/>
      <c r="HL831" s="160"/>
      <c r="HM831" s="160"/>
      <c r="HN831" s="160"/>
    </row>
    <row r="832" spans="2:222" s="158" customFormat="1" ht="20.100000000000001" customHeight="1" x14ac:dyDescent="0.25">
      <c r="B832" s="137"/>
      <c r="C832" s="160"/>
      <c r="D832" s="176"/>
      <c r="E832" s="160"/>
      <c r="F832" s="176"/>
      <c r="G832" s="160"/>
      <c r="H832" s="176"/>
      <c r="I832" s="177"/>
      <c r="J832" s="176"/>
      <c r="K832" s="160"/>
      <c r="L832" s="176"/>
      <c r="M832" s="160"/>
      <c r="N832" s="176"/>
      <c r="O832" s="160"/>
      <c r="P832" s="176"/>
      <c r="Q832" s="177"/>
      <c r="R832" s="176"/>
      <c r="S832" s="160"/>
      <c r="T832" s="160"/>
      <c r="U832" s="160"/>
      <c r="V832" s="160"/>
      <c r="W832" s="160"/>
      <c r="X832" s="160"/>
      <c r="Y832" s="160"/>
      <c r="Z832" s="160"/>
      <c r="AA832" s="160"/>
      <c r="AB832" s="160"/>
      <c r="AC832" s="160"/>
      <c r="AD832" s="160"/>
      <c r="AE832" s="160"/>
      <c r="AF832" s="160"/>
      <c r="AG832" s="160"/>
      <c r="AH832" s="160"/>
      <c r="AI832" s="160"/>
      <c r="AJ832" s="160"/>
      <c r="AK832" s="160"/>
      <c r="AL832" s="160"/>
      <c r="AM832" s="160"/>
      <c r="AN832" s="160"/>
      <c r="AO832" s="160"/>
      <c r="AP832" s="160"/>
      <c r="AQ832" s="160"/>
      <c r="AR832" s="160"/>
      <c r="AS832" s="160"/>
      <c r="AT832" s="160"/>
      <c r="AU832" s="160"/>
      <c r="AV832" s="160"/>
      <c r="AW832" s="160"/>
      <c r="AX832" s="160"/>
      <c r="AY832" s="160"/>
      <c r="AZ832" s="160"/>
      <c r="BA832" s="160"/>
      <c r="BB832" s="160"/>
      <c r="BC832" s="160"/>
      <c r="BD832" s="160"/>
      <c r="BE832" s="160"/>
      <c r="BF832" s="160"/>
      <c r="BG832" s="160"/>
      <c r="BH832" s="160"/>
      <c r="BI832" s="160"/>
      <c r="BJ832" s="160"/>
      <c r="BK832" s="160"/>
      <c r="BL832" s="160"/>
      <c r="BM832" s="160"/>
      <c r="BN832" s="160"/>
      <c r="BO832" s="160"/>
      <c r="BP832" s="160"/>
      <c r="BQ832" s="160"/>
      <c r="BR832" s="160"/>
      <c r="BS832" s="160"/>
      <c r="BT832" s="160"/>
      <c r="BU832" s="160"/>
      <c r="BV832" s="160"/>
      <c r="BW832" s="160"/>
      <c r="BX832" s="160"/>
      <c r="BY832" s="160"/>
      <c r="BZ832" s="160"/>
      <c r="CA832" s="160"/>
      <c r="CB832" s="160"/>
      <c r="CC832" s="160"/>
      <c r="CD832" s="160"/>
      <c r="CE832" s="160"/>
      <c r="CF832" s="160"/>
      <c r="CG832" s="160"/>
      <c r="CH832" s="160"/>
      <c r="CI832" s="160"/>
      <c r="CJ832" s="160"/>
      <c r="CK832" s="160"/>
      <c r="CL832" s="160"/>
      <c r="CM832" s="160"/>
      <c r="CN832" s="160"/>
      <c r="CO832" s="160"/>
      <c r="CP832" s="160"/>
      <c r="CQ832" s="160"/>
      <c r="CR832" s="160"/>
      <c r="CS832" s="160"/>
      <c r="CT832" s="160"/>
      <c r="CU832" s="160"/>
      <c r="CV832" s="160"/>
      <c r="CW832" s="160"/>
      <c r="CX832" s="160"/>
      <c r="CY832" s="160"/>
      <c r="CZ832" s="160"/>
      <c r="DA832" s="160"/>
      <c r="DB832" s="160"/>
      <c r="DC832" s="160"/>
      <c r="DD832" s="160"/>
      <c r="DE832" s="160"/>
      <c r="DF832" s="160"/>
      <c r="DG832" s="160"/>
      <c r="DH832" s="160"/>
      <c r="DI832" s="160"/>
      <c r="DJ832" s="160"/>
      <c r="DK832" s="160"/>
      <c r="DL832" s="160"/>
      <c r="DM832" s="160"/>
      <c r="DN832" s="160"/>
      <c r="DO832" s="160"/>
      <c r="DP832" s="160"/>
      <c r="DQ832" s="160"/>
      <c r="DR832" s="160"/>
      <c r="DS832" s="160"/>
      <c r="DT832" s="160"/>
      <c r="DU832" s="160"/>
      <c r="DV832" s="160"/>
      <c r="DW832" s="160"/>
      <c r="DX832" s="160"/>
      <c r="DY832" s="160"/>
      <c r="DZ832" s="160"/>
      <c r="EA832" s="160"/>
      <c r="EB832" s="160"/>
      <c r="EC832" s="160"/>
      <c r="ED832" s="160"/>
      <c r="EE832" s="160"/>
      <c r="EF832" s="160"/>
      <c r="EG832" s="160"/>
      <c r="EH832" s="160"/>
      <c r="EI832" s="160"/>
      <c r="EJ832" s="160"/>
      <c r="EK832" s="160"/>
      <c r="EL832" s="160"/>
      <c r="EM832" s="160"/>
      <c r="EN832" s="160"/>
      <c r="EO832" s="160"/>
      <c r="EP832" s="160"/>
      <c r="EQ832" s="160"/>
      <c r="ER832" s="160"/>
      <c r="ES832" s="160"/>
      <c r="ET832" s="160"/>
      <c r="EU832" s="160"/>
      <c r="EV832" s="160"/>
      <c r="EW832" s="160"/>
      <c r="EX832" s="160"/>
      <c r="EY832" s="160"/>
      <c r="EZ832" s="160"/>
      <c r="FA832" s="160"/>
      <c r="FB832" s="160"/>
      <c r="FC832" s="160"/>
      <c r="FD832" s="160"/>
      <c r="FE832" s="160"/>
      <c r="FF832" s="160"/>
      <c r="FG832" s="160"/>
      <c r="FH832" s="160"/>
      <c r="FI832" s="160"/>
      <c r="FJ832" s="160"/>
      <c r="FK832" s="160"/>
      <c r="FL832" s="160"/>
      <c r="FM832" s="160"/>
      <c r="FN832" s="160"/>
      <c r="FO832" s="160"/>
      <c r="FP832" s="160"/>
      <c r="FQ832" s="160"/>
      <c r="FR832" s="160"/>
      <c r="FS832" s="160"/>
      <c r="FT832" s="160"/>
      <c r="FU832" s="160"/>
      <c r="FV832" s="160"/>
      <c r="FW832" s="160"/>
      <c r="FX832" s="160"/>
      <c r="FY832" s="160"/>
      <c r="FZ832" s="160"/>
      <c r="GA832" s="160"/>
      <c r="GB832" s="160"/>
      <c r="GC832" s="160"/>
      <c r="GD832" s="160"/>
      <c r="GE832" s="160"/>
      <c r="GF832" s="160"/>
      <c r="GG832" s="160"/>
      <c r="GH832" s="160"/>
      <c r="GI832" s="160"/>
      <c r="GJ832" s="160"/>
      <c r="GK832" s="160"/>
      <c r="GL832" s="160"/>
      <c r="GM832" s="160"/>
      <c r="GN832" s="160"/>
      <c r="GO832" s="160"/>
      <c r="GP832" s="160"/>
      <c r="GQ832" s="160"/>
      <c r="GR832" s="160"/>
      <c r="GS832" s="160"/>
      <c r="GT832" s="160"/>
      <c r="GU832" s="160"/>
      <c r="GV832" s="160"/>
      <c r="GW832" s="160"/>
      <c r="GX832" s="160"/>
      <c r="GY832" s="160"/>
      <c r="GZ832" s="160"/>
      <c r="HA832" s="160"/>
      <c r="HB832" s="160"/>
      <c r="HC832" s="160"/>
      <c r="HD832" s="160"/>
      <c r="HE832" s="160"/>
      <c r="HF832" s="160"/>
      <c r="HG832" s="160"/>
      <c r="HH832" s="160"/>
      <c r="HI832" s="160"/>
      <c r="HJ832" s="160"/>
      <c r="HK832" s="160"/>
      <c r="HL832" s="160"/>
      <c r="HM832" s="160"/>
      <c r="HN832" s="160"/>
    </row>
    <row r="833" spans="2:222" s="158" customFormat="1" ht="20.100000000000001" customHeight="1" x14ac:dyDescent="0.25">
      <c r="B833" s="137"/>
      <c r="C833" s="160"/>
      <c r="D833" s="176"/>
      <c r="E833" s="160"/>
      <c r="F833" s="176"/>
      <c r="G833" s="160"/>
      <c r="H833" s="176"/>
      <c r="I833" s="177"/>
      <c r="J833" s="176"/>
      <c r="K833" s="160"/>
      <c r="L833" s="176"/>
      <c r="M833" s="160"/>
      <c r="N833" s="176"/>
      <c r="O833" s="160"/>
      <c r="P833" s="176"/>
      <c r="Q833" s="177"/>
      <c r="R833" s="176"/>
      <c r="S833" s="160"/>
      <c r="T833" s="160"/>
      <c r="U833" s="160"/>
      <c r="V833" s="160"/>
      <c r="W833" s="160"/>
      <c r="X833" s="160"/>
      <c r="Y833" s="160"/>
      <c r="Z833" s="160"/>
      <c r="AA833" s="160"/>
      <c r="AB833" s="160"/>
      <c r="AC833" s="160"/>
      <c r="AD833" s="160"/>
      <c r="AE833" s="160"/>
      <c r="AF833" s="160"/>
      <c r="AG833" s="160"/>
      <c r="AH833" s="160"/>
      <c r="AI833" s="160"/>
      <c r="AJ833" s="160"/>
      <c r="AK833" s="160"/>
      <c r="AL833" s="160"/>
      <c r="AM833" s="160"/>
      <c r="AN833" s="160"/>
      <c r="AO833" s="160"/>
      <c r="AP833" s="160"/>
      <c r="AQ833" s="160"/>
      <c r="AR833" s="160"/>
      <c r="AS833" s="160"/>
      <c r="AT833" s="160"/>
      <c r="AU833" s="160"/>
      <c r="AV833" s="160"/>
      <c r="AW833" s="160"/>
      <c r="AX833" s="160"/>
      <c r="AY833" s="160"/>
      <c r="AZ833" s="160"/>
      <c r="BA833" s="160"/>
      <c r="BB833" s="160"/>
      <c r="BC833" s="160"/>
      <c r="BD833" s="160"/>
      <c r="BE833" s="160"/>
      <c r="BF833" s="160"/>
      <c r="BG833" s="160"/>
      <c r="BH833" s="160"/>
      <c r="BI833" s="160"/>
      <c r="BJ833" s="160"/>
      <c r="BK833" s="160"/>
      <c r="BL833" s="160"/>
      <c r="BM833" s="160"/>
      <c r="BN833" s="160"/>
      <c r="BO833" s="160"/>
      <c r="BP833" s="160"/>
      <c r="BQ833" s="160"/>
      <c r="BR833" s="160"/>
      <c r="BS833" s="160"/>
      <c r="BT833" s="160"/>
      <c r="BU833" s="160"/>
      <c r="BV833" s="160"/>
      <c r="BW833" s="160"/>
      <c r="BX833" s="160"/>
      <c r="BY833" s="160"/>
      <c r="BZ833" s="160"/>
      <c r="CA833" s="160"/>
      <c r="CB833" s="160"/>
      <c r="CC833" s="160"/>
      <c r="CD833" s="160"/>
      <c r="CE833" s="160"/>
      <c r="CF833" s="160"/>
      <c r="CG833" s="160"/>
      <c r="CH833" s="160"/>
      <c r="CI833" s="160"/>
      <c r="CJ833" s="160"/>
      <c r="CK833" s="160"/>
      <c r="CL833" s="160"/>
      <c r="CM833" s="160"/>
      <c r="CN833" s="160"/>
      <c r="CO833" s="160"/>
      <c r="CP833" s="160"/>
      <c r="CQ833" s="160"/>
      <c r="CR833" s="160"/>
      <c r="CS833" s="160"/>
      <c r="CT833" s="160"/>
      <c r="CU833" s="160"/>
      <c r="CV833" s="160"/>
      <c r="CW833" s="160"/>
      <c r="CX833" s="160"/>
      <c r="CY833" s="160"/>
      <c r="CZ833" s="160"/>
      <c r="DA833" s="160"/>
      <c r="DB833" s="160"/>
      <c r="DC833" s="160"/>
      <c r="DD833" s="160"/>
      <c r="DE833" s="160"/>
      <c r="DF833" s="160"/>
      <c r="DG833" s="160"/>
      <c r="DH833" s="160"/>
      <c r="DI833" s="160"/>
      <c r="DJ833" s="160"/>
      <c r="DK833" s="160"/>
      <c r="DL833" s="160"/>
      <c r="DM833" s="160"/>
      <c r="DN833" s="160"/>
      <c r="DO833" s="160"/>
      <c r="DP833" s="160"/>
      <c r="DQ833" s="160"/>
      <c r="DR833" s="160"/>
      <c r="DS833" s="160"/>
      <c r="DT833" s="160"/>
      <c r="DU833" s="160"/>
      <c r="DV833" s="160"/>
      <c r="DW833" s="160"/>
      <c r="DX833" s="160"/>
      <c r="DY833" s="160"/>
      <c r="DZ833" s="160"/>
      <c r="EA833" s="160"/>
      <c r="EB833" s="160"/>
      <c r="EC833" s="160"/>
      <c r="ED833" s="160"/>
      <c r="EE833" s="160"/>
      <c r="EF833" s="160"/>
      <c r="EG833" s="160"/>
      <c r="EH833" s="160"/>
      <c r="EI833" s="160"/>
      <c r="EJ833" s="160"/>
      <c r="EK833" s="160"/>
      <c r="EL833" s="160"/>
      <c r="EM833" s="160"/>
      <c r="EN833" s="160"/>
      <c r="EO833" s="160"/>
      <c r="EP833" s="160"/>
      <c r="EQ833" s="160"/>
      <c r="ER833" s="160"/>
      <c r="ES833" s="160"/>
      <c r="ET833" s="160"/>
      <c r="EU833" s="160"/>
      <c r="EV833" s="160"/>
      <c r="EW833" s="160"/>
      <c r="EX833" s="160"/>
      <c r="EY833" s="160"/>
      <c r="EZ833" s="160"/>
      <c r="FA833" s="160"/>
      <c r="FB833" s="160"/>
      <c r="FC833" s="160"/>
      <c r="FD833" s="160"/>
      <c r="FE833" s="160"/>
      <c r="FF833" s="160"/>
      <c r="FG833" s="160"/>
      <c r="FH833" s="160"/>
      <c r="FI833" s="160"/>
      <c r="FJ833" s="160"/>
      <c r="FK833" s="160"/>
      <c r="FL833" s="160"/>
      <c r="FM833" s="160"/>
      <c r="FN833" s="160"/>
      <c r="FO833" s="160"/>
      <c r="FP833" s="160"/>
      <c r="FQ833" s="160"/>
      <c r="FR833" s="160"/>
      <c r="FS833" s="160"/>
      <c r="FT833" s="160"/>
      <c r="FU833" s="160"/>
      <c r="FV833" s="160"/>
      <c r="FW833" s="160"/>
      <c r="FX833" s="160"/>
      <c r="FY833" s="160"/>
      <c r="FZ833" s="160"/>
      <c r="GA833" s="160"/>
      <c r="GB833" s="160"/>
      <c r="GC833" s="160"/>
      <c r="GD833" s="160"/>
      <c r="GE833" s="160"/>
      <c r="GF833" s="160"/>
      <c r="GG833" s="160"/>
      <c r="GH833" s="160"/>
      <c r="GI833" s="160"/>
      <c r="GJ833" s="160"/>
      <c r="GK833" s="160"/>
      <c r="GL833" s="160"/>
      <c r="GM833" s="160"/>
      <c r="GN833" s="160"/>
      <c r="GO833" s="160"/>
      <c r="GP833" s="160"/>
      <c r="GQ833" s="160"/>
      <c r="GR833" s="160"/>
      <c r="GS833" s="160"/>
      <c r="GT833" s="160"/>
      <c r="GU833" s="160"/>
      <c r="GV833" s="160"/>
      <c r="GW833" s="160"/>
      <c r="GX833" s="160"/>
      <c r="GY833" s="160"/>
      <c r="GZ833" s="160"/>
      <c r="HA833" s="160"/>
      <c r="HB833" s="160"/>
      <c r="HC833" s="160"/>
      <c r="HD833" s="160"/>
      <c r="HE833" s="160"/>
      <c r="HF833" s="160"/>
      <c r="HG833" s="160"/>
      <c r="HH833" s="160"/>
      <c r="HI833" s="160"/>
      <c r="HJ833" s="160"/>
      <c r="HK833" s="160"/>
      <c r="HL833" s="160"/>
      <c r="HM833" s="160"/>
      <c r="HN833" s="160"/>
    </row>
    <row r="834" spans="2:222" s="158" customFormat="1" ht="20.100000000000001" customHeight="1" x14ac:dyDescent="0.25">
      <c r="B834" s="137"/>
      <c r="C834" s="160"/>
      <c r="D834" s="176"/>
      <c r="E834" s="160"/>
      <c r="F834" s="176"/>
      <c r="G834" s="160"/>
      <c r="H834" s="176"/>
      <c r="I834" s="177"/>
      <c r="J834" s="176"/>
      <c r="K834" s="160"/>
      <c r="L834" s="176"/>
      <c r="M834" s="160"/>
      <c r="N834" s="176"/>
      <c r="O834" s="160"/>
      <c r="P834" s="176"/>
      <c r="Q834" s="177"/>
      <c r="R834" s="176"/>
      <c r="S834" s="160"/>
      <c r="T834" s="160"/>
      <c r="U834" s="160"/>
      <c r="V834" s="160"/>
      <c r="W834" s="160"/>
      <c r="X834" s="160"/>
      <c r="Y834" s="160"/>
      <c r="Z834" s="160"/>
      <c r="AA834" s="160"/>
      <c r="AB834" s="160"/>
      <c r="AC834" s="160"/>
      <c r="AD834" s="160"/>
      <c r="AE834" s="160"/>
      <c r="AF834" s="160"/>
      <c r="AG834" s="160"/>
      <c r="AH834" s="160"/>
      <c r="AI834" s="160"/>
      <c r="AJ834" s="160"/>
      <c r="AK834" s="160"/>
      <c r="AL834" s="160"/>
      <c r="AM834" s="160"/>
      <c r="AN834" s="160"/>
      <c r="AO834" s="160"/>
      <c r="AP834" s="160"/>
      <c r="AQ834" s="160"/>
      <c r="AR834" s="160"/>
      <c r="AS834" s="160"/>
      <c r="AT834" s="160"/>
      <c r="AU834" s="160"/>
      <c r="AV834" s="160"/>
      <c r="AW834" s="160"/>
      <c r="AX834" s="160"/>
      <c r="AY834" s="160"/>
      <c r="AZ834" s="160"/>
      <c r="BA834" s="160"/>
      <c r="BB834" s="160"/>
      <c r="BC834" s="160"/>
      <c r="BD834" s="160"/>
      <c r="BE834" s="160"/>
      <c r="BF834" s="160"/>
      <c r="BG834" s="160"/>
      <c r="BH834" s="160"/>
      <c r="BI834" s="160"/>
      <c r="BJ834" s="160"/>
      <c r="BK834" s="160"/>
      <c r="BL834" s="160"/>
      <c r="BM834" s="160"/>
      <c r="BN834" s="160"/>
      <c r="BO834" s="160"/>
      <c r="BP834" s="160"/>
      <c r="BQ834" s="160"/>
      <c r="BR834" s="160"/>
      <c r="BS834" s="160"/>
      <c r="BT834" s="160"/>
      <c r="BU834" s="160"/>
      <c r="BV834" s="160"/>
      <c r="BW834" s="160"/>
      <c r="BX834" s="160"/>
      <c r="BY834" s="160"/>
      <c r="BZ834" s="160"/>
      <c r="CA834" s="160"/>
      <c r="CB834" s="160"/>
      <c r="CC834" s="160"/>
      <c r="CD834" s="160"/>
      <c r="CE834" s="160"/>
      <c r="CF834" s="160"/>
      <c r="CG834" s="160"/>
      <c r="CH834" s="160"/>
      <c r="CI834" s="160"/>
      <c r="CJ834" s="160"/>
      <c r="CK834" s="160"/>
      <c r="CL834" s="160"/>
      <c r="CM834" s="160"/>
      <c r="CN834" s="160"/>
      <c r="CO834" s="160"/>
      <c r="CP834" s="160"/>
      <c r="CQ834" s="160"/>
      <c r="CR834" s="160"/>
      <c r="CS834" s="160"/>
      <c r="CT834" s="160"/>
      <c r="CU834" s="160"/>
      <c r="CV834" s="160"/>
      <c r="CW834" s="160"/>
      <c r="CX834" s="160"/>
      <c r="CY834" s="160"/>
      <c r="CZ834" s="160"/>
      <c r="DA834" s="160"/>
      <c r="DB834" s="160"/>
      <c r="DC834" s="160"/>
      <c r="DD834" s="160"/>
      <c r="DE834" s="160"/>
      <c r="DF834" s="160"/>
      <c r="DG834" s="160"/>
      <c r="DH834" s="160"/>
      <c r="DI834" s="160"/>
      <c r="DJ834" s="160"/>
      <c r="DK834" s="160"/>
      <c r="DL834" s="160"/>
      <c r="DM834" s="160"/>
      <c r="DN834" s="160"/>
      <c r="DO834" s="160"/>
      <c r="DP834" s="160"/>
      <c r="DQ834" s="160"/>
      <c r="DR834" s="160"/>
      <c r="DS834" s="160"/>
      <c r="DT834" s="160"/>
      <c r="DU834" s="160"/>
      <c r="DV834" s="160"/>
      <c r="DW834" s="160"/>
      <c r="DX834" s="160"/>
      <c r="DY834" s="160"/>
      <c r="DZ834" s="160"/>
      <c r="EA834" s="160"/>
      <c r="EB834" s="160"/>
      <c r="EC834" s="160"/>
      <c r="ED834" s="160"/>
      <c r="EE834" s="160"/>
      <c r="EF834" s="160"/>
      <c r="EG834" s="160"/>
      <c r="EH834" s="160"/>
      <c r="EI834" s="160"/>
      <c r="EJ834" s="160"/>
      <c r="EK834" s="160"/>
      <c r="EL834" s="160"/>
      <c r="EM834" s="160"/>
      <c r="EN834" s="160"/>
      <c r="EO834" s="160"/>
      <c r="EP834" s="160"/>
      <c r="EQ834" s="160"/>
      <c r="ER834" s="160"/>
      <c r="ES834" s="160"/>
      <c r="ET834" s="160"/>
      <c r="EU834" s="160"/>
      <c r="EV834" s="160"/>
      <c r="EW834" s="160"/>
      <c r="EX834" s="160"/>
      <c r="EY834" s="160"/>
      <c r="EZ834" s="160"/>
      <c r="FA834" s="160"/>
      <c r="FB834" s="160"/>
      <c r="FC834" s="160"/>
      <c r="FD834" s="160"/>
      <c r="FE834" s="160"/>
      <c r="FF834" s="160"/>
      <c r="FG834" s="160"/>
      <c r="FH834" s="160"/>
      <c r="FI834" s="160"/>
      <c r="FJ834" s="160"/>
      <c r="FK834" s="160"/>
      <c r="FL834" s="160"/>
      <c r="FM834" s="160"/>
      <c r="FN834" s="160"/>
      <c r="FO834" s="160"/>
      <c r="FP834" s="160"/>
      <c r="FQ834" s="160"/>
      <c r="FR834" s="160"/>
      <c r="FS834" s="160"/>
      <c r="FT834" s="160"/>
      <c r="FU834" s="160"/>
      <c r="FV834" s="160"/>
      <c r="FW834" s="160"/>
      <c r="FX834" s="160"/>
      <c r="FY834" s="160"/>
      <c r="FZ834" s="160"/>
      <c r="GA834" s="160"/>
      <c r="GB834" s="160"/>
      <c r="GC834" s="160"/>
      <c r="GD834" s="160"/>
      <c r="GE834" s="160"/>
      <c r="GF834" s="160"/>
      <c r="GG834" s="160"/>
      <c r="GH834" s="160"/>
      <c r="GI834" s="160"/>
      <c r="GJ834" s="160"/>
      <c r="GK834" s="160"/>
      <c r="GL834" s="160"/>
      <c r="GM834" s="160"/>
      <c r="GN834" s="160"/>
      <c r="GO834" s="160"/>
      <c r="GP834" s="160"/>
      <c r="GQ834" s="160"/>
      <c r="GR834" s="160"/>
      <c r="GS834" s="160"/>
      <c r="GT834" s="160"/>
      <c r="GU834" s="160"/>
      <c r="GV834" s="160"/>
      <c r="GW834" s="160"/>
      <c r="GX834" s="160"/>
      <c r="GY834" s="160"/>
      <c r="GZ834" s="160"/>
      <c r="HA834" s="160"/>
      <c r="HB834" s="160"/>
      <c r="HC834" s="160"/>
      <c r="HD834" s="160"/>
      <c r="HE834" s="160"/>
      <c r="HF834" s="160"/>
      <c r="HG834" s="160"/>
      <c r="HH834" s="160"/>
      <c r="HI834" s="160"/>
      <c r="HJ834" s="160"/>
      <c r="HK834" s="160"/>
      <c r="HL834" s="160"/>
      <c r="HM834" s="160"/>
      <c r="HN834" s="160"/>
    </row>
    <row r="835" spans="2:222" s="158" customFormat="1" ht="20.100000000000001" customHeight="1" x14ac:dyDescent="0.25">
      <c r="B835" s="137"/>
      <c r="C835" s="160"/>
      <c r="D835" s="176"/>
      <c r="E835" s="160"/>
      <c r="F835" s="176"/>
      <c r="G835" s="160"/>
      <c r="H835" s="176"/>
      <c r="I835" s="177"/>
      <c r="J835" s="176"/>
      <c r="K835" s="160"/>
      <c r="L835" s="176"/>
      <c r="M835" s="160"/>
      <c r="N835" s="176"/>
      <c r="O835" s="160"/>
      <c r="P835" s="176"/>
      <c r="Q835" s="177"/>
      <c r="R835" s="176"/>
      <c r="S835" s="160"/>
      <c r="T835" s="160"/>
      <c r="U835" s="160"/>
      <c r="V835" s="160"/>
      <c r="W835" s="160"/>
      <c r="X835" s="160"/>
      <c r="Y835" s="160"/>
      <c r="Z835" s="160"/>
      <c r="AA835" s="160"/>
      <c r="AB835" s="160"/>
      <c r="AC835" s="160"/>
      <c r="AD835" s="160"/>
      <c r="AE835" s="160"/>
      <c r="AF835" s="160"/>
      <c r="AG835" s="160"/>
      <c r="AH835" s="160"/>
      <c r="AI835" s="160"/>
      <c r="AJ835" s="160"/>
      <c r="AK835" s="160"/>
      <c r="AL835" s="160"/>
      <c r="AM835" s="160"/>
      <c r="AN835" s="160"/>
      <c r="AO835" s="160"/>
      <c r="AP835" s="160"/>
      <c r="AQ835" s="160"/>
      <c r="AR835" s="160"/>
      <c r="AS835" s="160"/>
      <c r="AT835" s="160"/>
      <c r="AU835" s="160"/>
      <c r="AV835" s="160"/>
      <c r="AW835" s="160"/>
      <c r="AX835" s="160"/>
      <c r="AY835" s="160"/>
      <c r="AZ835" s="160"/>
      <c r="BA835" s="160"/>
      <c r="BB835" s="160"/>
      <c r="BC835" s="160"/>
      <c r="BD835" s="160"/>
      <c r="BE835" s="160"/>
      <c r="BF835" s="160"/>
      <c r="BG835" s="160"/>
      <c r="BH835" s="160"/>
      <c r="BI835" s="160"/>
      <c r="BJ835" s="160"/>
      <c r="BK835" s="160"/>
      <c r="BL835" s="160"/>
      <c r="BM835" s="160"/>
      <c r="BN835" s="160"/>
      <c r="BO835" s="160"/>
      <c r="BP835" s="160"/>
      <c r="BQ835" s="160"/>
      <c r="BR835" s="160"/>
      <c r="BS835" s="160"/>
      <c r="BT835" s="160"/>
      <c r="BU835" s="160"/>
      <c r="BV835" s="160"/>
      <c r="BW835" s="160"/>
      <c r="BX835" s="160"/>
      <c r="BY835" s="160"/>
      <c r="BZ835" s="160"/>
      <c r="CA835" s="160"/>
      <c r="CB835" s="160"/>
      <c r="CC835" s="160"/>
      <c r="CD835" s="160"/>
      <c r="CE835" s="160"/>
      <c r="CF835" s="160"/>
      <c r="CG835" s="160"/>
      <c r="CH835" s="160"/>
      <c r="CI835" s="160"/>
      <c r="CJ835" s="160"/>
      <c r="CK835" s="160"/>
      <c r="CL835" s="160"/>
      <c r="CM835" s="160"/>
      <c r="CN835" s="160"/>
      <c r="CO835" s="160"/>
      <c r="CP835" s="160"/>
      <c r="CQ835" s="160"/>
      <c r="CR835" s="160"/>
      <c r="CS835" s="160"/>
      <c r="CT835" s="160"/>
      <c r="CU835" s="160"/>
      <c r="CV835" s="160"/>
      <c r="CW835" s="160"/>
      <c r="CX835" s="160"/>
      <c r="CY835" s="160"/>
      <c r="CZ835" s="160"/>
      <c r="DA835" s="160"/>
      <c r="DB835" s="160"/>
      <c r="DC835" s="160"/>
      <c r="DD835" s="160"/>
      <c r="DE835" s="160"/>
      <c r="DF835" s="160"/>
      <c r="DG835" s="160"/>
      <c r="DH835" s="160"/>
      <c r="DI835" s="160"/>
      <c r="DJ835" s="160"/>
      <c r="DK835" s="160"/>
      <c r="DL835" s="160"/>
      <c r="DM835" s="160"/>
      <c r="DN835" s="160"/>
      <c r="DO835" s="160"/>
      <c r="DP835" s="160"/>
      <c r="DQ835" s="160"/>
      <c r="DR835" s="160"/>
      <c r="DS835" s="160"/>
      <c r="DT835" s="160"/>
      <c r="DU835" s="160"/>
      <c r="DV835" s="160"/>
      <c r="DW835" s="160"/>
      <c r="DX835" s="160"/>
      <c r="DY835" s="160"/>
      <c r="DZ835" s="160"/>
      <c r="EA835" s="160"/>
      <c r="EB835" s="160"/>
      <c r="EC835" s="160"/>
      <c r="ED835" s="160"/>
      <c r="EE835" s="160"/>
      <c r="EF835" s="160"/>
      <c r="EG835" s="160"/>
      <c r="EH835" s="160"/>
      <c r="EI835" s="160"/>
      <c r="EJ835" s="160"/>
      <c r="EK835" s="160"/>
      <c r="EL835" s="160"/>
      <c r="EM835" s="160"/>
      <c r="EN835" s="160"/>
      <c r="EO835" s="160"/>
      <c r="EP835" s="160"/>
      <c r="EQ835" s="160"/>
      <c r="ER835" s="160"/>
      <c r="ES835" s="160"/>
      <c r="ET835" s="160"/>
      <c r="EU835" s="160"/>
      <c r="EV835" s="160"/>
      <c r="EW835" s="160"/>
      <c r="EX835" s="160"/>
      <c r="EY835" s="160"/>
      <c r="EZ835" s="160"/>
      <c r="FA835" s="160"/>
      <c r="FB835" s="160"/>
      <c r="FC835" s="160"/>
      <c r="FD835" s="160"/>
      <c r="FE835" s="160"/>
      <c r="FF835" s="160"/>
      <c r="FG835" s="160"/>
      <c r="FH835" s="160"/>
      <c r="FI835" s="160"/>
      <c r="FJ835" s="160"/>
      <c r="FK835" s="160"/>
      <c r="FL835" s="160"/>
      <c r="FM835" s="160"/>
      <c r="FN835" s="160"/>
      <c r="FO835" s="160"/>
      <c r="FP835" s="160"/>
      <c r="FQ835" s="160"/>
      <c r="FR835" s="160"/>
      <c r="FS835" s="160"/>
      <c r="FT835" s="160"/>
      <c r="FU835" s="160"/>
      <c r="FV835" s="160"/>
      <c r="FW835" s="160"/>
      <c r="FX835" s="160"/>
      <c r="FY835" s="160"/>
      <c r="FZ835" s="160"/>
      <c r="GA835" s="160"/>
      <c r="GB835" s="160"/>
      <c r="GC835" s="160"/>
      <c r="GD835" s="160"/>
      <c r="GE835" s="160"/>
      <c r="GF835" s="160"/>
      <c r="GG835" s="160"/>
      <c r="GH835" s="160"/>
      <c r="GI835" s="160"/>
      <c r="GJ835" s="160"/>
      <c r="GK835" s="160"/>
      <c r="GL835" s="160"/>
      <c r="GM835" s="160"/>
      <c r="GN835" s="160"/>
      <c r="GO835" s="160"/>
      <c r="GP835" s="160"/>
      <c r="GQ835" s="160"/>
      <c r="GR835" s="160"/>
      <c r="GS835" s="160"/>
      <c r="GT835" s="160"/>
      <c r="GU835" s="160"/>
      <c r="GV835" s="160"/>
      <c r="GW835" s="160"/>
      <c r="GX835" s="160"/>
      <c r="GY835" s="160"/>
      <c r="GZ835" s="160"/>
      <c r="HA835" s="160"/>
      <c r="HB835" s="160"/>
      <c r="HC835" s="160"/>
      <c r="HD835" s="160"/>
      <c r="HE835" s="160"/>
      <c r="HF835" s="160"/>
      <c r="HG835" s="160"/>
      <c r="HH835" s="160"/>
      <c r="HI835" s="160"/>
      <c r="HJ835" s="160"/>
      <c r="HK835" s="160"/>
      <c r="HL835" s="160"/>
      <c r="HM835" s="160"/>
      <c r="HN835" s="160"/>
    </row>
    <row r="836" spans="2:222" s="158" customFormat="1" ht="20.100000000000001" customHeight="1" x14ac:dyDescent="0.25">
      <c r="B836" s="137"/>
      <c r="C836" s="160"/>
      <c r="D836" s="176"/>
      <c r="E836" s="160"/>
      <c r="F836" s="176"/>
      <c r="G836" s="160"/>
      <c r="H836" s="176"/>
      <c r="I836" s="177"/>
      <c r="J836" s="176"/>
      <c r="K836" s="160"/>
      <c r="L836" s="176"/>
      <c r="M836" s="160"/>
      <c r="N836" s="176"/>
      <c r="O836" s="160"/>
      <c r="P836" s="176"/>
      <c r="Q836" s="177"/>
      <c r="R836" s="176"/>
      <c r="S836" s="160"/>
      <c r="T836" s="160"/>
      <c r="U836" s="160"/>
      <c r="V836" s="160"/>
      <c r="W836" s="160"/>
      <c r="X836" s="160"/>
      <c r="Y836" s="160"/>
      <c r="Z836" s="160"/>
      <c r="AA836" s="160"/>
      <c r="AB836" s="160"/>
      <c r="AC836" s="160"/>
      <c r="AD836" s="160"/>
      <c r="AE836" s="160"/>
      <c r="AF836" s="160"/>
      <c r="AG836" s="160"/>
      <c r="AH836" s="160"/>
      <c r="AI836" s="160"/>
      <c r="AJ836" s="160"/>
      <c r="AK836" s="160"/>
      <c r="AL836" s="160"/>
      <c r="AM836" s="160"/>
      <c r="AN836" s="160"/>
      <c r="AO836" s="160"/>
      <c r="AP836" s="160"/>
      <c r="AQ836" s="160"/>
      <c r="AR836" s="160"/>
      <c r="AS836" s="160"/>
      <c r="AT836" s="160"/>
      <c r="AU836" s="160"/>
      <c r="AV836" s="160"/>
      <c r="AW836" s="160"/>
      <c r="AX836" s="160"/>
      <c r="AY836" s="160"/>
      <c r="AZ836" s="160"/>
      <c r="BA836" s="160"/>
      <c r="BB836" s="160"/>
      <c r="BC836" s="160"/>
      <c r="BD836" s="160"/>
      <c r="BE836" s="160"/>
      <c r="BF836" s="160"/>
      <c r="BG836" s="160"/>
      <c r="BH836" s="160"/>
      <c r="BI836" s="160"/>
      <c r="BJ836" s="160"/>
      <c r="BK836" s="160"/>
      <c r="BL836" s="160"/>
      <c r="BM836" s="160"/>
      <c r="BN836" s="160"/>
      <c r="BO836" s="160"/>
      <c r="BP836" s="160"/>
      <c r="BQ836" s="160"/>
      <c r="BR836" s="160"/>
      <c r="BS836" s="160"/>
      <c r="BT836" s="160"/>
      <c r="BU836" s="160"/>
      <c r="BV836" s="160"/>
      <c r="BW836" s="160"/>
      <c r="BX836" s="160"/>
      <c r="BY836" s="160"/>
      <c r="BZ836" s="160"/>
      <c r="CA836" s="160"/>
      <c r="CB836" s="160"/>
      <c r="CC836" s="160"/>
      <c r="CD836" s="160"/>
      <c r="CE836" s="160"/>
      <c r="CF836" s="160"/>
      <c r="CG836" s="160"/>
      <c r="CH836" s="160"/>
      <c r="CI836" s="160"/>
      <c r="CJ836" s="160"/>
      <c r="CK836" s="160"/>
      <c r="CL836" s="160"/>
      <c r="CM836" s="160"/>
      <c r="CN836" s="160"/>
      <c r="CO836" s="160"/>
      <c r="CP836" s="160"/>
      <c r="CQ836" s="160"/>
      <c r="CR836" s="160"/>
      <c r="CS836" s="160"/>
      <c r="CT836" s="160"/>
      <c r="CU836" s="160"/>
      <c r="CV836" s="160"/>
      <c r="CW836" s="160"/>
      <c r="CX836" s="160"/>
      <c r="CY836" s="160"/>
      <c r="CZ836" s="160"/>
      <c r="DA836" s="160"/>
      <c r="DB836" s="160"/>
      <c r="DC836" s="160"/>
      <c r="DD836" s="160"/>
      <c r="DE836" s="160"/>
      <c r="DF836" s="160"/>
      <c r="DG836" s="160"/>
      <c r="DH836" s="160"/>
      <c r="DI836" s="160"/>
      <c r="DJ836" s="160"/>
      <c r="DK836" s="160"/>
      <c r="DL836" s="160"/>
      <c r="DM836" s="160"/>
      <c r="DN836" s="160"/>
      <c r="DO836" s="160"/>
      <c r="DP836" s="160"/>
      <c r="DQ836" s="160"/>
      <c r="DR836" s="160"/>
      <c r="DS836" s="160"/>
      <c r="DT836" s="160"/>
      <c r="DU836" s="160"/>
      <c r="DV836" s="160"/>
      <c r="DW836" s="160"/>
      <c r="DX836" s="160"/>
      <c r="DY836" s="160"/>
      <c r="DZ836" s="160"/>
      <c r="EA836" s="160"/>
      <c r="EB836" s="160"/>
      <c r="EC836" s="160"/>
      <c r="ED836" s="160"/>
      <c r="EE836" s="160"/>
      <c r="EF836" s="160"/>
      <c r="EG836" s="160"/>
      <c r="EH836" s="160"/>
      <c r="EI836" s="160"/>
      <c r="EJ836" s="160"/>
      <c r="EK836" s="160"/>
      <c r="EL836" s="160"/>
      <c r="EM836" s="160"/>
      <c r="EN836" s="160"/>
      <c r="EO836" s="160"/>
      <c r="EP836" s="160"/>
      <c r="EQ836" s="160"/>
      <c r="ER836" s="160"/>
      <c r="ES836" s="160"/>
      <c r="ET836" s="160"/>
      <c r="EU836" s="160"/>
      <c r="EV836" s="160"/>
      <c r="EW836" s="160"/>
      <c r="EX836" s="160"/>
      <c r="EY836" s="160"/>
      <c r="EZ836" s="160"/>
      <c r="FA836" s="160"/>
      <c r="FB836" s="160"/>
      <c r="FC836" s="160"/>
      <c r="FD836" s="160"/>
      <c r="FE836" s="160"/>
      <c r="FF836" s="160"/>
      <c r="FG836" s="160"/>
      <c r="FH836" s="160"/>
      <c r="FI836" s="160"/>
      <c r="FJ836" s="160"/>
      <c r="FK836" s="160"/>
      <c r="FL836" s="160"/>
      <c r="FM836" s="160"/>
      <c r="FN836" s="160"/>
      <c r="FO836" s="160"/>
      <c r="FP836" s="160"/>
      <c r="FQ836" s="160"/>
      <c r="FR836" s="160"/>
      <c r="FS836" s="160"/>
      <c r="FT836" s="160"/>
      <c r="FU836" s="160"/>
      <c r="FV836" s="160"/>
      <c r="FW836" s="160"/>
      <c r="FX836" s="160"/>
      <c r="FY836" s="160"/>
      <c r="FZ836" s="160"/>
      <c r="GA836" s="160"/>
      <c r="GB836" s="160"/>
      <c r="GC836" s="160"/>
      <c r="GD836" s="160"/>
      <c r="GE836" s="160"/>
      <c r="GF836" s="160"/>
      <c r="GG836" s="160"/>
      <c r="GH836" s="160"/>
      <c r="GI836" s="160"/>
      <c r="GJ836" s="160"/>
      <c r="GK836" s="160"/>
      <c r="GL836" s="160"/>
      <c r="GM836" s="160"/>
      <c r="GN836" s="160"/>
      <c r="GO836" s="160"/>
      <c r="GP836" s="160"/>
      <c r="GQ836" s="160"/>
      <c r="GR836" s="160"/>
      <c r="GS836" s="160"/>
      <c r="GT836" s="160"/>
      <c r="GU836" s="160"/>
      <c r="GV836" s="160"/>
      <c r="GW836" s="160"/>
      <c r="GX836" s="160"/>
      <c r="GY836" s="160"/>
      <c r="GZ836" s="160"/>
      <c r="HA836" s="160"/>
      <c r="HB836" s="160"/>
      <c r="HC836" s="160"/>
      <c r="HD836" s="160"/>
      <c r="HE836" s="160"/>
      <c r="HF836" s="160"/>
      <c r="HG836" s="160"/>
      <c r="HH836" s="160"/>
      <c r="HI836" s="160"/>
      <c r="HJ836" s="160"/>
      <c r="HK836" s="160"/>
      <c r="HL836" s="160"/>
      <c r="HM836" s="160"/>
      <c r="HN836" s="160"/>
    </row>
    <row r="837" spans="2:222" s="158" customFormat="1" ht="20.100000000000001" customHeight="1" x14ac:dyDescent="0.25">
      <c r="B837" s="137"/>
      <c r="C837" s="160"/>
      <c r="D837" s="176"/>
      <c r="E837" s="160"/>
      <c r="F837" s="176"/>
      <c r="G837" s="160"/>
      <c r="H837" s="176"/>
      <c r="I837" s="177"/>
      <c r="J837" s="176"/>
      <c r="K837" s="160"/>
      <c r="L837" s="176"/>
      <c r="M837" s="160"/>
      <c r="N837" s="176"/>
      <c r="O837" s="160"/>
      <c r="P837" s="176"/>
      <c r="Q837" s="177"/>
      <c r="R837" s="176"/>
      <c r="S837" s="160"/>
      <c r="T837" s="160"/>
      <c r="U837" s="160"/>
      <c r="V837" s="160"/>
      <c r="W837" s="160"/>
      <c r="X837" s="160"/>
      <c r="Y837" s="160"/>
      <c r="Z837" s="160"/>
      <c r="AA837" s="160"/>
      <c r="AB837" s="160"/>
      <c r="AC837" s="160"/>
      <c r="AD837" s="160"/>
      <c r="AE837" s="160"/>
      <c r="AF837" s="160"/>
      <c r="AG837" s="160"/>
      <c r="AH837" s="160"/>
      <c r="AI837" s="160"/>
      <c r="AJ837" s="160"/>
      <c r="AK837" s="160"/>
      <c r="AL837" s="160"/>
      <c r="AM837" s="160"/>
      <c r="AN837" s="160"/>
      <c r="AO837" s="160"/>
      <c r="AP837" s="160"/>
      <c r="AQ837" s="160"/>
      <c r="AR837" s="160"/>
      <c r="AS837" s="160"/>
      <c r="AT837" s="160"/>
      <c r="AU837" s="160"/>
      <c r="AV837" s="160"/>
      <c r="AW837" s="160"/>
      <c r="AX837" s="160"/>
      <c r="AY837" s="160"/>
      <c r="AZ837" s="160"/>
      <c r="BA837" s="160"/>
      <c r="BB837" s="160"/>
      <c r="BC837" s="160"/>
      <c r="BD837" s="160"/>
      <c r="BE837" s="160"/>
      <c r="BF837" s="160"/>
      <c r="BG837" s="160"/>
      <c r="BH837" s="160"/>
      <c r="BI837" s="160"/>
      <c r="BJ837" s="160"/>
      <c r="BK837" s="160"/>
      <c r="BL837" s="160"/>
      <c r="BM837" s="160"/>
      <c r="BN837" s="160"/>
      <c r="BO837" s="160"/>
      <c r="BP837" s="160"/>
      <c r="BQ837" s="160"/>
      <c r="BR837" s="160"/>
      <c r="BS837" s="160"/>
      <c r="BT837" s="160"/>
      <c r="BU837" s="160"/>
      <c r="BV837" s="160"/>
      <c r="BW837" s="160"/>
      <c r="BX837" s="160"/>
      <c r="BY837" s="160"/>
      <c r="BZ837" s="160"/>
      <c r="CA837" s="160"/>
      <c r="CB837" s="160"/>
      <c r="CC837" s="160"/>
      <c r="CD837" s="160"/>
      <c r="CE837" s="160"/>
      <c r="CF837" s="160"/>
      <c r="CG837" s="160"/>
      <c r="CH837" s="160"/>
      <c r="CI837" s="160"/>
      <c r="CJ837" s="160"/>
      <c r="CK837" s="160"/>
      <c r="CL837" s="160"/>
      <c r="CM837" s="160"/>
      <c r="CN837" s="160"/>
      <c r="CO837" s="160"/>
      <c r="CP837" s="160"/>
      <c r="CQ837" s="160"/>
      <c r="CR837" s="160"/>
      <c r="CS837" s="160"/>
      <c r="CT837" s="160"/>
      <c r="CU837" s="160"/>
      <c r="CV837" s="160"/>
      <c r="CW837" s="160"/>
      <c r="CX837" s="160"/>
      <c r="CY837" s="160"/>
      <c r="CZ837" s="160"/>
      <c r="DA837" s="160"/>
      <c r="DB837" s="160"/>
      <c r="DC837" s="160"/>
      <c r="DD837" s="160"/>
      <c r="DE837" s="160"/>
      <c r="DF837" s="160"/>
      <c r="DG837" s="160"/>
      <c r="DH837" s="160"/>
      <c r="DI837" s="160"/>
      <c r="DJ837" s="160"/>
      <c r="DK837" s="160"/>
      <c r="DL837" s="160"/>
      <c r="DM837" s="160"/>
      <c r="DN837" s="160"/>
      <c r="DO837" s="160"/>
      <c r="DP837" s="160"/>
      <c r="DQ837" s="160"/>
      <c r="DR837" s="160"/>
      <c r="DS837" s="160"/>
      <c r="DT837" s="160"/>
      <c r="DU837" s="160"/>
      <c r="DV837" s="160"/>
      <c r="DW837" s="160"/>
      <c r="DX837" s="160"/>
      <c r="DY837" s="160"/>
      <c r="DZ837" s="160"/>
      <c r="EA837" s="160"/>
      <c r="EB837" s="160"/>
      <c r="EC837" s="160"/>
      <c r="ED837" s="160"/>
      <c r="EE837" s="160"/>
      <c r="EF837" s="160"/>
      <c r="EG837" s="160"/>
      <c r="EH837" s="160"/>
      <c r="EI837" s="160"/>
      <c r="EJ837" s="160"/>
      <c r="EK837" s="160"/>
      <c r="EL837" s="160"/>
      <c r="EM837" s="160"/>
      <c r="EN837" s="160"/>
      <c r="EO837" s="160"/>
      <c r="EP837" s="160"/>
      <c r="EQ837" s="160"/>
      <c r="ER837" s="160"/>
      <c r="ES837" s="160"/>
      <c r="ET837" s="160"/>
      <c r="EU837" s="160"/>
      <c r="EV837" s="160"/>
      <c r="EW837" s="160"/>
      <c r="EX837" s="160"/>
      <c r="EY837" s="160"/>
      <c r="EZ837" s="160"/>
      <c r="FA837" s="160"/>
      <c r="FB837" s="160"/>
      <c r="FC837" s="160"/>
      <c r="FD837" s="160"/>
      <c r="FE837" s="160"/>
      <c r="FF837" s="160"/>
      <c r="FG837" s="160"/>
      <c r="FH837" s="160"/>
      <c r="FI837" s="160"/>
      <c r="FJ837" s="160"/>
      <c r="FK837" s="160"/>
      <c r="FL837" s="160"/>
      <c r="FM837" s="160"/>
      <c r="FN837" s="160"/>
      <c r="FO837" s="160"/>
      <c r="FP837" s="160"/>
      <c r="FQ837" s="160"/>
      <c r="FR837" s="160"/>
      <c r="FS837" s="160"/>
      <c r="FT837" s="160"/>
      <c r="FU837" s="160"/>
      <c r="FV837" s="160"/>
      <c r="FW837" s="160"/>
      <c r="FX837" s="160"/>
      <c r="FY837" s="160"/>
      <c r="FZ837" s="160"/>
      <c r="GA837" s="160"/>
      <c r="GB837" s="160"/>
      <c r="GC837" s="160"/>
      <c r="GD837" s="160"/>
      <c r="GE837" s="160"/>
      <c r="GF837" s="160"/>
      <c r="GG837" s="160"/>
      <c r="GH837" s="160"/>
      <c r="GI837" s="160"/>
      <c r="GJ837" s="160"/>
      <c r="GK837" s="160"/>
      <c r="GL837" s="160"/>
      <c r="GM837" s="160"/>
      <c r="GN837" s="160"/>
      <c r="GO837" s="160"/>
      <c r="GP837" s="160"/>
      <c r="GQ837" s="160"/>
      <c r="GR837" s="160"/>
      <c r="GS837" s="160"/>
      <c r="GT837" s="160"/>
      <c r="GU837" s="160"/>
      <c r="GV837" s="160"/>
      <c r="GW837" s="160"/>
      <c r="GX837" s="160"/>
      <c r="GY837" s="160"/>
      <c r="GZ837" s="160"/>
      <c r="HA837" s="160"/>
      <c r="HB837" s="160"/>
      <c r="HC837" s="160"/>
      <c r="HD837" s="160"/>
      <c r="HE837" s="160"/>
      <c r="HF837" s="160"/>
      <c r="HG837" s="160"/>
      <c r="HH837" s="160"/>
      <c r="HI837" s="160"/>
      <c r="HJ837" s="160"/>
      <c r="HK837" s="160"/>
      <c r="HL837" s="160"/>
      <c r="HM837" s="160"/>
      <c r="HN837" s="160"/>
    </row>
    <row r="838" spans="2:222" s="158" customFormat="1" ht="20.100000000000001" customHeight="1" x14ac:dyDescent="0.25">
      <c r="B838" s="137"/>
      <c r="C838" s="160"/>
      <c r="D838" s="176"/>
      <c r="E838" s="160"/>
      <c r="F838" s="176"/>
      <c r="G838" s="160"/>
      <c r="H838" s="176"/>
      <c r="I838" s="177"/>
      <c r="J838" s="176"/>
      <c r="K838" s="160"/>
      <c r="L838" s="176"/>
      <c r="M838" s="160"/>
      <c r="N838" s="176"/>
      <c r="O838" s="160"/>
      <c r="P838" s="176"/>
      <c r="Q838" s="177"/>
      <c r="R838" s="176"/>
      <c r="S838" s="160"/>
      <c r="T838" s="160"/>
      <c r="U838" s="160"/>
      <c r="V838" s="160"/>
      <c r="W838" s="160"/>
      <c r="X838" s="160"/>
      <c r="Y838" s="160"/>
      <c r="Z838" s="160"/>
      <c r="AA838" s="160"/>
      <c r="AB838" s="160"/>
      <c r="AC838" s="160"/>
      <c r="AD838" s="160"/>
      <c r="AE838" s="160"/>
      <c r="AF838" s="160"/>
      <c r="AG838" s="160"/>
      <c r="AH838" s="160"/>
      <c r="AI838" s="160"/>
      <c r="AJ838" s="160"/>
      <c r="AK838" s="160"/>
      <c r="AL838" s="160"/>
      <c r="AM838" s="160"/>
      <c r="AN838" s="160"/>
      <c r="AO838" s="160"/>
      <c r="AP838" s="160"/>
      <c r="AQ838" s="160"/>
      <c r="AR838" s="160"/>
      <c r="AS838" s="160"/>
      <c r="AT838" s="160"/>
      <c r="AU838" s="160"/>
      <c r="AV838" s="160"/>
      <c r="AW838" s="160"/>
      <c r="AX838" s="160"/>
      <c r="AY838" s="160"/>
      <c r="AZ838" s="160"/>
      <c r="BA838" s="160"/>
      <c r="BB838" s="160"/>
      <c r="BC838" s="160"/>
      <c r="BD838" s="160"/>
      <c r="BE838" s="160"/>
      <c r="BF838" s="160"/>
      <c r="BG838" s="160"/>
      <c r="BH838" s="160"/>
      <c r="BI838" s="160"/>
      <c r="BJ838" s="160"/>
      <c r="BK838" s="160"/>
      <c r="BL838" s="160"/>
      <c r="BM838" s="160"/>
      <c r="BN838" s="160"/>
      <c r="BO838" s="160"/>
      <c r="BP838" s="160"/>
      <c r="BQ838" s="160"/>
      <c r="BR838" s="160"/>
      <c r="BS838" s="160"/>
      <c r="BT838" s="160"/>
      <c r="BU838" s="160"/>
      <c r="BV838" s="160"/>
      <c r="BW838" s="160"/>
      <c r="BX838" s="160"/>
      <c r="BY838" s="160"/>
      <c r="BZ838" s="160"/>
      <c r="CA838" s="160"/>
      <c r="CB838" s="160"/>
      <c r="CC838" s="160"/>
      <c r="CD838" s="160"/>
      <c r="CE838" s="160"/>
      <c r="CF838" s="160"/>
      <c r="CG838" s="160"/>
      <c r="CH838" s="160"/>
      <c r="CI838" s="160"/>
      <c r="CJ838" s="160"/>
      <c r="CK838" s="160"/>
      <c r="CL838" s="160"/>
      <c r="CM838" s="160"/>
      <c r="CN838" s="160"/>
      <c r="CO838" s="160"/>
      <c r="CP838" s="160"/>
      <c r="CQ838" s="160"/>
      <c r="CR838" s="160"/>
      <c r="CS838" s="160"/>
      <c r="CT838" s="160"/>
      <c r="CU838" s="160"/>
      <c r="CV838" s="160"/>
      <c r="CW838" s="160"/>
      <c r="CX838" s="160"/>
      <c r="CY838" s="160"/>
      <c r="CZ838" s="160"/>
      <c r="DA838" s="160"/>
      <c r="DB838" s="160"/>
      <c r="DC838" s="160"/>
      <c r="DD838" s="160"/>
      <c r="DE838" s="160"/>
      <c r="DF838" s="160"/>
      <c r="DG838" s="160"/>
      <c r="DH838" s="160"/>
      <c r="DI838" s="160"/>
      <c r="DJ838" s="160"/>
      <c r="DK838" s="160"/>
      <c r="DL838" s="160"/>
      <c r="DM838" s="160"/>
      <c r="DN838" s="160"/>
      <c r="DO838" s="160"/>
      <c r="DP838" s="160"/>
      <c r="DQ838" s="160"/>
      <c r="DR838" s="160"/>
      <c r="DS838" s="160"/>
      <c r="DT838" s="160"/>
      <c r="DU838" s="160"/>
      <c r="DV838" s="160"/>
      <c r="DW838" s="160"/>
      <c r="DX838" s="160"/>
      <c r="DY838" s="160"/>
      <c r="DZ838" s="160"/>
      <c r="EA838" s="160"/>
      <c r="EB838" s="160"/>
      <c r="EC838" s="160"/>
      <c r="ED838" s="160"/>
      <c r="EE838" s="160"/>
      <c r="EF838" s="160"/>
      <c r="EG838" s="160"/>
      <c r="EH838" s="160"/>
      <c r="EI838" s="160"/>
      <c r="EJ838" s="160"/>
      <c r="EK838" s="160"/>
      <c r="EL838" s="160"/>
      <c r="EM838" s="160"/>
      <c r="EN838" s="160"/>
      <c r="EO838" s="160"/>
      <c r="EP838" s="160"/>
      <c r="EQ838" s="160"/>
      <c r="ER838" s="160"/>
      <c r="ES838" s="160"/>
      <c r="ET838" s="160"/>
      <c r="EU838" s="160"/>
      <c r="EV838" s="160"/>
      <c r="EW838" s="160"/>
      <c r="EX838" s="160"/>
      <c r="EY838" s="160"/>
      <c r="EZ838" s="160"/>
      <c r="FA838" s="160"/>
      <c r="FB838" s="160"/>
      <c r="FC838" s="160"/>
      <c r="FD838" s="160"/>
      <c r="FE838" s="160"/>
      <c r="FF838" s="160"/>
      <c r="FG838" s="160"/>
      <c r="FH838" s="160"/>
      <c r="FI838" s="160"/>
      <c r="FJ838" s="160"/>
      <c r="FK838" s="160"/>
      <c r="FL838" s="160"/>
      <c r="FM838" s="160"/>
      <c r="FN838" s="160"/>
      <c r="FO838" s="160"/>
      <c r="FP838" s="160"/>
      <c r="FQ838" s="160"/>
      <c r="FR838" s="160"/>
      <c r="FS838" s="160"/>
      <c r="FT838" s="160"/>
      <c r="FU838" s="160"/>
      <c r="FV838" s="160"/>
      <c r="FW838" s="160"/>
      <c r="FX838" s="160"/>
      <c r="FY838" s="160"/>
      <c r="FZ838" s="160"/>
      <c r="GA838" s="160"/>
      <c r="GB838" s="160"/>
      <c r="GC838" s="160"/>
      <c r="GD838" s="160"/>
      <c r="GE838" s="160"/>
      <c r="GF838" s="160"/>
      <c r="GG838" s="160"/>
      <c r="GH838" s="160"/>
      <c r="GI838" s="160"/>
      <c r="GJ838" s="160"/>
      <c r="GK838" s="160"/>
      <c r="GL838" s="160"/>
      <c r="GM838" s="160"/>
      <c r="GN838" s="160"/>
      <c r="GO838" s="160"/>
      <c r="GP838" s="160"/>
      <c r="GQ838" s="160"/>
      <c r="GR838" s="160"/>
      <c r="GS838" s="160"/>
      <c r="GT838" s="160"/>
      <c r="GU838" s="160"/>
      <c r="GV838" s="160"/>
      <c r="GW838" s="160"/>
      <c r="GX838" s="160"/>
      <c r="GY838" s="160"/>
      <c r="GZ838" s="160"/>
      <c r="HA838" s="160"/>
      <c r="HB838" s="160"/>
      <c r="HC838" s="160"/>
      <c r="HD838" s="160"/>
      <c r="HE838" s="160"/>
      <c r="HF838" s="160"/>
      <c r="HG838" s="160"/>
      <c r="HH838" s="160"/>
      <c r="HI838" s="160"/>
      <c r="HJ838" s="160"/>
      <c r="HK838" s="160"/>
      <c r="HL838" s="160"/>
      <c r="HM838" s="160"/>
      <c r="HN838" s="160"/>
    </row>
    <row r="839" spans="2:222" s="158" customFormat="1" ht="20.100000000000001" customHeight="1" x14ac:dyDescent="0.25">
      <c r="B839" s="137"/>
      <c r="C839" s="160"/>
      <c r="D839" s="176"/>
      <c r="E839" s="160"/>
      <c r="F839" s="176"/>
      <c r="G839" s="160"/>
      <c r="H839" s="176"/>
      <c r="I839" s="177"/>
      <c r="J839" s="176"/>
      <c r="K839" s="160"/>
      <c r="L839" s="176"/>
      <c r="M839" s="160"/>
      <c r="N839" s="176"/>
      <c r="O839" s="160"/>
      <c r="P839" s="176"/>
      <c r="Q839" s="177"/>
      <c r="R839" s="176"/>
      <c r="S839" s="160"/>
      <c r="T839" s="160"/>
      <c r="U839" s="160"/>
      <c r="V839" s="160"/>
      <c r="W839" s="160"/>
      <c r="X839" s="160"/>
      <c r="Y839" s="160"/>
      <c r="Z839" s="160"/>
      <c r="AA839" s="160"/>
      <c r="AB839" s="160"/>
      <c r="AC839" s="160"/>
      <c r="AD839" s="160"/>
      <c r="AE839" s="160"/>
      <c r="AF839" s="160"/>
      <c r="AG839" s="160"/>
      <c r="AH839" s="160"/>
      <c r="AI839" s="160"/>
      <c r="AJ839" s="160"/>
      <c r="AK839" s="160"/>
      <c r="AL839" s="160"/>
      <c r="AM839" s="160"/>
      <c r="AN839" s="160"/>
      <c r="AO839" s="160"/>
      <c r="AP839" s="160"/>
      <c r="AQ839" s="160"/>
      <c r="AR839" s="160"/>
      <c r="AS839" s="160"/>
      <c r="AT839" s="160"/>
      <c r="AU839" s="160"/>
      <c r="AV839" s="160"/>
      <c r="AW839" s="160"/>
      <c r="AX839" s="160"/>
      <c r="AY839" s="160"/>
      <c r="AZ839" s="160"/>
      <c r="BA839" s="160"/>
      <c r="BB839" s="160"/>
      <c r="BC839" s="160"/>
      <c r="BD839" s="160"/>
      <c r="BE839" s="160"/>
      <c r="BF839" s="160"/>
      <c r="BG839" s="160"/>
      <c r="BH839" s="160"/>
      <c r="BI839" s="160"/>
      <c r="BJ839" s="160"/>
      <c r="BK839" s="160"/>
      <c r="BL839" s="160"/>
      <c r="BM839" s="160"/>
      <c r="BN839" s="160"/>
      <c r="BO839" s="160"/>
      <c r="BP839" s="160"/>
      <c r="BQ839" s="160"/>
      <c r="BR839" s="160"/>
      <c r="BS839" s="160"/>
      <c r="BT839" s="160"/>
      <c r="BU839" s="160"/>
      <c r="BV839" s="160"/>
      <c r="BW839" s="160"/>
      <c r="BX839" s="160"/>
      <c r="BY839" s="160"/>
      <c r="BZ839" s="160"/>
      <c r="CA839" s="160"/>
      <c r="CB839" s="160"/>
      <c r="CC839" s="160"/>
      <c r="CD839" s="160"/>
      <c r="CE839" s="160"/>
      <c r="CF839" s="160"/>
      <c r="CG839" s="160"/>
      <c r="CH839" s="160"/>
      <c r="CI839" s="160"/>
      <c r="CJ839" s="160"/>
      <c r="CK839" s="160"/>
      <c r="CL839" s="160"/>
      <c r="CM839" s="160"/>
      <c r="CN839" s="160"/>
      <c r="CO839" s="160"/>
      <c r="CP839" s="160"/>
      <c r="CQ839" s="160"/>
      <c r="CR839" s="160"/>
      <c r="CS839" s="160"/>
      <c r="CT839" s="160"/>
      <c r="CU839" s="160"/>
      <c r="CV839" s="160"/>
      <c r="CW839" s="160"/>
      <c r="CX839" s="160"/>
      <c r="CY839" s="160"/>
      <c r="CZ839" s="160"/>
      <c r="DA839" s="160"/>
      <c r="DB839" s="160"/>
      <c r="DC839" s="160"/>
      <c r="DD839" s="160"/>
      <c r="DE839" s="160"/>
      <c r="DF839" s="160"/>
      <c r="DG839" s="160"/>
      <c r="DH839" s="160"/>
      <c r="DI839" s="160"/>
      <c r="DJ839" s="160"/>
      <c r="DK839" s="160"/>
      <c r="DL839" s="160"/>
      <c r="DM839" s="160"/>
      <c r="DN839" s="160"/>
      <c r="DO839" s="160"/>
      <c r="DP839" s="160"/>
      <c r="DQ839" s="160"/>
      <c r="DR839" s="160"/>
      <c r="DS839" s="160"/>
      <c r="DT839" s="160"/>
      <c r="DU839" s="160"/>
      <c r="DV839" s="160"/>
      <c r="DW839" s="160"/>
      <c r="DX839" s="160"/>
      <c r="DY839" s="160"/>
      <c r="DZ839" s="160"/>
      <c r="EA839" s="160"/>
      <c r="EB839" s="160"/>
      <c r="EC839" s="160"/>
      <c r="ED839" s="160"/>
      <c r="EE839" s="160"/>
      <c r="EF839" s="160"/>
      <c r="EG839" s="160"/>
      <c r="EH839" s="160"/>
      <c r="EI839" s="160"/>
      <c r="EJ839" s="160"/>
      <c r="EK839" s="160"/>
      <c r="EL839" s="160"/>
      <c r="EM839" s="160"/>
      <c r="EN839" s="160"/>
      <c r="EO839" s="160"/>
      <c r="EP839" s="160"/>
      <c r="EQ839" s="160"/>
      <c r="ER839" s="160"/>
      <c r="ES839" s="160"/>
      <c r="ET839" s="160"/>
      <c r="EU839" s="160"/>
      <c r="EV839" s="160"/>
      <c r="EW839" s="160"/>
      <c r="EX839" s="160"/>
      <c r="EY839" s="160"/>
      <c r="EZ839" s="160"/>
      <c r="FA839" s="160"/>
      <c r="FB839" s="160"/>
      <c r="FC839" s="160"/>
      <c r="FD839" s="160"/>
      <c r="FE839" s="160"/>
      <c r="FF839" s="160"/>
      <c r="FG839" s="160"/>
      <c r="FH839" s="160"/>
      <c r="FI839" s="160"/>
      <c r="FJ839" s="160"/>
      <c r="FK839" s="160"/>
      <c r="FL839" s="160"/>
      <c r="FM839" s="160"/>
      <c r="FN839" s="160"/>
      <c r="FO839" s="160"/>
      <c r="FP839" s="160"/>
      <c r="FQ839" s="160"/>
      <c r="FR839" s="160"/>
      <c r="FS839" s="160"/>
      <c r="FT839" s="160"/>
      <c r="FU839" s="160"/>
      <c r="FV839" s="160"/>
      <c r="FW839" s="160"/>
      <c r="FX839" s="160"/>
      <c r="FY839" s="160"/>
      <c r="FZ839" s="160"/>
      <c r="GA839" s="160"/>
      <c r="GB839" s="160"/>
      <c r="GC839" s="160"/>
      <c r="GD839" s="160"/>
      <c r="GE839" s="160"/>
      <c r="GF839" s="160"/>
      <c r="GG839" s="160"/>
      <c r="GH839" s="160"/>
      <c r="GI839" s="160"/>
      <c r="GJ839" s="160"/>
      <c r="GK839" s="160"/>
      <c r="GL839" s="160"/>
      <c r="GM839" s="160"/>
      <c r="GN839" s="160"/>
      <c r="GO839" s="160"/>
      <c r="GP839" s="160"/>
      <c r="GQ839" s="160"/>
      <c r="GR839" s="160"/>
      <c r="GS839" s="160"/>
      <c r="GT839" s="160"/>
      <c r="GU839" s="160"/>
      <c r="GV839" s="160"/>
      <c r="GW839" s="160"/>
      <c r="GX839" s="160"/>
      <c r="GY839" s="160"/>
      <c r="GZ839" s="160"/>
      <c r="HA839" s="160"/>
      <c r="HB839" s="160"/>
      <c r="HC839" s="160"/>
      <c r="HD839" s="160"/>
      <c r="HE839" s="160"/>
      <c r="HF839" s="160"/>
      <c r="HG839" s="160"/>
      <c r="HH839" s="160"/>
      <c r="HI839" s="160"/>
      <c r="HJ839" s="160"/>
      <c r="HK839" s="160"/>
      <c r="HL839" s="160"/>
      <c r="HM839" s="160"/>
      <c r="HN839" s="160"/>
    </row>
    <row r="840" spans="2:222" s="158" customFormat="1" ht="20.100000000000001" customHeight="1" x14ac:dyDescent="0.25">
      <c r="B840" s="137"/>
      <c r="C840" s="160"/>
      <c r="D840" s="176"/>
      <c r="E840" s="160"/>
      <c r="F840" s="176"/>
      <c r="G840" s="160"/>
      <c r="H840" s="176"/>
      <c r="I840" s="177"/>
      <c r="J840" s="176"/>
      <c r="K840" s="160"/>
      <c r="L840" s="176"/>
      <c r="M840" s="160"/>
      <c r="N840" s="176"/>
      <c r="O840" s="160"/>
      <c r="P840" s="176"/>
      <c r="Q840" s="177"/>
      <c r="R840" s="176"/>
      <c r="S840" s="160"/>
      <c r="T840" s="160"/>
      <c r="U840" s="160"/>
      <c r="V840" s="160"/>
      <c r="W840" s="160"/>
      <c r="X840" s="160"/>
      <c r="Y840" s="160"/>
      <c r="Z840" s="160"/>
      <c r="AA840" s="160"/>
      <c r="AB840" s="160"/>
      <c r="AC840" s="160"/>
      <c r="AD840" s="160"/>
      <c r="AE840" s="160"/>
      <c r="AF840" s="160"/>
      <c r="AG840" s="160"/>
      <c r="AH840" s="160"/>
      <c r="AI840" s="160"/>
      <c r="AJ840" s="160"/>
      <c r="AK840" s="160"/>
      <c r="AL840" s="160"/>
      <c r="AM840" s="160"/>
      <c r="AN840" s="160"/>
      <c r="AO840" s="160"/>
      <c r="AP840" s="160"/>
      <c r="AQ840" s="160"/>
      <c r="AR840" s="160"/>
      <c r="AS840" s="160"/>
      <c r="AT840" s="160"/>
      <c r="AU840" s="160"/>
      <c r="AV840" s="160"/>
      <c r="AW840" s="160"/>
      <c r="AX840" s="160"/>
      <c r="AY840" s="160"/>
      <c r="AZ840" s="160"/>
      <c r="BA840" s="160"/>
      <c r="BB840" s="160"/>
      <c r="BC840" s="160"/>
      <c r="BD840" s="160"/>
      <c r="BE840" s="160"/>
      <c r="BF840" s="160"/>
      <c r="BG840" s="160"/>
      <c r="BH840" s="160"/>
      <c r="BI840" s="160"/>
      <c r="BJ840" s="160"/>
      <c r="BK840" s="160"/>
      <c r="BL840" s="160"/>
      <c r="BM840" s="160"/>
      <c r="BN840" s="160"/>
      <c r="BO840" s="160"/>
      <c r="BP840" s="160"/>
      <c r="BQ840" s="160"/>
      <c r="BR840" s="160"/>
      <c r="BS840" s="160"/>
      <c r="BT840" s="160"/>
      <c r="BU840" s="160"/>
      <c r="BV840" s="160"/>
      <c r="BW840" s="160"/>
      <c r="BX840" s="160"/>
      <c r="BY840" s="160"/>
      <c r="BZ840" s="160"/>
      <c r="CA840" s="160"/>
      <c r="CB840" s="160"/>
      <c r="CC840" s="160"/>
      <c r="CD840" s="160"/>
      <c r="CE840" s="160"/>
      <c r="CF840" s="160"/>
      <c r="CG840" s="160"/>
      <c r="CH840" s="160"/>
      <c r="CI840" s="160"/>
      <c r="CJ840" s="160"/>
      <c r="CK840" s="160"/>
      <c r="CL840" s="160"/>
      <c r="CM840" s="160"/>
      <c r="CN840" s="160"/>
      <c r="CO840" s="160"/>
      <c r="CP840" s="160"/>
      <c r="CQ840" s="160"/>
      <c r="CR840" s="160"/>
      <c r="CS840" s="160"/>
      <c r="CT840" s="160"/>
      <c r="CU840" s="160"/>
      <c r="CV840" s="160"/>
      <c r="CW840" s="160"/>
      <c r="CX840" s="160"/>
      <c r="CY840" s="160"/>
      <c r="CZ840" s="160"/>
      <c r="DA840" s="160"/>
      <c r="DB840" s="160"/>
      <c r="DC840" s="160"/>
      <c r="DD840" s="160"/>
      <c r="DE840" s="160"/>
      <c r="DF840" s="160"/>
      <c r="DG840" s="160"/>
      <c r="DH840" s="160"/>
      <c r="DI840" s="160"/>
      <c r="DJ840" s="160"/>
      <c r="DK840" s="160"/>
      <c r="DL840" s="160"/>
      <c r="DM840" s="160"/>
      <c r="DN840" s="160"/>
      <c r="DO840" s="160"/>
      <c r="DP840" s="160"/>
      <c r="DQ840" s="160"/>
      <c r="DR840" s="160"/>
      <c r="DS840" s="160"/>
      <c r="DT840" s="160"/>
      <c r="DU840" s="160"/>
      <c r="DV840" s="160"/>
      <c r="DW840" s="160"/>
      <c r="DX840" s="160"/>
      <c r="DY840" s="160"/>
      <c r="DZ840" s="160"/>
      <c r="EA840" s="160"/>
      <c r="EB840" s="160"/>
      <c r="EC840" s="160"/>
      <c r="ED840" s="160"/>
      <c r="EE840" s="160"/>
      <c r="EF840" s="160"/>
      <c r="EG840" s="160"/>
      <c r="EH840" s="160"/>
      <c r="EI840" s="160"/>
      <c r="EJ840" s="160"/>
      <c r="EK840" s="160"/>
      <c r="EL840" s="160"/>
      <c r="EM840" s="160"/>
      <c r="EN840" s="160"/>
      <c r="EO840" s="160"/>
      <c r="EP840" s="160"/>
      <c r="EQ840" s="160"/>
      <c r="ER840" s="160"/>
      <c r="ES840" s="160"/>
      <c r="ET840" s="160"/>
      <c r="EU840" s="160"/>
      <c r="EV840" s="160"/>
      <c r="EW840" s="160"/>
      <c r="EX840" s="160"/>
      <c r="EY840" s="160"/>
      <c r="EZ840" s="160"/>
      <c r="FA840" s="160"/>
      <c r="FB840" s="160"/>
      <c r="FC840" s="160"/>
      <c r="FD840" s="160"/>
      <c r="FE840" s="160"/>
      <c r="FF840" s="160"/>
      <c r="FG840" s="160"/>
      <c r="FH840" s="160"/>
      <c r="FI840" s="160"/>
      <c r="FJ840" s="160"/>
      <c r="FK840" s="160"/>
      <c r="FL840" s="160"/>
      <c r="FM840" s="160"/>
      <c r="FN840" s="160"/>
      <c r="FO840" s="160"/>
      <c r="FP840" s="160"/>
      <c r="FQ840" s="160"/>
      <c r="FR840" s="160"/>
      <c r="FS840" s="160"/>
      <c r="FT840" s="160"/>
      <c r="FU840" s="160"/>
      <c r="FV840" s="160"/>
      <c r="FW840" s="160"/>
      <c r="FX840" s="160"/>
      <c r="FY840" s="160"/>
      <c r="FZ840" s="160"/>
      <c r="GA840" s="160"/>
      <c r="GB840" s="160"/>
      <c r="GC840" s="160"/>
      <c r="GD840" s="160"/>
      <c r="GE840" s="160"/>
      <c r="GF840" s="160"/>
      <c r="GG840" s="160"/>
      <c r="GH840" s="160"/>
      <c r="GI840" s="160"/>
      <c r="GJ840" s="160"/>
      <c r="GK840" s="160"/>
      <c r="GL840" s="160"/>
      <c r="GM840" s="160"/>
      <c r="GN840" s="160"/>
      <c r="GO840" s="160"/>
      <c r="GP840" s="160"/>
      <c r="GQ840" s="160"/>
      <c r="GR840" s="160"/>
      <c r="GS840" s="160"/>
      <c r="GT840" s="160"/>
      <c r="GU840" s="160"/>
      <c r="GV840" s="160"/>
      <c r="GW840" s="160"/>
      <c r="GX840" s="160"/>
      <c r="GY840" s="160"/>
      <c r="GZ840" s="160"/>
      <c r="HA840" s="160"/>
      <c r="HB840" s="160"/>
      <c r="HC840" s="160"/>
      <c r="HD840" s="160"/>
      <c r="HE840" s="160"/>
      <c r="HF840" s="160"/>
      <c r="HG840" s="160"/>
      <c r="HH840" s="160"/>
      <c r="HI840" s="160"/>
      <c r="HJ840" s="160"/>
      <c r="HK840" s="160"/>
      <c r="HL840" s="160"/>
      <c r="HM840" s="160"/>
      <c r="HN840" s="160"/>
    </row>
    <row r="841" spans="2:222" s="158" customFormat="1" ht="20.100000000000001" customHeight="1" x14ac:dyDescent="0.25">
      <c r="B841" s="137"/>
      <c r="C841" s="160"/>
      <c r="D841" s="176"/>
      <c r="E841" s="160"/>
      <c r="F841" s="176"/>
      <c r="G841" s="160"/>
      <c r="H841" s="176"/>
      <c r="I841" s="177"/>
      <c r="J841" s="176"/>
      <c r="K841" s="160"/>
      <c r="L841" s="176"/>
      <c r="M841" s="160"/>
      <c r="N841" s="176"/>
      <c r="O841" s="160"/>
      <c r="P841" s="176"/>
      <c r="Q841" s="177"/>
      <c r="R841" s="176"/>
      <c r="S841" s="160"/>
      <c r="T841" s="160"/>
      <c r="U841" s="160"/>
      <c r="V841" s="160"/>
      <c r="W841" s="160"/>
      <c r="X841" s="160"/>
      <c r="Y841" s="160"/>
      <c r="Z841" s="160"/>
      <c r="AA841" s="160"/>
      <c r="AB841" s="160"/>
      <c r="AC841" s="160"/>
      <c r="AD841" s="160"/>
      <c r="AE841" s="160"/>
      <c r="AF841" s="160"/>
      <c r="AG841" s="160"/>
      <c r="AH841" s="160"/>
      <c r="AI841" s="160"/>
      <c r="AJ841" s="160"/>
      <c r="AK841" s="160"/>
      <c r="AL841" s="160"/>
      <c r="AM841" s="160"/>
      <c r="AN841" s="160"/>
      <c r="AO841" s="160"/>
      <c r="AP841" s="160"/>
      <c r="AQ841" s="160"/>
      <c r="AR841" s="160"/>
      <c r="AS841" s="160"/>
      <c r="AT841" s="160"/>
      <c r="AU841" s="160"/>
      <c r="AV841" s="160"/>
      <c r="AW841" s="160"/>
      <c r="AX841" s="160"/>
      <c r="AY841" s="160"/>
      <c r="AZ841" s="160"/>
      <c r="BA841" s="160"/>
      <c r="BB841" s="160"/>
      <c r="BC841" s="160"/>
      <c r="BD841" s="160"/>
      <c r="BE841" s="160"/>
      <c r="BF841" s="160"/>
      <c r="BG841" s="160"/>
      <c r="BH841" s="160"/>
      <c r="BI841" s="160"/>
      <c r="BJ841" s="160"/>
      <c r="BK841" s="160"/>
      <c r="BL841" s="160"/>
      <c r="BM841" s="160"/>
      <c r="BN841" s="160"/>
      <c r="BO841" s="160"/>
      <c r="BP841" s="160"/>
      <c r="BQ841" s="160"/>
      <c r="BR841" s="160"/>
      <c r="BS841" s="160"/>
      <c r="BT841" s="160"/>
      <c r="BU841" s="160"/>
      <c r="BV841" s="160"/>
      <c r="BW841" s="160"/>
      <c r="BX841" s="160"/>
      <c r="BY841" s="160"/>
      <c r="BZ841" s="160"/>
      <c r="CA841" s="160"/>
      <c r="CB841" s="160"/>
      <c r="CC841" s="160"/>
      <c r="CD841" s="160"/>
      <c r="CE841" s="160"/>
      <c r="CF841" s="160"/>
      <c r="CG841" s="160"/>
      <c r="CH841" s="160"/>
      <c r="CI841" s="160"/>
      <c r="CJ841" s="160"/>
      <c r="CK841" s="160"/>
      <c r="CL841" s="160"/>
      <c r="CM841" s="160"/>
      <c r="CN841" s="160"/>
      <c r="CO841" s="160"/>
      <c r="CP841" s="160"/>
      <c r="CQ841" s="160"/>
      <c r="CR841" s="160"/>
      <c r="CS841" s="160"/>
      <c r="CT841" s="160"/>
      <c r="CU841" s="160"/>
      <c r="CV841" s="160"/>
      <c r="CW841" s="160"/>
      <c r="CX841" s="160"/>
      <c r="CY841" s="160"/>
      <c r="CZ841" s="160"/>
      <c r="DA841" s="160"/>
      <c r="DB841" s="160"/>
      <c r="DC841" s="160"/>
      <c r="DD841" s="160"/>
      <c r="DE841" s="160"/>
      <c r="DF841" s="160"/>
      <c r="DG841" s="160"/>
      <c r="DH841" s="160"/>
      <c r="DI841" s="160"/>
      <c r="DJ841" s="160"/>
      <c r="DK841" s="160"/>
      <c r="DL841" s="160"/>
      <c r="DM841" s="160"/>
      <c r="DN841" s="160"/>
      <c r="DO841" s="160"/>
      <c r="DP841" s="160"/>
      <c r="DQ841" s="160"/>
      <c r="DR841" s="160"/>
      <c r="DS841" s="160"/>
      <c r="DT841" s="160"/>
      <c r="DU841" s="160"/>
      <c r="DV841" s="160"/>
      <c r="DW841" s="160"/>
      <c r="DX841" s="160"/>
      <c r="DY841" s="160"/>
      <c r="DZ841" s="160"/>
      <c r="EA841" s="160"/>
      <c r="EB841" s="160"/>
      <c r="EC841" s="160"/>
      <c r="ED841" s="160"/>
      <c r="EE841" s="160"/>
      <c r="EF841" s="160"/>
      <c r="EG841" s="160"/>
      <c r="EH841" s="160"/>
      <c r="EI841" s="160"/>
      <c r="EJ841" s="160"/>
      <c r="EK841" s="160"/>
      <c r="EL841" s="160"/>
      <c r="EM841" s="160"/>
      <c r="EN841" s="160"/>
      <c r="EO841" s="160"/>
      <c r="EP841" s="160"/>
      <c r="EQ841" s="160"/>
      <c r="ER841" s="160"/>
      <c r="ES841" s="160"/>
      <c r="ET841" s="160"/>
      <c r="EU841" s="160"/>
      <c r="EV841" s="160"/>
      <c r="EW841" s="160"/>
      <c r="EX841" s="160"/>
      <c r="EY841" s="160"/>
      <c r="EZ841" s="160"/>
      <c r="FA841" s="160"/>
      <c r="FB841" s="160"/>
      <c r="FC841" s="160"/>
      <c r="FD841" s="160"/>
      <c r="FE841" s="160"/>
      <c r="FF841" s="160"/>
      <c r="FG841" s="160"/>
      <c r="FH841" s="160"/>
      <c r="FI841" s="160"/>
      <c r="FJ841" s="160"/>
      <c r="FK841" s="160"/>
      <c r="FL841" s="160"/>
      <c r="FM841" s="160"/>
      <c r="FN841" s="160"/>
      <c r="FO841" s="160"/>
      <c r="FP841" s="160"/>
      <c r="FQ841" s="160"/>
      <c r="FR841" s="160"/>
      <c r="FS841" s="160"/>
      <c r="FT841" s="160"/>
      <c r="FU841" s="160"/>
      <c r="FV841" s="160"/>
      <c r="FW841" s="160"/>
      <c r="FX841" s="160"/>
      <c r="FY841" s="160"/>
      <c r="FZ841" s="160"/>
      <c r="GA841" s="160"/>
      <c r="GB841" s="160"/>
      <c r="GC841" s="160"/>
      <c r="GD841" s="160"/>
      <c r="GE841" s="160"/>
      <c r="GF841" s="160"/>
      <c r="GG841" s="160"/>
      <c r="GH841" s="160"/>
      <c r="GI841" s="160"/>
      <c r="GJ841" s="160"/>
      <c r="GK841" s="160"/>
      <c r="GL841" s="160"/>
      <c r="GM841" s="160"/>
      <c r="GN841" s="160"/>
      <c r="GO841" s="160"/>
      <c r="GP841" s="160"/>
      <c r="GQ841" s="160"/>
      <c r="GR841" s="160"/>
      <c r="GS841" s="160"/>
      <c r="GT841" s="160"/>
      <c r="GU841" s="160"/>
      <c r="GV841" s="160"/>
      <c r="GW841" s="160"/>
      <c r="GX841" s="160"/>
      <c r="GY841" s="160"/>
      <c r="GZ841" s="160"/>
      <c r="HA841" s="160"/>
      <c r="HB841" s="160"/>
      <c r="HC841" s="160"/>
      <c r="HD841" s="160"/>
      <c r="HE841" s="160"/>
      <c r="HF841" s="160"/>
      <c r="HG841" s="160"/>
      <c r="HH841" s="160"/>
      <c r="HI841" s="160"/>
      <c r="HJ841" s="160"/>
      <c r="HK841" s="160"/>
      <c r="HL841" s="160"/>
      <c r="HM841" s="160"/>
      <c r="HN841" s="160"/>
    </row>
    <row r="842" spans="2:222" s="158" customFormat="1" ht="20.100000000000001" customHeight="1" x14ac:dyDescent="0.25">
      <c r="B842" s="137"/>
      <c r="C842" s="160"/>
      <c r="D842" s="176"/>
      <c r="E842" s="160"/>
      <c r="F842" s="176"/>
      <c r="G842" s="160"/>
      <c r="H842" s="176"/>
      <c r="I842" s="177"/>
      <c r="J842" s="176"/>
      <c r="K842" s="160"/>
      <c r="L842" s="176"/>
      <c r="M842" s="160"/>
      <c r="N842" s="176"/>
      <c r="O842" s="160"/>
      <c r="P842" s="176"/>
      <c r="Q842" s="177"/>
      <c r="R842" s="176"/>
      <c r="S842" s="160"/>
      <c r="T842" s="160"/>
      <c r="U842" s="160"/>
      <c r="V842" s="160"/>
      <c r="W842" s="160"/>
      <c r="X842" s="160"/>
      <c r="Y842" s="160"/>
      <c r="Z842" s="160"/>
      <c r="AA842" s="160"/>
      <c r="AB842" s="160"/>
      <c r="AC842" s="160"/>
      <c r="AD842" s="160"/>
      <c r="AE842" s="160"/>
      <c r="AF842" s="160"/>
      <c r="AG842" s="160"/>
      <c r="AH842" s="160"/>
      <c r="AI842" s="160"/>
      <c r="AJ842" s="160"/>
      <c r="AK842" s="160"/>
      <c r="AL842" s="160"/>
      <c r="AM842" s="160"/>
      <c r="AN842" s="160"/>
      <c r="AO842" s="160"/>
      <c r="AP842" s="160"/>
      <c r="AQ842" s="160"/>
      <c r="AR842" s="160"/>
      <c r="AS842" s="160"/>
      <c r="AT842" s="160"/>
      <c r="AU842" s="160"/>
      <c r="AV842" s="160"/>
      <c r="AW842" s="160"/>
      <c r="AX842" s="160"/>
      <c r="AY842" s="160"/>
      <c r="AZ842" s="160"/>
      <c r="BA842" s="160"/>
      <c r="BB842" s="160"/>
      <c r="BC842" s="160"/>
      <c r="BD842" s="160"/>
      <c r="BE842" s="160"/>
      <c r="BF842" s="160"/>
      <c r="BG842" s="160"/>
      <c r="BH842" s="160"/>
      <c r="BI842" s="160"/>
      <c r="BJ842" s="160"/>
      <c r="BK842" s="160"/>
      <c r="BL842" s="160"/>
      <c r="BM842" s="160"/>
      <c r="BN842" s="160"/>
      <c r="BO842" s="160"/>
      <c r="BP842" s="160"/>
      <c r="BQ842" s="160"/>
      <c r="BR842" s="160"/>
      <c r="BS842" s="160"/>
      <c r="BT842" s="160"/>
      <c r="BU842" s="160"/>
      <c r="BV842" s="160"/>
      <c r="BW842" s="160"/>
      <c r="BX842" s="160"/>
      <c r="BY842" s="160"/>
      <c r="BZ842" s="160"/>
      <c r="CA842" s="160"/>
      <c r="CB842" s="160"/>
      <c r="CC842" s="160"/>
      <c r="CD842" s="160"/>
      <c r="CE842" s="160"/>
      <c r="CF842" s="160"/>
      <c r="CG842" s="160"/>
      <c r="CH842" s="160"/>
      <c r="CI842" s="160"/>
      <c r="CJ842" s="160"/>
      <c r="CK842" s="160"/>
      <c r="CL842" s="160"/>
      <c r="CM842" s="160"/>
      <c r="CN842" s="160"/>
      <c r="CO842" s="160"/>
      <c r="CP842" s="160"/>
      <c r="CQ842" s="160"/>
      <c r="CR842" s="160"/>
      <c r="CS842" s="160"/>
      <c r="CT842" s="160"/>
      <c r="CU842" s="160"/>
      <c r="CV842" s="160"/>
      <c r="CW842" s="160"/>
      <c r="CX842" s="160"/>
      <c r="CY842" s="160"/>
      <c r="CZ842" s="160"/>
      <c r="DA842" s="160"/>
      <c r="DB842" s="160"/>
      <c r="DC842" s="160"/>
      <c r="DD842" s="160"/>
      <c r="DE842" s="160"/>
      <c r="DF842" s="160"/>
      <c r="DG842" s="160"/>
      <c r="DH842" s="160"/>
      <c r="DI842" s="160"/>
      <c r="DJ842" s="160"/>
      <c r="DK842" s="160"/>
      <c r="DL842" s="160"/>
      <c r="DM842" s="160"/>
      <c r="DN842" s="160"/>
      <c r="DO842" s="160"/>
      <c r="DP842" s="160"/>
      <c r="DQ842" s="160"/>
      <c r="DR842" s="160"/>
      <c r="DS842" s="160"/>
      <c r="DT842" s="160"/>
      <c r="DU842" s="160"/>
      <c r="DV842" s="160"/>
      <c r="DW842" s="160"/>
      <c r="DX842" s="160"/>
      <c r="DY842" s="160"/>
      <c r="DZ842" s="160"/>
      <c r="EA842" s="160"/>
      <c r="EB842" s="160"/>
      <c r="EC842" s="160"/>
      <c r="ED842" s="160"/>
      <c r="EE842" s="160"/>
      <c r="EF842" s="160"/>
      <c r="EG842" s="160"/>
      <c r="EH842" s="160"/>
      <c r="EI842" s="160"/>
      <c r="EJ842" s="160"/>
      <c r="EK842" s="160"/>
      <c r="EL842" s="160"/>
      <c r="EM842" s="160"/>
      <c r="EN842" s="160"/>
      <c r="EO842" s="160"/>
      <c r="EP842" s="160"/>
      <c r="EQ842" s="160"/>
      <c r="ER842" s="160"/>
      <c r="ES842" s="160"/>
      <c r="ET842" s="160"/>
      <c r="EU842" s="160"/>
      <c r="EV842" s="160"/>
      <c r="EW842" s="160"/>
      <c r="EX842" s="160"/>
      <c r="EY842" s="160"/>
      <c r="EZ842" s="160"/>
      <c r="FA842" s="160"/>
      <c r="FB842" s="160"/>
      <c r="FC842" s="160"/>
      <c r="FD842" s="160"/>
      <c r="FE842" s="160"/>
      <c r="FF842" s="160"/>
      <c r="FG842" s="160"/>
      <c r="FH842" s="160"/>
      <c r="FI842" s="160"/>
      <c r="FJ842" s="160"/>
      <c r="FK842" s="160"/>
      <c r="FL842" s="160"/>
      <c r="FM842" s="160"/>
      <c r="FN842" s="160"/>
      <c r="FO842" s="160"/>
      <c r="FP842" s="160"/>
      <c r="FQ842" s="160"/>
      <c r="FR842" s="160"/>
      <c r="FS842" s="160"/>
      <c r="FT842" s="160"/>
      <c r="FU842" s="160"/>
      <c r="FV842" s="160"/>
      <c r="FW842" s="160"/>
      <c r="FX842" s="160"/>
      <c r="FY842" s="160"/>
      <c r="FZ842" s="160"/>
      <c r="GA842" s="160"/>
      <c r="GB842" s="160"/>
      <c r="GC842" s="160"/>
      <c r="GD842" s="160"/>
      <c r="GE842" s="160"/>
      <c r="GF842" s="160"/>
      <c r="GG842" s="160"/>
      <c r="GH842" s="160"/>
      <c r="GI842" s="160"/>
      <c r="GJ842" s="160"/>
      <c r="GK842" s="160"/>
      <c r="GL842" s="160"/>
      <c r="GM842" s="160"/>
      <c r="GN842" s="160"/>
      <c r="GO842" s="160"/>
      <c r="GP842" s="160"/>
      <c r="GQ842" s="160"/>
      <c r="GR842" s="160"/>
      <c r="GS842" s="160"/>
      <c r="GT842" s="160"/>
      <c r="GU842" s="160"/>
      <c r="GV842" s="160"/>
      <c r="GW842" s="160"/>
      <c r="GX842" s="160"/>
      <c r="GY842" s="160"/>
      <c r="GZ842" s="160"/>
      <c r="HA842" s="160"/>
      <c r="HB842" s="160"/>
      <c r="HC842" s="160"/>
      <c r="HD842" s="160"/>
      <c r="HE842" s="160"/>
      <c r="HF842" s="160"/>
      <c r="HG842" s="160"/>
      <c r="HH842" s="160"/>
      <c r="HI842" s="160"/>
      <c r="HJ842" s="160"/>
      <c r="HK842" s="160"/>
      <c r="HL842" s="160"/>
      <c r="HM842" s="160"/>
      <c r="HN842" s="160"/>
    </row>
    <row r="843" spans="2:222" s="158" customFormat="1" ht="20.100000000000001" customHeight="1" x14ac:dyDescent="0.25">
      <c r="B843" s="137"/>
      <c r="C843" s="160"/>
      <c r="D843" s="176"/>
      <c r="E843" s="160"/>
      <c r="F843" s="176"/>
      <c r="G843" s="160"/>
      <c r="H843" s="176"/>
      <c r="I843" s="177"/>
      <c r="J843" s="176"/>
      <c r="K843" s="160"/>
      <c r="L843" s="176"/>
      <c r="M843" s="160"/>
      <c r="N843" s="176"/>
      <c r="O843" s="160"/>
      <c r="P843" s="176"/>
      <c r="Q843" s="177"/>
      <c r="R843" s="176"/>
      <c r="S843" s="160"/>
      <c r="T843" s="160"/>
      <c r="U843" s="160"/>
      <c r="V843" s="160"/>
      <c r="W843" s="160"/>
      <c r="X843" s="160"/>
      <c r="Y843" s="160"/>
      <c r="Z843" s="160"/>
      <c r="AA843" s="160"/>
      <c r="AB843" s="160"/>
      <c r="AC843" s="160"/>
      <c r="AD843" s="160"/>
      <c r="AE843" s="160"/>
      <c r="AF843" s="160"/>
      <c r="AG843" s="160"/>
      <c r="AH843" s="160"/>
      <c r="AI843" s="160"/>
      <c r="AJ843" s="160"/>
      <c r="AK843" s="160"/>
      <c r="AL843" s="160"/>
      <c r="AM843" s="160"/>
      <c r="AN843" s="160"/>
      <c r="AO843" s="160"/>
      <c r="AP843" s="160"/>
      <c r="AQ843" s="160"/>
      <c r="AR843" s="160"/>
      <c r="AS843" s="160"/>
      <c r="AT843" s="160"/>
      <c r="AU843" s="160"/>
      <c r="AV843" s="160"/>
      <c r="AW843" s="160"/>
      <c r="AX843" s="160"/>
      <c r="AY843" s="160"/>
      <c r="AZ843" s="160"/>
      <c r="BA843" s="160"/>
      <c r="BB843" s="160"/>
      <c r="BC843" s="160"/>
      <c r="BD843" s="160"/>
      <c r="BE843" s="160"/>
      <c r="BF843" s="160"/>
      <c r="BG843" s="160"/>
      <c r="BH843" s="160"/>
      <c r="BI843" s="160"/>
      <c r="BJ843" s="160"/>
      <c r="BK843" s="160"/>
      <c r="BL843" s="160"/>
      <c r="BM843" s="160"/>
      <c r="BN843" s="160"/>
      <c r="BO843" s="160"/>
      <c r="BP843" s="160"/>
      <c r="BQ843" s="160"/>
      <c r="BR843" s="160"/>
      <c r="BS843" s="160"/>
      <c r="BT843" s="160"/>
      <c r="BU843" s="160"/>
      <c r="BV843" s="160"/>
      <c r="BW843" s="160"/>
      <c r="BX843" s="160"/>
      <c r="BY843" s="160"/>
      <c r="BZ843" s="160"/>
      <c r="CA843" s="160"/>
      <c r="CB843" s="160"/>
      <c r="CC843" s="160"/>
      <c r="CD843" s="160"/>
      <c r="CE843" s="160"/>
      <c r="CF843" s="160"/>
      <c r="CG843" s="160"/>
      <c r="CH843" s="160"/>
      <c r="CI843" s="160"/>
      <c r="CJ843" s="160"/>
      <c r="CK843" s="160"/>
      <c r="CL843" s="160"/>
      <c r="CM843" s="160"/>
      <c r="CN843" s="160"/>
      <c r="CO843" s="160"/>
      <c r="CP843" s="160"/>
      <c r="CQ843" s="160"/>
      <c r="CR843" s="160"/>
      <c r="CS843" s="160"/>
      <c r="CT843" s="160"/>
      <c r="CU843" s="160"/>
      <c r="CV843" s="160"/>
      <c r="CW843" s="160"/>
      <c r="CX843" s="160"/>
      <c r="CY843" s="160"/>
      <c r="CZ843" s="160"/>
      <c r="DA843" s="160"/>
      <c r="DB843" s="160"/>
      <c r="DC843" s="160"/>
      <c r="DD843" s="160"/>
      <c r="DE843" s="160"/>
      <c r="DF843" s="160"/>
      <c r="DG843" s="160"/>
      <c r="DH843" s="160"/>
      <c r="DI843" s="160"/>
      <c r="DJ843" s="160"/>
      <c r="DK843" s="160"/>
      <c r="DL843" s="160"/>
      <c r="DM843" s="160"/>
      <c r="DN843" s="160"/>
      <c r="DO843" s="160"/>
      <c r="DP843" s="160"/>
      <c r="DQ843" s="160"/>
      <c r="DR843" s="160"/>
      <c r="DS843" s="160"/>
      <c r="DT843" s="160"/>
      <c r="DU843" s="160"/>
      <c r="DV843" s="160"/>
      <c r="DW843" s="160"/>
      <c r="DX843" s="160"/>
      <c r="DY843" s="160"/>
      <c r="DZ843" s="160"/>
      <c r="EA843" s="160"/>
      <c r="EB843" s="160"/>
      <c r="EC843" s="160"/>
      <c r="ED843" s="160"/>
      <c r="EE843" s="160"/>
      <c r="EF843" s="160"/>
      <c r="EG843" s="160"/>
      <c r="EH843" s="160"/>
      <c r="EI843" s="160"/>
      <c r="EJ843" s="160"/>
      <c r="EK843" s="160"/>
      <c r="EL843" s="160"/>
      <c r="EM843" s="160"/>
      <c r="EN843" s="160"/>
      <c r="EO843" s="160"/>
      <c r="EP843" s="160"/>
      <c r="EQ843" s="160"/>
      <c r="ER843" s="160"/>
      <c r="ES843" s="160"/>
      <c r="ET843" s="160"/>
      <c r="EU843" s="160"/>
      <c r="EV843" s="160"/>
      <c r="EW843" s="160"/>
      <c r="EX843" s="160"/>
      <c r="EY843" s="160"/>
      <c r="EZ843" s="160"/>
      <c r="FA843" s="160"/>
      <c r="FB843" s="160"/>
      <c r="FC843" s="160"/>
      <c r="FD843" s="160"/>
      <c r="FE843" s="160"/>
      <c r="FF843" s="160"/>
      <c r="FG843" s="160"/>
      <c r="FH843" s="160"/>
      <c r="FI843" s="160"/>
      <c r="FJ843" s="160"/>
      <c r="FK843" s="160"/>
      <c r="FL843" s="160"/>
      <c r="FM843" s="160"/>
      <c r="FN843" s="160"/>
      <c r="FO843" s="160"/>
      <c r="FP843" s="160"/>
      <c r="FQ843" s="160"/>
      <c r="FR843" s="160"/>
      <c r="FS843" s="160"/>
      <c r="FT843" s="160"/>
      <c r="FU843" s="160"/>
      <c r="FV843" s="160"/>
      <c r="FW843" s="160"/>
      <c r="FX843" s="160"/>
      <c r="FY843" s="160"/>
      <c r="FZ843" s="160"/>
      <c r="GA843" s="160"/>
      <c r="GB843" s="160"/>
      <c r="GC843" s="160"/>
      <c r="GD843" s="160"/>
      <c r="GE843" s="160"/>
      <c r="GF843" s="160"/>
      <c r="GG843" s="160"/>
      <c r="GH843" s="160"/>
      <c r="GI843" s="160"/>
      <c r="GJ843" s="160"/>
      <c r="GK843" s="160"/>
      <c r="GL843" s="160"/>
      <c r="GM843" s="160"/>
      <c r="GN843" s="160"/>
      <c r="GO843" s="160"/>
      <c r="GP843" s="160"/>
      <c r="GQ843" s="160"/>
      <c r="GR843" s="160"/>
      <c r="GS843" s="160"/>
      <c r="GT843" s="160"/>
      <c r="GU843" s="160"/>
      <c r="GV843" s="160"/>
      <c r="GW843" s="160"/>
      <c r="GX843" s="160"/>
      <c r="GY843" s="160"/>
      <c r="GZ843" s="160"/>
      <c r="HA843" s="160"/>
      <c r="HB843" s="160"/>
      <c r="HC843" s="160"/>
      <c r="HD843" s="160"/>
      <c r="HE843" s="160"/>
      <c r="HF843" s="160"/>
      <c r="HG843" s="160"/>
      <c r="HH843" s="160"/>
      <c r="HI843" s="160"/>
      <c r="HJ843" s="160"/>
      <c r="HK843" s="160"/>
      <c r="HL843" s="160"/>
      <c r="HM843" s="160"/>
      <c r="HN843" s="160"/>
    </row>
    <row r="844" spans="2:222" s="158" customFormat="1" ht="20.100000000000001" customHeight="1" x14ac:dyDescent="0.25">
      <c r="B844" s="137"/>
      <c r="C844" s="160"/>
      <c r="D844" s="176"/>
      <c r="E844" s="160"/>
      <c r="F844" s="176"/>
      <c r="G844" s="160"/>
      <c r="H844" s="176"/>
      <c r="I844" s="177"/>
      <c r="J844" s="176"/>
      <c r="K844" s="160"/>
      <c r="L844" s="176"/>
      <c r="M844" s="160"/>
      <c r="N844" s="176"/>
      <c r="O844" s="160"/>
      <c r="P844" s="176"/>
      <c r="Q844" s="177"/>
      <c r="R844" s="176"/>
      <c r="S844" s="160"/>
      <c r="T844" s="160"/>
      <c r="U844" s="160"/>
      <c r="V844" s="160"/>
      <c r="W844" s="160"/>
      <c r="X844" s="160"/>
      <c r="Y844" s="160"/>
      <c r="Z844" s="160"/>
      <c r="AA844" s="160"/>
      <c r="AB844" s="160"/>
      <c r="AC844" s="160"/>
      <c r="AD844" s="160"/>
      <c r="AE844" s="160"/>
      <c r="AF844" s="160"/>
      <c r="AG844" s="160"/>
      <c r="AH844" s="160"/>
      <c r="AI844" s="160"/>
      <c r="AJ844" s="160"/>
      <c r="AK844" s="160"/>
      <c r="AL844" s="160"/>
      <c r="AM844" s="160"/>
      <c r="AN844" s="160"/>
      <c r="AO844" s="160"/>
      <c r="AP844" s="160"/>
      <c r="AQ844" s="160"/>
      <c r="AR844" s="160"/>
      <c r="AS844" s="160"/>
      <c r="AT844" s="160"/>
      <c r="AU844" s="160"/>
      <c r="AV844" s="160"/>
      <c r="AW844" s="160"/>
      <c r="AX844" s="160"/>
      <c r="AY844" s="160"/>
      <c r="AZ844" s="160"/>
      <c r="BA844" s="160"/>
      <c r="BB844" s="160"/>
      <c r="BC844" s="160"/>
      <c r="BD844" s="160"/>
      <c r="BE844" s="160"/>
      <c r="BF844" s="160"/>
      <c r="BG844" s="160"/>
      <c r="BH844" s="160"/>
      <c r="BI844" s="160"/>
      <c r="BJ844" s="160"/>
      <c r="BK844" s="160"/>
      <c r="BL844" s="160"/>
      <c r="BM844" s="160"/>
      <c r="BN844" s="160"/>
      <c r="BO844" s="160"/>
      <c r="BP844" s="160"/>
      <c r="BQ844" s="160"/>
      <c r="BR844" s="160"/>
      <c r="BS844" s="160"/>
      <c r="BT844" s="160"/>
      <c r="BU844" s="160"/>
      <c r="BV844" s="160"/>
      <c r="BW844" s="160"/>
      <c r="BX844" s="160"/>
      <c r="BY844" s="160"/>
      <c r="BZ844" s="160"/>
      <c r="CA844" s="160"/>
      <c r="CB844" s="160"/>
      <c r="CC844" s="160"/>
      <c r="CD844" s="160"/>
      <c r="CE844" s="160"/>
      <c r="CF844" s="160"/>
      <c r="CG844" s="160"/>
      <c r="CH844" s="160"/>
      <c r="CI844" s="160"/>
      <c r="CJ844" s="160"/>
      <c r="CK844" s="160"/>
      <c r="CL844" s="160"/>
      <c r="CM844" s="160"/>
      <c r="CN844" s="160"/>
      <c r="CO844" s="160"/>
      <c r="CP844" s="160"/>
      <c r="CQ844" s="160"/>
      <c r="CR844" s="160"/>
      <c r="CS844" s="160"/>
      <c r="CT844" s="160"/>
      <c r="CU844" s="160"/>
      <c r="CV844" s="160"/>
      <c r="CW844" s="160"/>
      <c r="CX844" s="160"/>
      <c r="CY844" s="160"/>
      <c r="CZ844" s="160"/>
      <c r="DA844" s="160"/>
      <c r="DB844" s="160"/>
      <c r="DC844" s="160"/>
      <c r="DD844" s="160"/>
      <c r="DE844" s="160"/>
      <c r="DF844" s="160"/>
      <c r="DG844" s="160"/>
      <c r="DH844" s="160"/>
      <c r="DI844" s="160"/>
      <c r="DJ844" s="160"/>
      <c r="DK844" s="160"/>
      <c r="DL844" s="160"/>
      <c r="DM844" s="160"/>
      <c r="DN844" s="160"/>
      <c r="DO844" s="160"/>
      <c r="DP844" s="160"/>
      <c r="DQ844" s="160"/>
      <c r="DR844" s="160"/>
      <c r="DS844" s="160"/>
      <c r="DT844" s="160"/>
      <c r="DU844" s="160"/>
      <c r="DV844" s="160"/>
      <c r="DW844" s="160"/>
      <c r="DX844" s="160"/>
      <c r="DY844" s="160"/>
      <c r="DZ844" s="160"/>
      <c r="EA844" s="160"/>
      <c r="EB844" s="160"/>
      <c r="EC844" s="160"/>
      <c r="ED844" s="160"/>
      <c r="EE844" s="160"/>
      <c r="EF844" s="160"/>
      <c r="EG844" s="160"/>
      <c r="EH844" s="160"/>
      <c r="EI844" s="160"/>
      <c r="EJ844" s="160"/>
      <c r="EK844" s="160"/>
      <c r="EL844" s="160"/>
      <c r="EM844" s="160"/>
      <c r="EN844" s="160"/>
      <c r="EO844" s="160"/>
      <c r="EP844" s="160"/>
      <c r="EQ844" s="160"/>
      <c r="ER844" s="160"/>
      <c r="ES844" s="160"/>
      <c r="ET844" s="160"/>
      <c r="EU844" s="160"/>
      <c r="EV844" s="160"/>
      <c r="EW844" s="160"/>
      <c r="EX844" s="160"/>
      <c r="EY844" s="160"/>
      <c r="EZ844" s="160"/>
      <c r="FA844" s="160"/>
      <c r="FB844" s="160"/>
      <c r="FC844" s="160"/>
      <c r="FD844" s="160"/>
      <c r="FE844" s="160"/>
      <c r="FF844" s="160"/>
      <c r="FG844" s="160"/>
      <c r="FH844" s="160"/>
      <c r="FI844" s="160"/>
      <c r="FJ844" s="160"/>
      <c r="FK844" s="160"/>
      <c r="FL844" s="160"/>
      <c r="FM844" s="160"/>
      <c r="FN844" s="160"/>
      <c r="FO844" s="160"/>
      <c r="FP844" s="160"/>
      <c r="FQ844" s="160"/>
      <c r="FR844" s="160"/>
      <c r="FS844" s="160"/>
      <c r="FT844" s="160"/>
      <c r="FU844" s="160"/>
      <c r="FV844" s="160"/>
      <c r="FW844" s="160"/>
      <c r="FX844" s="160"/>
      <c r="FY844" s="160"/>
      <c r="FZ844" s="160"/>
      <c r="GA844" s="160"/>
      <c r="GB844" s="160"/>
      <c r="GC844" s="160"/>
      <c r="GD844" s="160"/>
      <c r="GE844" s="160"/>
      <c r="GF844" s="160"/>
      <c r="GG844" s="160"/>
      <c r="GH844" s="160"/>
      <c r="GI844" s="160"/>
      <c r="GJ844" s="160"/>
      <c r="GK844" s="160"/>
      <c r="GL844" s="160"/>
      <c r="GM844" s="160"/>
      <c r="GN844" s="160"/>
      <c r="GO844" s="160"/>
      <c r="GP844" s="160"/>
      <c r="GQ844" s="160"/>
      <c r="GR844" s="160"/>
      <c r="GS844" s="160"/>
      <c r="GT844" s="160"/>
      <c r="GU844" s="160"/>
      <c r="GV844" s="160"/>
      <c r="GW844" s="160"/>
      <c r="GX844" s="160"/>
      <c r="GY844" s="160"/>
      <c r="GZ844" s="160"/>
      <c r="HA844" s="160"/>
      <c r="HB844" s="160"/>
      <c r="HC844" s="160"/>
      <c r="HD844" s="160"/>
      <c r="HE844" s="160"/>
      <c r="HF844" s="160"/>
      <c r="HG844" s="160"/>
      <c r="HH844" s="160"/>
      <c r="HI844" s="160"/>
      <c r="HJ844" s="160"/>
      <c r="HK844" s="160"/>
      <c r="HL844" s="160"/>
      <c r="HM844" s="160"/>
      <c r="HN844" s="160"/>
    </row>
    <row r="845" spans="2:222" s="158" customFormat="1" ht="20.100000000000001" customHeight="1" x14ac:dyDescent="0.25">
      <c r="B845" s="137"/>
      <c r="C845" s="160"/>
      <c r="D845" s="176"/>
      <c r="E845" s="160"/>
      <c r="F845" s="176"/>
      <c r="G845" s="160"/>
      <c r="H845" s="176"/>
      <c r="I845" s="177"/>
      <c r="J845" s="176"/>
      <c r="K845" s="160"/>
      <c r="L845" s="176"/>
      <c r="M845" s="160"/>
      <c r="N845" s="176"/>
      <c r="O845" s="160"/>
      <c r="P845" s="176"/>
      <c r="Q845" s="177"/>
      <c r="R845" s="176"/>
      <c r="S845" s="160"/>
      <c r="T845" s="160"/>
      <c r="U845" s="160"/>
      <c r="V845" s="160"/>
      <c r="W845" s="160"/>
      <c r="X845" s="160"/>
      <c r="Y845" s="160"/>
      <c r="Z845" s="160"/>
      <c r="AA845" s="160"/>
      <c r="AB845" s="160"/>
      <c r="AC845" s="160"/>
      <c r="AD845" s="160"/>
      <c r="AE845" s="160"/>
      <c r="AF845" s="160"/>
      <c r="AG845" s="160"/>
      <c r="AH845" s="160"/>
      <c r="AI845" s="160"/>
      <c r="AJ845" s="160"/>
      <c r="AK845" s="160"/>
      <c r="AL845" s="160"/>
      <c r="AM845" s="160"/>
      <c r="AN845" s="160"/>
      <c r="AO845" s="160"/>
      <c r="AP845" s="160"/>
      <c r="AQ845" s="160"/>
      <c r="AR845" s="160"/>
      <c r="AS845" s="160"/>
      <c r="AT845" s="160"/>
      <c r="AU845" s="160"/>
      <c r="AV845" s="160"/>
      <c r="AW845" s="160"/>
      <c r="AX845" s="160"/>
      <c r="AY845" s="160"/>
      <c r="AZ845" s="160"/>
      <c r="BA845" s="160"/>
      <c r="BB845" s="160"/>
      <c r="BC845" s="160"/>
      <c r="BD845" s="160"/>
      <c r="BE845" s="160"/>
      <c r="BF845" s="160"/>
      <c r="BG845" s="160"/>
      <c r="BH845" s="160"/>
      <c r="BI845" s="160"/>
      <c r="BJ845" s="160"/>
      <c r="BK845" s="160"/>
      <c r="BL845" s="160"/>
      <c r="BM845" s="160"/>
      <c r="BN845" s="160"/>
      <c r="BO845" s="160"/>
      <c r="BP845" s="160"/>
      <c r="BQ845" s="160"/>
      <c r="BR845" s="160"/>
      <c r="BS845" s="160"/>
      <c r="BT845" s="160"/>
      <c r="BU845" s="160"/>
      <c r="BV845" s="160"/>
      <c r="BW845" s="160"/>
      <c r="BX845" s="160"/>
      <c r="BY845" s="160"/>
      <c r="BZ845" s="160"/>
      <c r="CA845" s="160"/>
      <c r="CB845" s="160"/>
      <c r="CC845" s="160"/>
      <c r="CD845" s="160"/>
      <c r="CE845" s="160"/>
      <c r="CF845" s="160"/>
      <c r="CG845" s="160"/>
      <c r="CH845" s="160"/>
      <c r="CI845" s="160"/>
      <c r="CJ845" s="160"/>
      <c r="CK845" s="160"/>
      <c r="CL845" s="160"/>
      <c r="CM845" s="160"/>
      <c r="CN845" s="160"/>
      <c r="CO845" s="160"/>
      <c r="CP845" s="160"/>
      <c r="CQ845" s="160"/>
      <c r="CR845" s="160"/>
      <c r="CS845" s="160"/>
      <c r="CT845" s="160"/>
      <c r="CU845" s="160"/>
      <c r="CV845" s="160"/>
      <c r="CW845" s="160"/>
      <c r="CX845" s="160"/>
      <c r="CY845" s="160"/>
      <c r="CZ845" s="160"/>
      <c r="DA845" s="160"/>
      <c r="DB845" s="160"/>
      <c r="DC845" s="160"/>
      <c r="DD845" s="160"/>
      <c r="DE845" s="160"/>
      <c r="DF845" s="160"/>
      <c r="DG845" s="160"/>
      <c r="DH845" s="160"/>
      <c r="DI845" s="160"/>
      <c r="DJ845" s="160"/>
      <c r="DK845" s="160"/>
      <c r="DL845" s="160"/>
      <c r="DM845" s="160"/>
      <c r="DN845" s="160"/>
      <c r="DO845" s="160"/>
      <c r="DP845" s="160"/>
      <c r="DQ845" s="160"/>
      <c r="DR845" s="160"/>
      <c r="DS845" s="160"/>
      <c r="DT845" s="160"/>
      <c r="DU845" s="160"/>
      <c r="DV845" s="160"/>
      <c r="DW845" s="160"/>
      <c r="DX845" s="160"/>
      <c r="DY845" s="160"/>
      <c r="DZ845" s="160"/>
      <c r="EA845" s="160"/>
      <c r="EB845" s="160"/>
      <c r="EC845" s="160"/>
      <c r="ED845" s="160"/>
      <c r="EE845" s="160"/>
      <c r="EF845" s="160"/>
      <c r="EG845" s="160"/>
      <c r="EH845" s="160"/>
      <c r="EI845" s="160"/>
      <c r="EJ845" s="160"/>
      <c r="EK845" s="160"/>
      <c r="EL845" s="160"/>
      <c r="EM845" s="160"/>
      <c r="EN845" s="160"/>
      <c r="EO845" s="160"/>
      <c r="EP845" s="160"/>
      <c r="EQ845" s="160"/>
      <c r="ER845" s="160"/>
      <c r="ES845" s="160"/>
      <c r="ET845" s="160"/>
      <c r="EU845" s="160"/>
      <c r="EV845" s="160"/>
      <c r="EW845" s="160"/>
      <c r="EX845" s="160"/>
      <c r="EY845" s="160"/>
      <c r="EZ845" s="160"/>
      <c r="FA845" s="160"/>
      <c r="FB845" s="160"/>
      <c r="FC845" s="160"/>
      <c r="FD845" s="160"/>
      <c r="FE845" s="160"/>
      <c r="FF845" s="160"/>
      <c r="FG845" s="160"/>
      <c r="FH845" s="160"/>
      <c r="FI845" s="160"/>
      <c r="FJ845" s="160"/>
      <c r="FK845" s="160"/>
      <c r="FL845" s="160"/>
      <c r="FM845" s="160"/>
      <c r="FN845" s="160"/>
      <c r="FO845" s="160"/>
      <c r="FP845" s="160"/>
      <c r="FQ845" s="160"/>
      <c r="FR845" s="160"/>
      <c r="FS845" s="160"/>
      <c r="FT845" s="160"/>
      <c r="FU845" s="160"/>
      <c r="FV845" s="160"/>
      <c r="FW845" s="160"/>
      <c r="FX845" s="160"/>
      <c r="FY845" s="160"/>
      <c r="FZ845" s="160"/>
      <c r="GA845" s="160"/>
      <c r="GB845" s="160"/>
      <c r="GC845" s="160"/>
      <c r="GD845" s="160"/>
      <c r="GE845" s="160"/>
      <c r="GF845" s="160"/>
      <c r="GG845" s="160"/>
      <c r="GH845" s="160"/>
      <c r="GI845" s="160"/>
      <c r="GJ845" s="160"/>
      <c r="GK845" s="160"/>
      <c r="GL845" s="160"/>
      <c r="GM845" s="160"/>
      <c r="GN845" s="160"/>
      <c r="GO845" s="160"/>
      <c r="GP845" s="160"/>
      <c r="GQ845" s="160"/>
      <c r="GR845" s="160"/>
      <c r="GS845" s="160"/>
      <c r="GT845" s="160"/>
      <c r="GU845" s="160"/>
      <c r="GV845" s="160"/>
      <c r="GW845" s="160"/>
      <c r="GX845" s="160"/>
      <c r="GY845" s="160"/>
      <c r="GZ845" s="160"/>
      <c r="HA845" s="160"/>
      <c r="HB845" s="160"/>
      <c r="HC845" s="160"/>
      <c r="HD845" s="160"/>
      <c r="HE845" s="160"/>
      <c r="HF845" s="160"/>
      <c r="HG845" s="160"/>
      <c r="HH845" s="160"/>
      <c r="HI845" s="160"/>
      <c r="HJ845" s="160"/>
      <c r="HK845" s="160"/>
      <c r="HL845" s="160"/>
      <c r="HM845" s="160"/>
      <c r="HN845" s="160"/>
    </row>
    <row r="846" spans="2:222" s="158" customFormat="1" ht="20.100000000000001" customHeight="1" x14ac:dyDescent="0.25">
      <c r="B846" s="137"/>
      <c r="C846" s="160"/>
      <c r="D846" s="176"/>
      <c r="E846" s="160"/>
      <c r="F846" s="176"/>
      <c r="G846" s="160"/>
      <c r="H846" s="176"/>
      <c r="I846" s="177"/>
      <c r="J846" s="176"/>
      <c r="K846" s="160"/>
      <c r="L846" s="176"/>
      <c r="M846" s="160"/>
      <c r="N846" s="176"/>
      <c r="O846" s="160"/>
      <c r="P846" s="176"/>
      <c r="Q846" s="177"/>
      <c r="R846" s="176"/>
      <c r="S846" s="160"/>
      <c r="T846" s="160"/>
      <c r="U846" s="160"/>
      <c r="V846" s="160"/>
      <c r="W846" s="160"/>
      <c r="X846" s="160"/>
      <c r="Y846" s="160"/>
      <c r="Z846" s="160"/>
      <c r="AA846" s="160"/>
      <c r="AB846" s="160"/>
      <c r="AC846" s="160"/>
      <c r="AD846" s="160"/>
      <c r="AE846" s="160"/>
      <c r="AF846" s="160"/>
      <c r="AG846" s="160"/>
      <c r="AH846" s="160"/>
      <c r="AI846" s="160"/>
      <c r="AJ846" s="160"/>
      <c r="AK846" s="160"/>
      <c r="AL846" s="160"/>
      <c r="AM846" s="160"/>
      <c r="AN846" s="160"/>
      <c r="AO846" s="160"/>
      <c r="AP846" s="160"/>
      <c r="AQ846" s="160"/>
      <c r="AR846" s="160"/>
      <c r="AS846" s="160"/>
      <c r="AT846" s="160"/>
      <c r="AU846" s="160"/>
      <c r="AV846" s="160"/>
      <c r="AW846" s="160"/>
      <c r="AX846" s="160"/>
      <c r="AY846" s="160"/>
      <c r="AZ846" s="160"/>
      <c r="BA846" s="160"/>
      <c r="BB846" s="160"/>
      <c r="BC846" s="160"/>
      <c r="BD846" s="160"/>
      <c r="BE846" s="160"/>
      <c r="BF846" s="160"/>
      <c r="BG846" s="160"/>
      <c r="BH846" s="160"/>
      <c r="BI846" s="160"/>
      <c r="BJ846" s="160"/>
      <c r="BK846" s="160"/>
      <c r="BL846" s="160"/>
      <c r="BM846" s="160"/>
      <c r="BN846" s="160"/>
      <c r="BO846" s="160"/>
      <c r="BP846" s="160"/>
      <c r="BQ846" s="160"/>
      <c r="BR846" s="160"/>
      <c r="BS846" s="160"/>
      <c r="BT846" s="160"/>
      <c r="BU846" s="160"/>
      <c r="BV846" s="160"/>
      <c r="BW846" s="160"/>
      <c r="BX846" s="160"/>
      <c r="BY846" s="160"/>
      <c r="BZ846" s="160"/>
      <c r="CA846" s="160"/>
      <c r="CB846" s="160"/>
      <c r="CC846" s="160"/>
      <c r="CD846" s="160"/>
      <c r="CE846" s="160"/>
      <c r="CF846" s="160"/>
      <c r="CG846" s="160"/>
      <c r="CH846" s="160"/>
      <c r="CI846" s="160"/>
      <c r="CJ846" s="160"/>
      <c r="CK846" s="160"/>
      <c r="CL846" s="160"/>
      <c r="CM846" s="160"/>
      <c r="CN846" s="160"/>
      <c r="CO846" s="160"/>
      <c r="CP846" s="160"/>
      <c r="CQ846" s="160"/>
      <c r="CR846" s="160"/>
      <c r="CS846" s="160"/>
      <c r="CT846" s="160"/>
      <c r="CU846" s="160"/>
      <c r="CV846" s="160"/>
      <c r="CW846" s="160"/>
      <c r="CX846" s="160"/>
      <c r="CY846" s="160"/>
      <c r="CZ846" s="160"/>
      <c r="DA846" s="160"/>
      <c r="DB846" s="160"/>
      <c r="DC846" s="160"/>
      <c r="DD846" s="160"/>
      <c r="DE846" s="160"/>
      <c r="DF846" s="160"/>
      <c r="DG846" s="160"/>
      <c r="DH846" s="160"/>
      <c r="DI846" s="160"/>
      <c r="DJ846" s="160"/>
      <c r="DK846" s="160"/>
      <c r="DL846" s="160"/>
      <c r="DM846" s="160"/>
      <c r="DN846" s="160"/>
      <c r="DO846" s="160"/>
      <c r="DP846" s="160"/>
      <c r="DQ846" s="160"/>
      <c r="DR846" s="160"/>
      <c r="DS846" s="160"/>
      <c r="DT846" s="160"/>
      <c r="DU846" s="160"/>
      <c r="DV846" s="160"/>
      <c r="DW846" s="160"/>
      <c r="DX846" s="160"/>
      <c r="DY846" s="160"/>
      <c r="DZ846" s="160"/>
      <c r="EA846" s="160"/>
      <c r="EB846" s="160"/>
      <c r="EC846" s="160"/>
      <c r="ED846" s="160"/>
      <c r="EE846" s="160"/>
      <c r="EF846" s="160"/>
      <c r="EG846" s="160"/>
      <c r="EH846" s="160"/>
      <c r="EI846" s="160"/>
      <c r="EJ846" s="160"/>
      <c r="EK846" s="160"/>
      <c r="EL846" s="160"/>
      <c r="EM846" s="160"/>
      <c r="EN846" s="160"/>
      <c r="EO846" s="160"/>
      <c r="EP846" s="160"/>
      <c r="EQ846" s="160"/>
      <c r="ER846" s="160"/>
      <c r="ES846" s="160"/>
      <c r="ET846" s="160"/>
      <c r="EU846" s="160"/>
      <c r="EV846" s="160"/>
      <c r="EW846" s="160"/>
      <c r="EX846" s="160"/>
      <c r="EY846" s="160"/>
      <c r="EZ846" s="160"/>
      <c r="FA846" s="160"/>
      <c r="FB846" s="160"/>
      <c r="FC846" s="160"/>
      <c r="FD846" s="160"/>
      <c r="FE846" s="160"/>
      <c r="FF846" s="160"/>
      <c r="FG846" s="160"/>
      <c r="FH846" s="160"/>
      <c r="FI846" s="160"/>
      <c r="FJ846" s="160"/>
      <c r="FK846" s="160"/>
      <c r="FL846" s="160"/>
      <c r="FM846" s="160"/>
      <c r="FN846" s="160"/>
      <c r="FO846" s="160"/>
      <c r="FP846" s="160"/>
      <c r="FQ846" s="160"/>
      <c r="FR846" s="160"/>
      <c r="FS846" s="160"/>
      <c r="FT846" s="160"/>
      <c r="FU846" s="160"/>
      <c r="FV846" s="160"/>
      <c r="FW846" s="160"/>
      <c r="FX846" s="160"/>
      <c r="FY846" s="160"/>
      <c r="FZ846" s="160"/>
      <c r="GA846" s="160"/>
      <c r="GB846" s="160"/>
      <c r="GC846" s="160"/>
      <c r="GD846" s="160"/>
      <c r="GE846" s="160"/>
      <c r="GF846" s="160"/>
      <c r="GG846" s="160"/>
      <c r="GH846" s="160"/>
      <c r="GI846" s="160"/>
      <c r="GJ846" s="160"/>
      <c r="GK846" s="160"/>
      <c r="GL846" s="160"/>
      <c r="GM846" s="160"/>
      <c r="GN846" s="160"/>
      <c r="GO846" s="160"/>
      <c r="GP846" s="160"/>
      <c r="GQ846" s="160"/>
      <c r="GR846" s="160"/>
      <c r="GS846" s="160"/>
      <c r="GT846" s="160"/>
      <c r="GU846" s="160"/>
      <c r="GV846" s="160"/>
      <c r="GW846" s="160"/>
      <c r="GX846" s="160"/>
      <c r="GY846" s="160"/>
      <c r="GZ846" s="160"/>
      <c r="HA846" s="160"/>
      <c r="HB846" s="160"/>
      <c r="HC846" s="160"/>
      <c r="HD846" s="160"/>
      <c r="HE846" s="160"/>
      <c r="HF846" s="160"/>
      <c r="HG846" s="160"/>
      <c r="HH846" s="160"/>
      <c r="HI846" s="160"/>
      <c r="HJ846" s="160"/>
      <c r="HK846" s="160"/>
      <c r="HL846" s="160"/>
      <c r="HM846" s="160"/>
      <c r="HN846" s="160"/>
    </row>
    <row r="847" spans="2:222" s="158" customFormat="1" ht="20.100000000000001" customHeight="1" x14ac:dyDescent="0.25">
      <c r="B847" s="137"/>
      <c r="C847" s="160"/>
      <c r="D847" s="176"/>
      <c r="E847" s="160"/>
      <c r="F847" s="176"/>
      <c r="G847" s="160"/>
      <c r="H847" s="176"/>
      <c r="I847" s="177"/>
      <c r="J847" s="176"/>
      <c r="K847" s="160"/>
      <c r="L847" s="176"/>
      <c r="M847" s="160"/>
      <c r="N847" s="176"/>
      <c r="O847" s="160"/>
      <c r="P847" s="176"/>
      <c r="Q847" s="177"/>
      <c r="R847" s="176"/>
      <c r="S847" s="160"/>
      <c r="T847" s="160"/>
      <c r="U847" s="160"/>
      <c r="V847" s="160"/>
      <c r="W847" s="160"/>
      <c r="X847" s="160"/>
      <c r="Y847" s="160"/>
      <c r="Z847" s="160"/>
      <c r="AA847" s="160"/>
      <c r="AB847" s="160"/>
      <c r="AC847" s="160"/>
      <c r="AD847" s="160"/>
      <c r="AE847" s="160"/>
      <c r="AF847" s="160"/>
      <c r="AG847" s="160"/>
      <c r="AH847" s="160"/>
      <c r="AI847" s="160"/>
      <c r="AJ847" s="160"/>
      <c r="AK847" s="160"/>
      <c r="AL847" s="160"/>
      <c r="AM847" s="160"/>
      <c r="AN847" s="160"/>
      <c r="AO847" s="160"/>
      <c r="AP847" s="160"/>
      <c r="AQ847" s="160"/>
      <c r="AR847" s="160"/>
      <c r="AS847" s="160"/>
      <c r="AT847" s="160"/>
      <c r="AU847" s="160"/>
      <c r="AV847" s="160"/>
      <c r="AW847" s="160"/>
      <c r="AX847" s="160"/>
      <c r="AY847" s="160"/>
      <c r="AZ847" s="160"/>
      <c r="BA847" s="160"/>
      <c r="BB847" s="160"/>
      <c r="BC847" s="160"/>
      <c r="BD847" s="160"/>
      <c r="BE847" s="160"/>
      <c r="BF847" s="160"/>
      <c r="BG847" s="160"/>
      <c r="BH847" s="160"/>
      <c r="BI847" s="160"/>
      <c r="BJ847" s="160"/>
      <c r="BK847" s="160"/>
      <c r="BL847" s="160"/>
      <c r="BM847" s="160"/>
      <c r="BN847" s="160"/>
      <c r="BO847" s="160"/>
      <c r="BP847" s="160"/>
      <c r="BQ847" s="160"/>
      <c r="BR847" s="160"/>
      <c r="BS847" s="160"/>
      <c r="BT847" s="160"/>
      <c r="BU847" s="160"/>
      <c r="BV847" s="160"/>
      <c r="BW847" s="160"/>
      <c r="BX847" s="160"/>
      <c r="BY847" s="160"/>
      <c r="BZ847" s="160"/>
      <c r="CA847" s="160"/>
      <c r="CB847" s="160"/>
      <c r="CC847" s="160"/>
      <c r="CD847" s="160"/>
      <c r="CE847" s="160"/>
      <c r="CF847" s="160"/>
      <c r="CG847" s="160"/>
      <c r="CH847" s="160"/>
      <c r="CI847" s="160"/>
      <c r="CJ847" s="160"/>
      <c r="CK847" s="160"/>
      <c r="CL847" s="160"/>
      <c r="CM847" s="160"/>
      <c r="CN847" s="160"/>
      <c r="CO847" s="160"/>
      <c r="CP847" s="160"/>
      <c r="CQ847" s="160"/>
      <c r="CR847" s="160"/>
      <c r="CS847" s="160"/>
      <c r="CT847" s="160"/>
      <c r="CU847" s="160"/>
      <c r="CV847" s="160"/>
      <c r="CW847" s="160"/>
      <c r="CX847" s="160"/>
      <c r="CY847" s="160"/>
      <c r="CZ847" s="160"/>
      <c r="DA847" s="160"/>
      <c r="DB847" s="160"/>
      <c r="DC847" s="160"/>
      <c r="DD847" s="160"/>
      <c r="DE847" s="160"/>
      <c r="DF847" s="160"/>
      <c r="DG847" s="160"/>
      <c r="DH847" s="160"/>
      <c r="DI847" s="160"/>
      <c r="DJ847" s="160"/>
      <c r="DK847" s="160"/>
      <c r="DL847" s="160"/>
      <c r="DM847" s="160"/>
      <c r="DN847" s="160"/>
      <c r="DO847" s="160"/>
      <c r="DP847" s="160"/>
      <c r="DQ847" s="160"/>
      <c r="DR847" s="160"/>
      <c r="DS847" s="160"/>
      <c r="DT847" s="160"/>
      <c r="DU847" s="160"/>
      <c r="DV847" s="160"/>
      <c r="DW847" s="160"/>
      <c r="DX847" s="160"/>
      <c r="DY847" s="160"/>
      <c r="DZ847" s="160"/>
      <c r="EA847" s="160"/>
      <c r="EB847" s="160"/>
      <c r="EC847" s="160"/>
      <c r="ED847" s="160"/>
      <c r="EE847" s="160"/>
      <c r="EF847" s="160"/>
      <c r="EG847" s="160"/>
      <c r="EH847" s="160"/>
      <c r="EI847" s="160"/>
      <c r="EJ847" s="160"/>
      <c r="EK847" s="160"/>
      <c r="EL847" s="160"/>
      <c r="EM847" s="160"/>
      <c r="EN847" s="160"/>
      <c r="EO847" s="160"/>
      <c r="EP847" s="160"/>
      <c r="EQ847" s="160"/>
      <c r="ER847" s="160"/>
      <c r="ES847" s="160"/>
      <c r="ET847" s="160"/>
      <c r="EU847" s="160"/>
      <c r="EV847" s="160"/>
      <c r="EW847" s="160"/>
      <c r="EX847" s="160"/>
      <c r="EY847" s="160"/>
      <c r="EZ847" s="160"/>
      <c r="FA847" s="160"/>
      <c r="FB847" s="160"/>
      <c r="FC847" s="160"/>
      <c r="FD847" s="160"/>
      <c r="FE847" s="160"/>
      <c r="FF847" s="160"/>
      <c r="FG847" s="160"/>
      <c r="FH847" s="160"/>
      <c r="FI847" s="160"/>
      <c r="FJ847" s="160"/>
      <c r="FK847" s="160"/>
      <c r="FL847" s="160"/>
      <c r="FM847" s="160"/>
      <c r="FN847" s="160"/>
      <c r="FO847" s="160"/>
      <c r="FP847" s="160"/>
      <c r="FQ847" s="160"/>
      <c r="FR847" s="160"/>
      <c r="FS847" s="160"/>
      <c r="FT847" s="160"/>
      <c r="FU847" s="160"/>
      <c r="FV847" s="160"/>
      <c r="FW847" s="160"/>
      <c r="FX847" s="160"/>
      <c r="FY847" s="160"/>
      <c r="FZ847" s="160"/>
      <c r="GA847" s="160"/>
      <c r="GB847" s="160"/>
      <c r="GC847" s="160"/>
      <c r="GD847" s="160"/>
      <c r="GE847" s="160"/>
      <c r="GF847" s="160"/>
      <c r="GG847" s="160"/>
      <c r="GH847" s="160"/>
      <c r="GI847" s="160"/>
      <c r="GJ847" s="160"/>
      <c r="GK847" s="160"/>
      <c r="GL847" s="160"/>
      <c r="GM847" s="160"/>
      <c r="GN847" s="160"/>
      <c r="GO847" s="160"/>
      <c r="GP847" s="160"/>
      <c r="GQ847" s="160"/>
      <c r="GR847" s="160"/>
      <c r="GS847" s="160"/>
      <c r="GT847" s="160"/>
      <c r="GU847" s="160"/>
      <c r="GV847" s="160"/>
      <c r="GW847" s="160"/>
      <c r="GX847" s="160"/>
      <c r="GY847" s="160"/>
      <c r="GZ847" s="160"/>
      <c r="HA847" s="160"/>
      <c r="HB847" s="160"/>
      <c r="HC847" s="160"/>
      <c r="HD847" s="160"/>
      <c r="HE847" s="160"/>
      <c r="HF847" s="160"/>
      <c r="HG847" s="160"/>
      <c r="HH847" s="160"/>
      <c r="HI847" s="160"/>
      <c r="HJ847" s="160"/>
      <c r="HK847" s="160"/>
      <c r="HL847" s="160"/>
      <c r="HM847" s="160"/>
      <c r="HN847" s="160"/>
    </row>
    <row r="848" spans="2:222" s="158" customFormat="1" ht="20.100000000000001" customHeight="1" x14ac:dyDescent="0.25">
      <c r="B848" s="137"/>
      <c r="C848" s="160"/>
      <c r="D848" s="176"/>
      <c r="E848" s="160"/>
      <c r="F848" s="176"/>
      <c r="G848" s="160"/>
      <c r="H848" s="176"/>
      <c r="I848" s="177"/>
      <c r="J848" s="176"/>
      <c r="K848" s="160"/>
      <c r="L848" s="176"/>
      <c r="M848" s="160"/>
      <c r="N848" s="176"/>
      <c r="O848" s="160"/>
      <c r="P848" s="176"/>
      <c r="Q848" s="177"/>
      <c r="R848" s="176"/>
      <c r="S848" s="160"/>
      <c r="T848" s="160"/>
      <c r="U848" s="160"/>
      <c r="V848" s="160"/>
      <c r="W848" s="160"/>
      <c r="X848" s="160"/>
      <c r="Y848" s="160"/>
      <c r="Z848" s="160"/>
      <c r="AA848" s="160"/>
      <c r="AB848" s="160"/>
      <c r="AC848" s="160"/>
      <c r="AD848" s="160"/>
      <c r="AE848" s="160"/>
      <c r="AF848" s="160"/>
      <c r="AG848" s="160"/>
      <c r="AH848" s="160"/>
      <c r="AI848" s="160"/>
      <c r="AJ848" s="160"/>
      <c r="AK848" s="160"/>
      <c r="AL848" s="160"/>
      <c r="AM848" s="160"/>
      <c r="AN848" s="160"/>
      <c r="AO848" s="160"/>
      <c r="AP848" s="160"/>
      <c r="AQ848" s="160"/>
      <c r="AR848" s="160"/>
      <c r="AS848" s="160"/>
      <c r="AT848" s="160"/>
      <c r="AU848" s="160"/>
      <c r="AV848" s="160"/>
      <c r="AW848" s="160"/>
      <c r="AX848" s="160"/>
      <c r="AY848" s="160"/>
      <c r="AZ848" s="160"/>
      <c r="BA848" s="160"/>
      <c r="BB848" s="160"/>
      <c r="BC848" s="160"/>
      <c r="BD848" s="160"/>
      <c r="BE848" s="160"/>
      <c r="BF848" s="160"/>
      <c r="BG848" s="160"/>
      <c r="BH848" s="160"/>
      <c r="BI848" s="160"/>
      <c r="BJ848" s="160"/>
      <c r="BK848" s="160"/>
      <c r="BL848" s="160"/>
      <c r="BM848" s="160"/>
      <c r="BN848" s="160"/>
      <c r="BO848" s="160"/>
      <c r="BP848" s="160"/>
      <c r="BQ848" s="160"/>
      <c r="BR848" s="160"/>
      <c r="BS848" s="160"/>
      <c r="BT848" s="160"/>
      <c r="BU848" s="160"/>
      <c r="BV848" s="160"/>
      <c r="BW848" s="160"/>
      <c r="BX848" s="160"/>
      <c r="BY848" s="160"/>
      <c r="BZ848" s="160"/>
      <c r="CA848" s="160"/>
      <c r="CB848" s="160"/>
      <c r="CC848" s="160"/>
      <c r="CD848" s="160"/>
      <c r="CE848" s="160"/>
      <c r="CF848" s="160"/>
      <c r="CG848" s="160"/>
      <c r="CH848" s="160"/>
      <c r="CI848" s="160"/>
      <c r="CJ848" s="160"/>
      <c r="CK848" s="160"/>
      <c r="CL848" s="160"/>
      <c r="CM848" s="160"/>
      <c r="CN848" s="160"/>
      <c r="CO848" s="160"/>
      <c r="CP848" s="160"/>
      <c r="CQ848" s="160"/>
      <c r="CR848" s="160"/>
      <c r="CS848" s="160"/>
      <c r="CT848" s="160"/>
      <c r="CU848" s="160"/>
      <c r="CV848" s="160"/>
      <c r="CW848" s="160"/>
      <c r="CX848" s="160"/>
      <c r="CY848" s="160"/>
      <c r="CZ848" s="160"/>
      <c r="DA848" s="160"/>
      <c r="DB848" s="160"/>
      <c r="DC848" s="160"/>
      <c r="DD848" s="160"/>
      <c r="DE848" s="160"/>
      <c r="DF848" s="160"/>
      <c r="DG848" s="160"/>
      <c r="DH848" s="160"/>
      <c r="DI848" s="160"/>
      <c r="DJ848" s="160"/>
      <c r="DK848" s="160"/>
      <c r="DL848" s="160"/>
      <c r="DM848" s="160"/>
      <c r="DN848" s="160"/>
      <c r="DO848" s="160"/>
      <c r="DP848" s="160"/>
      <c r="DQ848" s="160"/>
      <c r="DR848" s="160"/>
      <c r="DS848" s="160"/>
      <c r="DT848" s="160"/>
      <c r="DU848" s="160"/>
      <c r="DV848" s="160"/>
      <c r="DW848" s="160"/>
      <c r="DX848" s="160"/>
      <c r="DY848" s="160"/>
      <c r="DZ848" s="160"/>
      <c r="EA848" s="160"/>
      <c r="EB848" s="160"/>
      <c r="EC848" s="160"/>
      <c r="ED848" s="160"/>
      <c r="EE848" s="160"/>
      <c r="EF848" s="160"/>
      <c r="EG848" s="160"/>
      <c r="EH848" s="160"/>
      <c r="EI848" s="160"/>
      <c r="EJ848" s="160"/>
      <c r="EK848" s="160"/>
      <c r="EL848" s="160"/>
      <c r="EM848" s="160"/>
      <c r="EN848" s="160"/>
      <c r="EO848" s="160"/>
      <c r="EP848" s="160"/>
      <c r="EQ848" s="160"/>
      <c r="ER848" s="160"/>
      <c r="ES848" s="160"/>
      <c r="ET848" s="160"/>
      <c r="EU848" s="160"/>
      <c r="EV848" s="160"/>
      <c r="EW848" s="160"/>
      <c r="EX848" s="160"/>
      <c r="EY848" s="160"/>
      <c r="EZ848" s="160"/>
      <c r="FA848" s="160"/>
      <c r="FB848" s="160"/>
      <c r="FC848" s="160"/>
      <c r="FD848" s="160"/>
      <c r="FE848" s="160"/>
      <c r="FF848" s="160"/>
      <c r="FG848" s="160"/>
      <c r="FH848" s="160"/>
      <c r="FI848" s="160"/>
      <c r="FJ848" s="160"/>
      <c r="FK848" s="160"/>
      <c r="FL848" s="160"/>
      <c r="FM848" s="160"/>
      <c r="FN848" s="160"/>
      <c r="FO848" s="160"/>
      <c r="FP848" s="160"/>
      <c r="FQ848" s="160"/>
      <c r="FR848" s="160"/>
      <c r="FS848" s="160"/>
      <c r="FT848" s="160"/>
      <c r="FU848" s="160"/>
      <c r="FV848" s="160"/>
      <c r="FW848" s="160"/>
      <c r="FX848" s="160"/>
      <c r="FY848" s="160"/>
      <c r="FZ848" s="160"/>
      <c r="GA848" s="160"/>
      <c r="GB848" s="160"/>
      <c r="GC848" s="160"/>
      <c r="GD848" s="160"/>
      <c r="GE848" s="160"/>
      <c r="GF848" s="160"/>
      <c r="GG848" s="160"/>
      <c r="GH848" s="160"/>
      <c r="GI848" s="160"/>
      <c r="GJ848" s="160"/>
      <c r="GK848" s="160"/>
      <c r="GL848" s="160"/>
      <c r="GM848" s="160"/>
      <c r="GN848" s="160"/>
      <c r="GO848" s="160"/>
      <c r="GP848" s="160"/>
      <c r="GQ848" s="160"/>
      <c r="GR848" s="160"/>
      <c r="GS848" s="160"/>
      <c r="GT848" s="160"/>
      <c r="GU848" s="160"/>
      <c r="GV848" s="160"/>
      <c r="GW848" s="160"/>
      <c r="GX848" s="160"/>
      <c r="GY848" s="160"/>
      <c r="GZ848" s="160"/>
      <c r="HA848" s="160"/>
      <c r="HB848" s="160"/>
      <c r="HC848" s="160"/>
      <c r="HD848" s="160"/>
      <c r="HE848" s="160"/>
      <c r="HF848" s="160"/>
      <c r="HG848" s="160"/>
      <c r="HH848" s="160"/>
      <c r="HI848" s="160"/>
      <c r="HJ848" s="160"/>
      <c r="HK848" s="160"/>
      <c r="HL848" s="160"/>
      <c r="HM848" s="160"/>
      <c r="HN848" s="160"/>
    </row>
    <row r="849" spans="1:222" s="158" customFormat="1" ht="20.100000000000001" customHeight="1" x14ac:dyDescent="0.25">
      <c r="B849" s="137"/>
      <c r="C849" s="160"/>
      <c r="D849" s="176"/>
      <c r="E849" s="160"/>
      <c r="F849" s="176"/>
      <c r="G849" s="160"/>
      <c r="H849" s="176"/>
      <c r="I849" s="177"/>
      <c r="J849" s="176"/>
      <c r="K849" s="160"/>
      <c r="L849" s="176"/>
      <c r="M849" s="160"/>
      <c r="N849" s="176"/>
      <c r="O849" s="160"/>
      <c r="P849" s="176"/>
      <c r="Q849" s="177"/>
      <c r="R849" s="176"/>
      <c r="S849" s="160"/>
      <c r="T849" s="160"/>
      <c r="U849" s="160"/>
      <c r="V849" s="160"/>
      <c r="W849" s="160"/>
      <c r="X849" s="160"/>
      <c r="Y849" s="160"/>
      <c r="Z849" s="160"/>
      <c r="AA849" s="160"/>
      <c r="AB849" s="160"/>
      <c r="AC849" s="160"/>
      <c r="AD849" s="160"/>
      <c r="AE849" s="160"/>
      <c r="AF849" s="160"/>
      <c r="AG849" s="160"/>
      <c r="AH849" s="160"/>
      <c r="AI849" s="160"/>
      <c r="AJ849" s="160"/>
      <c r="AK849" s="160"/>
      <c r="AL849" s="160"/>
      <c r="AM849" s="160"/>
      <c r="AN849" s="160"/>
      <c r="AO849" s="160"/>
      <c r="AP849" s="160"/>
      <c r="AQ849" s="160"/>
      <c r="AR849" s="160"/>
      <c r="AS849" s="160"/>
      <c r="AT849" s="160"/>
      <c r="AU849" s="160"/>
      <c r="AV849" s="160"/>
      <c r="AW849" s="160"/>
      <c r="AX849" s="160"/>
      <c r="AY849" s="160"/>
      <c r="AZ849" s="160"/>
      <c r="BA849" s="160"/>
      <c r="BB849" s="160"/>
      <c r="BC849" s="160"/>
      <c r="BD849" s="160"/>
      <c r="BE849" s="160"/>
      <c r="BF849" s="160"/>
      <c r="BG849" s="160"/>
      <c r="BH849" s="160"/>
      <c r="BI849" s="160"/>
      <c r="BJ849" s="160"/>
      <c r="BK849" s="160"/>
      <c r="BL849" s="160"/>
      <c r="BM849" s="160"/>
      <c r="BN849" s="160"/>
      <c r="BO849" s="160"/>
      <c r="BP849" s="160"/>
      <c r="BQ849" s="160"/>
      <c r="BR849" s="160"/>
      <c r="BS849" s="160"/>
      <c r="BT849" s="160"/>
      <c r="BU849" s="160"/>
      <c r="BV849" s="160"/>
      <c r="BW849" s="160"/>
      <c r="BX849" s="160"/>
      <c r="BY849" s="160"/>
      <c r="BZ849" s="160"/>
      <c r="CA849" s="160"/>
      <c r="CB849" s="160"/>
      <c r="CC849" s="160"/>
      <c r="CD849" s="160"/>
      <c r="CE849" s="160"/>
      <c r="CF849" s="160"/>
      <c r="CG849" s="160"/>
      <c r="CH849" s="160"/>
      <c r="CI849" s="160"/>
      <c r="CJ849" s="160"/>
      <c r="CK849" s="160"/>
      <c r="CL849" s="160"/>
      <c r="CM849" s="160"/>
      <c r="CN849" s="160"/>
      <c r="CO849" s="160"/>
      <c r="CP849" s="160"/>
      <c r="CQ849" s="160"/>
      <c r="CR849" s="160"/>
      <c r="CS849" s="160"/>
      <c r="CT849" s="160"/>
      <c r="CU849" s="160"/>
      <c r="CV849" s="160"/>
      <c r="CW849" s="160"/>
      <c r="CX849" s="160"/>
      <c r="CY849" s="160"/>
      <c r="CZ849" s="160"/>
      <c r="DA849" s="160"/>
      <c r="DB849" s="160"/>
      <c r="DC849" s="160"/>
      <c r="DD849" s="160"/>
      <c r="DE849" s="160"/>
      <c r="DF849" s="160"/>
      <c r="DG849" s="160"/>
      <c r="DH849" s="160"/>
      <c r="DI849" s="160"/>
      <c r="DJ849" s="160"/>
      <c r="DK849" s="160"/>
      <c r="DL849" s="160"/>
      <c r="DM849" s="160"/>
      <c r="DN849" s="160"/>
      <c r="DO849" s="160"/>
      <c r="DP849" s="160"/>
      <c r="DQ849" s="160"/>
      <c r="DR849" s="160"/>
      <c r="DS849" s="160"/>
      <c r="DT849" s="160"/>
      <c r="DU849" s="160"/>
      <c r="DV849" s="160"/>
      <c r="DW849" s="160"/>
      <c r="DX849" s="160"/>
      <c r="DY849" s="160"/>
      <c r="DZ849" s="160"/>
      <c r="EA849" s="160"/>
      <c r="EB849" s="160"/>
      <c r="EC849" s="160"/>
      <c r="ED849" s="160"/>
      <c r="EE849" s="160"/>
      <c r="EF849" s="160"/>
      <c r="EG849" s="160"/>
      <c r="EH849" s="160"/>
      <c r="EI849" s="160"/>
      <c r="EJ849" s="160"/>
      <c r="EK849" s="160"/>
      <c r="EL849" s="160"/>
      <c r="EM849" s="160"/>
      <c r="EN849" s="160"/>
      <c r="EO849" s="160"/>
      <c r="EP849" s="160"/>
      <c r="EQ849" s="160"/>
      <c r="ER849" s="160"/>
      <c r="ES849" s="160"/>
      <c r="ET849" s="160"/>
      <c r="EU849" s="160"/>
      <c r="EV849" s="160"/>
      <c r="EW849" s="160"/>
      <c r="EX849" s="160"/>
      <c r="EY849" s="160"/>
      <c r="EZ849" s="160"/>
      <c r="FA849" s="160"/>
      <c r="FB849" s="160"/>
      <c r="FC849" s="160"/>
      <c r="FD849" s="160"/>
      <c r="FE849" s="160"/>
      <c r="FF849" s="160"/>
      <c r="FG849" s="160"/>
      <c r="FH849" s="160"/>
      <c r="FI849" s="160"/>
      <c r="FJ849" s="160"/>
      <c r="FK849" s="160"/>
      <c r="FL849" s="160"/>
      <c r="FM849" s="160"/>
      <c r="FN849" s="160"/>
      <c r="FO849" s="160"/>
      <c r="FP849" s="160"/>
      <c r="FQ849" s="160"/>
      <c r="FR849" s="160"/>
      <c r="FS849" s="160"/>
      <c r="FT849" s="160"/>
      <c r="FU849" s="160"/>
      <c r="FV849" s="160"/>
      <c r="FW849" s="160"/>
      <c r="FX849" s="160"/>
      <c r="FY849" s="160"/>
      <c r="FZ849" s="160"/>
      <c r="GA849" s="160"/>
      <c r="GB849" s="160"/>
      <c r="GC849" s="160"/>
      <c r="GD849" s="160"/>
      <c r="GE849" s="160"/>
      <c r="GF849" s="160"/>
      <c r="GG849" s="160"/>
      <c r="GH849" s="160"/>
      <c r="GI849" s="160"/>
      <c r="GJ849" s="160"/>
      <c r="GK849" s="160"/>
      <c r="GL849" s="160"/>
      <c r="GM849" s="160"/>
      <c r="GN849" s="160"/>
      <c r="GO849" s="160"/>
      <c r="GP849" s="160"/>
      <c r="GQ849" s="160"/>
      <c r="GR849" s="160"/>
      <c r="GS849" s="160"/>
      <c r="GT849" s="160"/>
      <c r="GU849" s="160"/>
      <c r="GV849" s="160"/>
      <c r="GW849" s="160"/>
      <c r="GX849" s="160"/>
      <c r="GY849" s="160"/>
      <c r="GZ849" s="160"/>
      <c r="HA849" s="160"/>
      <c r="HB849" s="160"/>
      <c r="HC849" s="160"/>
      <c r="HD849" s="160"/>
      <c r="HE849" s="160"/>
      <c r="HF849" s="160"/>
      <c r="HG849" s="160"/>
      <c r="HH849" s="160"/>
      <c r="HI849" s="160"/>
      <c r="HJ849" s="160"/>
      <c r="HK849" s="160"/>
      <c r="HL849" s="160"/>
      <c r="HM849" s="160"/>
      <c r="HN849" s="160"/>
    </row>
    <row r="850" spans="1:222" s="158" customFormat="1" ht="20.100000000000001" customHeight="1" x14ac:dyDescent="0.25">
      <c r="B850" s="137"/>
      <c r="C850" s="160"/>
      <c r="D850" s="176"/>
      <c r="E850" s="160"/>
      <c r="F850" s="176"/>
      <c r="G850" s="160"/>
      <c r="H850" s="176"/>
      <c r="I850" s="177"/>
      <c r="J850" s="176"/>
      <c r="K850" s="160"/>
      <c r="L850" s="176"/>
      <c r="M850" s="160"/>
      <c r="N850" s="176"/>
      <c r="O850" s="160"/>
      <c r="P850" s="176"/>
      <c r="Q850" s="177"/>
      <c r="R850" s="176"/>
      <c r="S850" s="160"/>
      <c r="T850" s="160"/>
      <c r="U850" s="160"/>
      <c r="V850" s="160"/>
      <c r="W850" s="160"/>
      <c r="X850" s="160"/>
      <c r="Y850" s="160"/>
      <c r="Z850" s="160"/>
      <c r="AA850" s="160"/>
      <c r="AB850" s="160"/>
      <c r="AC850" s="160"/>
      <c r="AD850" s="160"/>
      <c r="AE850" s="160"/>
      <c r="AF850" s="160"/>
      <c r="AG850" s="160"/>
      <c r="AH850" s="160"/>
      <c r="AI850" s="160"/>
      <c r="AJ850" s="160"/>
      <c r="AK850" s="160"/>
      <c r="AL850" s="160"/>
      <c r="AM850" s="160"/>
      <c r="AN850" s="160"/>
      <c r="AO850" s="160"/>
      <c r="AP850" s="160"/>
      <c r="AQ850" s="160"/>
      <c r="AR850" s="160"/>
      <c r="AS850" s="160"/>
      <c r="AT850" s="160"/>
      <c r="AU850" s="160"/>
      <c r="AV850" s="160"/>
      <c r="AW850" s="160"/>
      <c r="AX850" s="160"/>
      <c r="AY850" s="160"/>
      <c r="AZ850" s="160"/>
      <c r="BA850" s="160"/>
      <c r="BB850" s="160"/>
      <c r="BC850" s="160"/>
      <c r="BD850" s="160"/>
      <c r="BE850" s="160"/>
      <c r="BF850" s="160"/>
      <c r="BG850" s="160"/>
      <c r="BH850" s="160"/>
      <c r="BI850" s="160"/>
      <c r="BJ850" s="160"/>
      <c r="BK850" s="160"/>
      <c r="BL850" s="160"/>
      <c r="BM850" s="160"/>
      <c r="BN850" s="160"/>
      <c r="BO850" s="160"/>
      <c r="BP850" s="160"/>
      <c r="BQ850" s="160"/>
      <c r="BR850" s="160"/>
      <c r="BS850" s="160"/>
      <c r="BT850" s="160"/>
      <c r="BU850" s="160"/>
      <c r="BV850" s="160"/>
      <c r="BW850" s="160"/>
      <c r="BX850" s="160"/>
      <c r="BY850" s="160"/>
      <c r="BZ850" s="160"/>
      <c r="CA850" s="160"/>
      <c r="CB850" s="160"/>
      <c r="CC850" s="160"/>
      <c r="CD850" s="160"/>
      <c r="CE850" s="160"/>
      <c r="CF850" s="160"/>
      <c r="CG850" s="160"/>
      <c r="CH850" s="160"/>
      <c r="CI850" s="160"/>
      <c r="CJ850" s="160"/>
      <c r="CK850" s="160"/>
      <c r="CL850" s="160"/>
      <c r="CM850" s="160"/>
      <c r="CN850" s="160"/>
      <c r="CO850" s="160"/>
      <c r="CP850" s="160"/>
      <c r="CQ850" s="160"/>
      <c r="CR850" s="160"/>
      <c r="CS850" s="160"/>
      <c r="CT850" s="160"/>
      <c r="CU850" s="160"/>
      <c r="CV850" s="160"/>
      <c r="CW850" s="160"/>
      <c r="CX850" s="160"/>
      <c r="CY850" s="160"/>
      <c r="CZ850" s="160"/>
      <c r="DA850" s="160"/>
      <c r="DB850" s="160"/>
      <c r="DC850" s="160"/>
      <c r="DD850" s="160"/>
      <c r="DE850" s="160"/>
      <c r="DF850" s="160"/>
      <c r="DG850" s="160"/>
      <c r="DH850" s="160"/>
      <c r="DI850" s="160"/>
      <c r="DJ850" s="160"/>
      <c r="DK850" s="160"/>
      <c r="DL850" s="160"/>
      <c r="DM850" s="160"/>
      <c r="DN850" s="160"/>
      <c r="DO850" s="160"/>
      <c r="DP850" s="160"/>
      <c r="DQ850" s="160"/>
      <c r="DR850" s="160"/>
      <c r="DS850" s="160"/>
      <c r="DT850" s="160"/>
      <c r="DU850" s="160"/>
      <c r="DV850" s="160"/>
      <c r="DW850" s="160"/>
      <c r="DX850" s="160"/>
      <c r="DY850" s="160"/>
      <c r="DZ850" s="160"/>
      <c r="EA850" s="160"/>
      <c r="EB850" s="160"/>
      <c r="EC850" s="160"/>
      <c r="ED850" s="160"/>
      <c r="EE850" s="160"/>
      <c r="EF850" s="160"/>
      <c r="EG850" s="160"/>
      <c r="EH850" s="160"/>
      <c r="EI850" s="160"/>
      <c r="EJ850" s="160"/>
      <c r="EK850" s="160"/>
      <c r="EL850" s="160"/>
      <c r="EM850" s="160"/>
      <c r="EN850" s="160"/>
      <c r="EO850" s="160"/>
      <c r="EP850" s="160"/>
      <c r="EQ850" s="160"/>
      <c r="ER850" s="160"/>
      <c r="ES850" s="160"/>
      <c r="ET850" s="160"/>
      <c r="EU850" s="160"/>
      <c r="EV850" s="160"/>
      <c r="EW850" s="160"/>
      <c r="EX850" s="160"/>
      <c r="EY850" s="160"/>
      <c r="EZ850" s="160"/>
      <c r="FA850" s="160"/>
      <c r="FB850" s="160"/>
      <c r="FC850" s="160"/>
      <c r="FD850" s="160"/>
      <c r="FE850" s="160"/>
      <c r="FF850" s="160"/>
      <c r="FG850" s="160"/>
      <c r="FH850" s="160"/>
      <c r="FI850" s="160"/>
      <c r="FJ850" s="160"/>
      <c r="FK850" s="160"/>
      <c r="FL850" s="160"/>
      <c r="FM850" s="160"/>
      <c r="FN850" s="160"/>
      <c r="FO850" s="160"/>
      <c r="FP850" s="160"/>
      <c r="FQ850" s="160"/>
      <c r="FR850" s="160"/>
      <c r="FS850" s="160"/>
      <c r="FT850" s="160"/>
      <c r="FU850" s="160"/>
      <c r="FV850" s="160"/>
      <c r="FW850" s="160"/>
      <c r="FX850" s="160"/>
      <c r="FY850" s="160"/>
      <c r="FZ850" s="160"/>
      <c r="GA850" s="160"/>
      <c r="GB850" s="160"/>
      <c r="GC850" s="160"/>
      <c r="GD850" s="160"/>
      <c r="GE850" s="160"/>
      <c r="GF850" s="160"/>
      <c r="GG850" s="160"/>
      <c r="GH850" s="160"/>
      <c r="GI850" s="160"/>
      <c r="GJ850" s="160"/>
      <c r="GK850" s="160"/>
      <c r="GL850" s="160"/>
      <c r="GM850" s="160"/>
      <c r="GN850" s="160"/>
      <c r="GO850" s="160"/>
      <c r="GP850" s="160"/>
      <c r="GQ850" s="160"/>
      <c r="GR850" s="160"/>
      <c r="GS850" s="160"/>
      <c r="GT850" s="160"/>
      <c r="GU850" s="160"/>
      <c r="GV850" s="160"/>
      <c r="GW850" s="160"/>
      <c r="GX850" s="160"/>
      <c r="GY850" s="160"/>
      <c r="GZ850" s="160"/>
      <c r="HA850" s="160"/>
      <c r="HB850" s="160"/>
      <c r="HC850" s="160"/>
      <c r="HD850" s="160"/>
      <c r="HE850" s="160"/>
      <c r="HF850" s="160"/>
      <c r="HG850" s="160"/>
      <c r="HH850" s="160"/>
      <c r="HI850" s="160"/>
      <c r="HJ850" s="160"/>
      <c r="HK850" s="160"/>
      <c r="HL850" s="160"/>
      <c r="HM850" s="160"/>
      <c r="HN850" s="160"/>
    </row>
    <row r="851" spans="1:222" s="158" customFormat="1" ht="20.100000000000001" customHeight="1" x14ac:dyDescent="0.25">
      <c r="B851" s="137"/>
      <c r="C851" s="160"/>
      <c r="D851" s="176"/>
      <c r="E851" s="160"/>
      <c r="F851" s="176"/>
      <c r="G851" s="160"/>
      <c r="H851" s="176"/>
      <c r="I851" s="177"/>
      <c r="J851" s="176"/>
      <c r="K851" s="160"/>
      <c r="L851" s="176"/>
      <c r="M851" s="160"/>
      <c r="N851" s="176"/>
      <c r="O851" s="160"/>
      <c r="P851" s="176"/>
      <c r="Q851" s="177"/>
      <c r="R851" s="176"/>
      <c r="S851" s="160"/>
      <c r="T851" s="160"/>
      <c r="U851" s="160"/>
      <c r="V851" s="160"/>
      <c r="W851" s="160"/>
      <c r="X851" s="160"/>
      <c r="Y851" s="160"/>
      <c r="Z851" s="160"/>
      <c r="AA851" s="160"/>
      <c r="AB851" s="160"/>
      <c r="AC851" s="160"/>
      <c r="AD851" s="160"/>
      <c r="AE851" s="160"/>
      <c r="AF851" s="160"/>
      <c r="AG851" s="160"/>
      <c r="AH851" s="160"/>
      <c r="AI851" s="160"/>
      <c r="AJ851" s="160"/>
      <c r="AK851" s="160"/>
      <c r="AL851" s="160"/>
      <c r="AM851" s="160"/>
      <c r="AN851" s="160"/>
      <c r="AO851" s="160"/>
      <c r="AP851" s="160"/>
      <c r="AQ851" s="160"/>
      <c r="AR851" s="160"/>
      <c r="AS851" s="160"/>
      <c r="AT851" s="160"/>
      <c r="AU851" s="160"/>
      <c r="AV851" s="160"/>
      <c r="AW851" s="160"/>
      <c r="AX851" s="160"/>
      <c r="AY851" s="160"/>
      <c r="AZ851" s="160"/>
      <c r="BA851" s="160"/>
      <c r="BB851" s="160"/>
      <c r="BC851" s="160"/>
      <c r="BD851" s="160"/>
      <c r="BE851" s="160"/>
      <c r="BF851" s="160"/>
      <c r="BG851" s="160"/>
      <c r="BH851" s="160"/>
      <c r="BI851" s="160"/>
      <c r="BJ851" s="160"/>
      <c r="BK851" s="160"/>
      <c r="BL851" s="160"/>
      <c r="BM851" s="160"/>
      <c r="BN851" s="160"/>
      <c r="BO851" s="160"/>
      <c r="BP851" s="160"/>
      <c r="BQ851" s="160"/>
      <c r="BR851" s="160"/>
      <c r="BS851" s="160"/>
      <c r="BT851" s="160"/>
      <c r="BU851" s="160"/>
      <c r="BV851" s="160"/>
      <c r="BW851" s="160"/>
      <c r="BX851" s="160"/>
      <c r="BY851" s="160"/>
      <c r="BZ851" s="160"/>
      <c r="CA851" s="160"/>
      <c r="CB851" s="160"/>
      <c r="CC851" s="160"/>
      <c r="CD851" s="160"/>
      <c r="CE851" s="160"/>
      <c r="CF851" s="160"/>
      <c r="CG851" s="160"/>
      <c r="CH851" s="160"/>
      <c r="CI851" s="160"/>
      <c r="CJ851" s="160"/>
      <c r="CK851" s="160"/>
      <c r="CL851" s="160"/>
      <c r="CM851" s="160"/>
      <c r="CN851" s="160"/>
      <c r="CO851" s="160"/>
      <c r="CP851" s="160"/>
      <c r="CQ851" s="160"/>
      <c r="CR851" s="160"/>
      <c r="CS851" s="160"/>
      <c r="CT851" s="160"/>
      <c r="CU851" s="160"/>
      <c r="CV851" s="160"/>
      <c r="CW851" s="160"/>
      <c r="CX851" s="160"/>
      <c r="CY851" s="160"/>
      <c r="CZ851" s="160"/>
      <c r="DA851" s="160"/>
      <c r="DB851" s="160"/>
      <c r="DC851" s="160"/>
      <c r="DD851" s="160"/>
      <c r="DE851" s="160"/>
      <c r="DF851" s="160"/>
      <c r="DG851" s="160"/>
      <c r="DH851" s="160"/>
      <c r="DI851" s="160"/>
      <c r="DJ851" s="160"/>
      <c r="DK851" s="160"/>
      <c r="DL851" s="160"/>
      <c r="DM851" s="160"/>
      <c r="DN851" s="160"/>
      <c r="DO851" s="160"/>
      <c r="DP851" s="160"/>
      <c r="DQ851" s="160"/>
      <c r="DR851" s="160"/>
      <c r="DS851" s="160"/>
      <c r="DT851" s="160"/>
      <c r="DU851" s="160"/>
      <c r="DV851" s="160"/>
      <c r="DW851" s="160"/>
      <c r="DX851" s="160"/>
      <c r="DY851" s="160"/>
      <c r="DZ851" s="160"/>
      <c r="EA851" s="160"/>
      <c r="EB851" s="160"/>
      <c r="EC851" s="160"/>
      <c r="ED851" s="160"/>
      <c r="EE851" s="160"/>
      <c r="EF851" s="160"/>
      <c r="EG851" s="160"/>
      <c r="EH851" s="160"/>
      <c r="EI851" s="160"/>
      <c r="EJ851" s="160"/>
      <c r="EK851" s="160"/>
      <c r="EL851" s="160"/>
      <c r="EM851" s="160"/>
      <c r="EN851" s="160"/>
      <c r="EO851" s="160"/>
      <c r="EP851" s="160"/>
      <c r="EQ851" s="160"/>
      <c r="ER851" s="160"/>
      <c r="ES851" s="160"/>
      <c r="ET851" s="160"/>
      <c r="EU851" s="160"/>
      <c r="EV851" s="160"/>
      <c r="EW851" s="160"/>
      <c r="EX851" s="160"/>
      <c r="EY851" s="160"/>
      <c r="EZ851" s="160"/>
      <c r="FA851" s="160"/>
      <c r="FB851" s="160"/>
      <c r="FC851" s="160"/>
      <c r="FD851" s="160"/>
      <c r="FE851" s="160"/>
      <c r="FF851" s="160"/>
      <c r="FG851" s="160"/>
      <c r="FH851" s="160"/>
      <c r="FI851" s="160"/>
      <c r="FJ851" s="160"/>
      <c r="FK851" s="160"/>
      <c r="FL851" s="160"/>
      <c r="FM851" s="160"/>
      <c r="FN851" s="160"/>
      <c r="FO851" s="160"/>
      <c r="FP851" s="160"/>
      <c r="FQ851" s="160"/>
      <c r="FR851" s="160"/>
      <c r="FS851" s="160"/>
      <c r="FT851" s="160"/>
      <c r="FU851" s="160"/>
      <c r="FV851" s="160"/>
      <c r="FW851" s="160"/>
      <c r="FX851" s="160"/>
      <c r="FY851" s="160"/>
      <c r="FZ851" s="160"/>
      <c r="GA851" s="160"/>
      <c r="GB851" s="160"/>
      <c r="GC851" s="160"/>
      <c r="GD851" s="160"/>
      <c r="GE851" s="160"/>
      <c r="GF851" s="160"/>
      <c r="GG851" s="160"/>
      <c r="GH851" s="160"/>
      <c r="GI851" s="160"/>
      <c r="GJ851" s="160"/>
      <c r="GK851" s="160"/>
      <c r="GL851" s="160"/>
      <c r="GM851" s="160"/>
      <c r="GN851" s="160"/>
      <c r="GO851" s="160"/>
      <c r="GP851" s="160"/>
      <c r="GQ851" s="160"/>
      <c r="GR851" s="160"/>
      <c r="GS851" s="160"/>
      <c r="GT851" s="160"/>
      <c r="GU851" s="160"/>
      <c r="GV851" s="160"/>
      <c r="GW851" s="160"/>
      <c r="GX851" s="160"/>
      <c r="GY851" s="160"/>
      <c r="GZ851" s="160"/>
      <c r="HA851" s="160"/>
      <c r="HB851" s="160"/>
      <c r="HC851" s="160"/>
      <c r="HD851" s="160"/>
      <c r="HE851" s="160"/>
      <c r="HF851" s="160"/>
      <c r="HG851" s="160"/>
      <c r="HH851" s="160"/>
      <c r="HI851" s="160"/>
      <c r="HJ851" s="160"/>
      <c r="HK851" s="160"/>
      <c r="HL851" s="160"/>
      <c r="HM851" s="160"/>
      <c r="HN851" s="160"/>
    </row>
    <row r="852" spans="1:222" s="158" customFormat="1" ht="20.100000000000001" customHeight="1" x14ac:dyDescent="0.25">
      <c r="B852" s="137"/>
      <c r="C852" s="160"/>
      <c r="D852" s="176"/>
      <c r="E852" s="160"/>
      <c r="F852" s="176"/>
      <c r="G852" s="160"/>
      <c r="H852" s="176"/>
      <c r="I852" s="177"/>
      <c r="J852" s="176"/>
      <c r="K852" s="160"/>
      <c r="L852" s="176"/>
      <c r="M852" s="160"/>
      <c r="N852" s="176"/>
      <c r="O852" s="160"/>
      <c r="P852" s="176"/>
      <c r="Q852" s="177"/>
      <c r="R852" s="176"/>
      <c r="S852" s="160"/>
      <c r="T852" s="160"/>
      <c r="U852" s="160"/>
      <c r="V852" s="160"/>
      <c r="W852" s="160"/>
      <c r="X852" s="160"/>
      <c r="Y852" s="160"/>
      <c r="Z852" s="160"/>
      <c r="AA852" s="160"/>
      <c r="AB852" s="160"/>
      <c r="AC852" s="160"/>
      <c r="AD852" s="160"/>
      <c r="AE852" s="160"/>
      <c r="AF852" s="160"/>
      <c r="AG852" s="160"/>
      <c r="AH852" s="160"/>
      <c r="AI852" s="160"/>
      <c r="AJ852" s="160"/>
      <c r="AK852" s="160"/>
      <c r="AL852" s="160"/>
      <c r="AM852" s="160"/>
      <c r="AN852" s="160"/>
      <c r="AO852" s="160"/>
      <c r="AP852" s="160"/>
      <c r="AQ852" s="160"/>
      <c r="AR852" s="160"/>
      <c r="AS852" s="160"/>
      <c r="AT852" s="160"/>
      <c r="AU852" s="160"/>
      <c r="AV852" s="160"/>
      <c r="AW852" s="160"/>
      <c r="AX852" s="160"/>
      <c r="AY852" s="160"/>
      <c r="AZ852" s="160"/>
      <c r="BA852" s="160"/>
      <c r="BB852" s="160"/>
      <c r="BC852" s="160"/>
      <c r="BD852" s="160"/>
      <c r="BE852" s="160"/>
      <c r="BF852" s="160"/>
      <c r="BG852" s="160"/>
      <c r="BH852" s="160"/>
      <c r="BI852" s="160"/>
      <c r="BJ852" s="160"/>
      <c r="BK852" s="160"/>
      <c r="BL852" s="160"/>
      <c r="BM852" s="160"/>
      <c r="BN852" s="160"/>
      <c r="BO852" s="160"/>
      <c r="BP852" s="160"/>
      <c r="BQ852" s="160"/>
      <c r="BR852" s="160"/>
      <c r="BS852" s="160"/>
      <c r="BT852" s="160"/>
      <c r="BU852" s="160"/>
      <c r="BV852" s="160"/>
      <c r="BW852" s="160"/>
      <c r="BX852" s="160"/>
      <c r="BY852" s="160"/>
      <c r="BZ852" s="160"/>
      <c r="CA852" s="160"/>
      <c r="CB852" s="160"/>
      <c r="CC852" s="160"/>
      <c r="CD852" s="160"/>
      <c r="CE852" s="160"/>
      <c r="CF852" s="160"/>
      <c r="CG852" s="160"/>
      <c r="CH852" s="160"/>
      <c r="CI852" s="160"/>
      <c r="CJ852" s="160"/>
      <c r="CK852" s="160"/>
      <c r="CL852" s="160"/>
      <c r="CM852" s="160"/>
      <c r="CN852" s="160"/>
      <c r="CO852" s="160"/>
      <c r="CP852" s="160"/>
      <c r="CQ852" s="160"/>
      <c r="CR852" s="160"/>
      <c r="CS852" s="160"/>
      <c r="CT852" s="160"/>
      <c r="CU852" s="160"/>
      <c r="CV852" s="160"/>
      <c r="CW852" s="160"/>
      <c r="CX852" s="160"/>
      <c r="CY852" s="160"/>
      <c r="CZ852" s="160"/>
      <c r="DA852" s="160"/>
      <c r="DB852" s="160"/>
      <c r="DC852" s="160"/>
      <c r="DD852" s="160"/>
      <c r="DE852" s="160"/>
      <c r="DF852" s="160"/>
      <c r="DG852" s="160"/>
      <c r="DH852" s="160"/>
      <c r="DI852" s="160"/>
      <c r="DJ852" s="160"/>
      <c r="DK852" s="160"/>
      <c r="DL852" s="160"/>
      <c r="DM852" s="160"/>
      <c r="DN852" s="160"/>
      <c r="DO852" s="160"/>
      <c r="DP852" s="160"/>
      <c r="DQ852" s="160"/>
      <c r="DR852" s="160"/>
      <c r="DS852" s="160"/>
      <c r="DT852" s="160"/>
      <c r="DU852" s="160"/>
      <c r="DV852" s="160"/>
      <c r="DW852" s="160"/>
      <c r="DX852" s="160"/>
      <c r="DY852" s="160"/>
      <c r="DZ852" s="160"/>
      <c r="EA852" s="160"/>
      <c r="EB852" s="160"/>
      <c r="EC852" s="160"/>
      <c r="ED852" s="160"/>
      <c r="EE852" s="160"/>
      <c r="EF852" s="160"/>
      <c r="EG852" s="160"/>
      <c r="EH852" s="160"/>
      <c r="EI852" s="160"/>
      <c r="EJ852" s="160"/>
      <c r="EK852" s="160"/>
      <c r="EL852" s="160"/>
      <c r="EM852" s="160"/>
      <c r="EN852" s="160"/>
      <c r="EO852" s="160"/>
      <c r="EP852" s="160"/>
      <c r="EQ852" s="160"/>
      <c r="ER852" s="160"/>
      <c r="ES852" s="160"/>
      <c r="ET852" s="160"/>
      <c r="EU852" s="160"/>
      <c r="EV852" s="160"/>
      <c r="EW852" s="160"/>
      <c r="EX852" s="160"/>
      <c r="EY852" s="160"/>
      <c r="EZ852" s="160"/>
      <c r="FA852" s="160"/>
      <c r="FB852" s="160"/>
      <c r="FC852" s="160"/>
      <c r="FD852" s="160"/>
      <c r="FE852" s="160"/>
      <c r="FF852" s="160"/>
      <c r="FG852" s="160"/>
      <c r="FH852" s="160"/>
      <c r="FI852" s="160"/>
      <c r="FJ852" s="160"/>
      <c r="FK852" s="160"/>
      <c r="FL852" s="160"/>
      <c r="FM852" s="160"/>
      <c r="FN852" s="160"/>
      <c r="FO852" s="160"/>
      <c r="FP852" s="160"/>
      <c r="FQ852" s="160"/>
      <c r="FR852" s="160"/>
      <c r="FS852" s="160"/>
      <c r="FT852" s="160"/>
      <c r="FU852" s="160"/>
      <c r="FV852" s="160"/>
      <c r="FW852" s="160"/>
      <c r="FX852" s="160"/>
      <c r="FY852" s="160"/>
      <c r="FZ852" s="160"/>
      <c r="GA852" s="160"/>
      <c r="GB852" s="160"/>
      <c r="GC852" s="160"/>
      <c r="GD852" s="160"/>
      <c r="GE852" s="160"/>
      <c r="GF852" s="160"/>
      <c r="GG852" s="160"/>
      <c r="GH852" s="160"/>
      <c r="GI852" s="160"/>
      <c r="GJ852" s="160"/>
      <c r="GK852" s="160"/>
      <c r="GL852" s="160"/>
      <c r="GM852" s="160"/>
      <c r="GN852" s="160"/>
      <c r="GO852" s="160"/>
      <c r="GP852" s="160"/>
      <c r="GQ852" s="160"/>
      <c r="GR852" s="160"/>
      <c r="GS852" s="160"/>
      <c r="GT852" s="160"/>
      <c r="GU852" s="160"/>
      <c r="GV852" s="160"/>
      <c r="GW852" s="160"/>
      <c r="GX852" s="160"/>
      <c r="GY852" s="160"/>
      <c r="GZ852" s="160"/>
      <c r="HA852" s="160"/>
      <c r="HB852" s="160"/>
      <c r="HC852" s="160"/>
      <c r="HD852" s="160"/>
      <c r="HE852" s="160"/>
      <c r="HF852" s="160"/>
      <c r="HG852" s="160"/>
      <c r="HH852" s="160"/>
      <c r="HI852" s="160"/>
      <c r="HJ852" s="160"/>
      <c r="HK852" s="160"/>
      <c r="HL852" s="160"/>
      <c r="HM852" s="160"/>
      <c r="HN852" s="160"/>
    </row>
    <row r="853" spans="1:222" s="158" customFormat="1" ht="20.100000000000001" customHeight="1" x14ac:dyDescent="0.25">
      <c r="B853" s="137"/>
      <c r="C853" s="160"/>
      <c r="D853" s="176"/>
      <c r="E853" s="160"/>
      <c r="F853" s="176"/>
      <c r="G853" s="160"/>
      <c r="H853" s="176"/>
      <c r="I853" s="177"/>
      <c r="J853" s="176"/>
      <c r="K853" s="160"/>
      <c r="L853" s="176"/>
      <c r="M853" s="160"/>
      <c r="N853" s="176"/>
      <c r="O853" s="160"/>
      <c r="P853" s="176"/>
      <c r="Q853" s="177"/>
      <c r="R853" s="176"/>
      <c r="S853" s="160"/>
      <c r="T853" s="160"/>
      <c r="U853" s="160"/>
      <c r="V853" s="160"/>
      <c r="W853" s="160"/>
      <c r="X853" s="160"/>
      <c r="Y853" s="160"/>
      <c r="Z853" s="160"/>
      <c r="AA853" s="160"/>
      <c r="AB853" s="160"/>
      <c r="AC853" s="160"/>
      <c r="AD853" s="160"/>
      <c r="AE853" s="160"/>
      <c r="AF853" s="160"/>
      <c r="AG853" s="160"/>
      <c r="AH853" s="160"/>
      <c r="AI853" s="160"/>
      <c r="AJ853" s="160"/>
      <c r="AK853" s="160"/>
      <c r="AL853" s="160"/>
      <c r="AM853" s="160"/>
      <c r="AN853" s="160"/>
      <c r="AO853" s="160"/>
      <c r="AP853" s="160"/>
      <c r="AQ853" s="160"/>
      <c r="AR853" s="160"/>
      <c r="AS853" s="160"/>
      <c r="AT853" s="160"/>
      <c r="AU853" s="160"/>
      <c r="AV853" s="160"/>
      <c r="AW853" s="160"/>
      <c r="AX853" s="160"/>
      <c r="AY853" s="160"/>
      <c r="AZ853" s="160"/>
      <c r="BA853" s="160"/>
      <c r="BB853" s="160"/>
      <c r="BC853" s="160"/>
      <c r="BD853" s="160"/>
      <c r="BE853" s="160"/>
      <c r="BF853" s="160"/>
      <c r="BG853" s="160"/>
      <c r="BH853" s="160"/>
      <c r="BI853" s="160"/>
      <c r="BJ853" s="160"/>
      <c r="BK853" s="160"/>
      <c r="BL853" s="160"/>
      <c r="BM853" s="160"/>
      <c r="BN853" s="160"/>
      <c r="BO853" s="160"/>
      <c r="BP853" s="160"/>
      <c r="BQ853" s="160"/>
      <c r="BR853" s="160"/>
      <c r="BS853" s="160"/>
      <c r="BT853" s="160"/>
      <c r="BU853" s="160"/>
      <c r="BV853" s="160"/>
      <c r="BW853" s="160"/>
      <c r="BX853" s="160"/>
      <c r="BY853" s="160"/>
      <c r="BZ853" s="160"/>
      <c r="CA853" s="160"/>
      <c r="CB853" s="160"/>
      <c r="CC853" s="160"/>
      <c r="CD853" s="160"/>
      <c r="CE853" s="160"/>
      <c r="CF853" s="160"/>
      <c r="CG853" s="160"/>
      <c r="CH853" s="160"/>
      <c r="CI853" s="160"/>
      <c r="CJ853" s="160"/>
      <c r="CK853" s="160"/>
      <c r="CL853" s="160"/>
      <c r="CM853" s="160"/>
      <c r="CN853" s="160"/>
      <c r="CO853" s="160"/>
      <c r="CP853" s="160"/>
      <c r="CQ853" s="160"/>
      <c r="CR853" s="160"/>
      <c r="CS853" s="160"/>
      <c r="CT853" s="160"/>
      <c r="CU853" s="160"/>
      <c r="CV853" s="160"/>
      <c r="CW853" s="160"/>
      <c r="CX853" s="160"/>
      <c r="CY853" s="160"/>
      <c r="CZ853" s="160"/>
      <c r="DA853" s="160"/>
      <c r="DB853" s="160"/>
      <c r="DC853" s="160"/>
      <c r="DD853" s="160"/>
      <c r="DE853" s="160"/>
      <c r="DF853" s="160"/>
      <c r="DG853" s="160"/>
      <c r="DH853" s="160"/>
      <c r="DI853" s="160"/>
      <c r="DJ853" s="160"/>
      <c r="DK853" s="160"/>
      <c r="DL853" s="160"/>
      <c r="DM853" s="160"/>
      <c r="DN853" s="160"/>
      <c r="DO853" s="160"/>
      <c r="DP853" s="160"/>
      <c r="DQ853" s="160"/>
      <c r="DR853" s="160"/>
      <c r="DS853" s="160"/>
      <c r="DT853" s="160"/>
      <c r="DU853" s="160"/>
      <c r="DV853" s="160"/>
      <c r="DW853" s="160"/>
      <c r="DX853" s="160"/>
      <c r="DY853" s="160"/>
      <c r="DZ853" s="160"/>
      <c r="EA853" s="160"/>
      <c r="EB853" s="160"/>
      <c r="EC853" s="160"/>
      <c r="ED853" s="160"/>
      <c r="EE853" s="160"/>
      <c r="EF853" s="160"/>
      <c r="EG853" s="160"/>
      <c r="EH853" s="160"/>
      <c r="EI853" s="160"/>
      <c r="EJ853" s="160"/>
      <c r="EK853" s="160"/>
      <c r="EL853" s="160"/>
      <c r="EM853" s="160"/>
      <c r="EN853" s="160"/>
      <c r="EO853" s="160"/>
      <c r="EP853" s="160"/>
      <c r="EQ853" s="160"/>
      <c r="ER853" s="160"/>
      <c r="ES853" s="160"/>
      <c r="ET853" s="160"/>
      <c r="EU853" s="160"/>
      <c r="EV853" s="160"/>
      <c r="EW853" s="160"/>
      <c r="EX853" s="160"/>
      <c r="EY853" s="160"/>
      <c r="EZ853" s="160"/>
      <c r="FA853" s="160"/>
      <c r="FB853" s="160"/>
      <c r="FC853" s="160"/>
      <c r="FD853" s="160"/>
      <c r="FE853" s="160"/>
      <c r="FF853" s="160"/>
      <c r="FG853" s="160"/>
      <c r="FH853" s="160"/>
      <c r="FI853" s="160"/>
      <c r="FJ853" s="160"/>
      <c r="FK853" s="160"/>
      <c r="FL853" s="160"/>
      <c r="FM853" s="160"/>
      <c r="FN853" s="160"/>
      <c r="FO853" s="160"/>
      <c r="FP853" s="160"/>
      <c r="FQ853" s="160"/>
      <c r="FR853" s="160"/>
      <c r="FS853" s="160"/>
      <c r="FT853" s="160"/>
      <c r="FU853" s="160"/>
      <c r="FV853" s="160"/>
      <c r="FW853" s="160"/>
      <c r="FX853" s="160"/>
      <c r="FY853" s="160"/>
      <c r="FZ853" s="160"/>
      <c r="GA853" s="160"/>
      <c r="GB853" s="160"/>
      <c r="GC853" s="160"/>
      <c r="GD853" s="160"/>
      <c r="GE853" s="160"/>
      <c r="GF853" s="160"/>
      <c r="GG853" s="160"/>
      <c r="GH853" s="160"/>
      <c r="GI853" s="160"/>
      <c r="GJ853" s="160"/>
      <c r="GK853" s="160"/>
      <c r="GL853" s="160"/>
      <c r="GM853" s="160"/>
      <c r="GN853" s="160"/>
      <c r="GO853" s="160"/>
      <c r="GP853" s="160"/>
      <c r="GQ853" s="160"/>
      <c r="GR853" s="160"/>
      <c r="GS853" s="160"/>
      <c r="GT853" s="160"/>
      <c r="GU853" s="160"/>
      <c r="GV853" s="160"/>
      <c r="GW853" s="160"/>
      <c r="GX853" s="160"/>
      <c r="GY853" s="160"/>
      <c r="GZ853" s="160"/>
      <c r="HA853" s="160"/>
      <c r="HB853" s="160"/>
      <c r="HC853" s="160"/>
      <c r="HD853" s="160"/>
      <c r="HE853" s="160"/>
      <c r="HF853" s="160"/>
      <c r="HG853" s="160"/>
      <c r="HH853" s="160"/>
      <c r="HI853" s="160"/>
      <c r="HJ853" s="160"/>
      <c r="HK853" s="160"/>
      <c r="HL853" s="160"/>
      <c r="HM853" s="160"/>
      <c r="HN853" s="160"/>
    </row>
    <row r="854" spans="1:222" s="158" customFormat="1" ht="20.100000000000001" customHeight="1" x14ac:dyDescent="0.25">
      <c r="B854" s="137"/>
      <c r="C854" s="160"/>
      <c r="D854" s="176"/>
      <c r="E854" s="160"/>
      <c r="F854" s="176"/>
      <c r="G854" s="160"/>
      <c r="H854" s="176"/>
      <c r="I854" s="177"/>
      <c r="J854" s="176"/>
      <c r="K854" s="160"/>
      <c r="L854" s="176"/>
      <c r="M854" s="160"/>
      <c r="N854" s="176"/>
      <c r="O854" s="160"/>
      <c r="P854" s="176"/>
      <c r="Q854" s="177"/>
      <c r="R854" s="176"/>
      <c r="S854" s="160"/>
      <c r="T854" s="160"/>
      <c r="U854" s="160"/>
      <c r="V854" s="160"/>
      <c r="W854" s="160"/>
      <c r="X854" s="160"/>
      <c r="Y854" s="160"/>
      <c r="Z854" s="160"/>
      <c r="AA854" s="160"/>
      <c r="AB854" s="160"/>
      <c r="AC854" s="160"/>
      <c r="AD854" s="160"/>
      <c r="AE854" s="160"/>
      <c r="AF854" s="160"/>
      <c r="AG854" s="160"/>
      <c r="AH854" s="160"/>
      <c r="AI854" s="160"/>
      <c r="AJ854" s="160"/>
      <c r="AK854" s="160"/>
      <c r="AL854" s="160"/>
      <c r="AM854" s="160"/>
      <c r="AN854" s="160"/>
      <c r="AO854" s="160"/>
      <c r="AP854" s="160"/>
      <c r="AQ854" s="160"/>
      <c r="AR854" s="160"/>
      <c r="AS854" s="160"/>
      <c r="AT854" s="160"/>
      <c r="AU854" s="160"/>
      <c r="AV854" s="160"/>
      <c r="AW854" s="160"/>
      <c r="AX854" s="160"/>
      <c r="AY854" s="160"/>
      <c r="AZ854" s="160"/>
      <c r="BA854" s="160"/>
      <c r="BB854" s="160"/>
      <c r="BC854" s="160"/>
      <c r="BD854" s="160"/>
      <c r="BE854" s="160"/>
      <c r="BF854" s="160"/>
      <c r="BG854" s="160"/>
      <c r="BH854" s="160"/>
      <c r="BI854" s="160"/>
      <c r="BJ854" s="160"/>
      <c r="BK854" s="160"/>
      <c r="BL854" s="160"/>
      <c r="BM854" s="160"/>
      <c r="BN854" s="160"/>
      <c r="BO854" s="160"/>
      <c r="BP854" s="160"/>
      <c r="BQ854" s="160"/>
      <c r="BR854" s="160"/>
      <c r="BS854" s="160"/>
      <c r="BT854" s="160"/>
      <c r="BU854" s="160"/>
      <c r="BV854" s="160"/>
      <c r="BW854" s="160"/>
      <c r="BX854" s="160"/>
      <c r="BY854" s="160"/>
      <c r="BZ854" s="160"/>
      <c r="CA854" s="160"/>
      <c r="CB854" s="160"/>
      <c r="CC854" s="160"/>
      <c r="CD854" s="160"/>
      <c r="CE854" s="160"/>
      <c r="CF854" s="160"/>
      <c r="CG854" s="160"/>
      <c r="CH854" s="160"/>
      <c r="CI854" s="160"/>
      <c r="CJ854" s="160"/>
      <c r="CK854" s="160"/>
      <c r="CL854" s="160"/>
      <c r="CM854" s="160"/>
      <c r="CN854" s="160"/>
      <c r="CO854" s="160"/>
      <c r="CP854" s="160"/>
      <c r="CQ854" s="160"/>
      <c r="CR854" s="160"/>
      <c r="CS854" s="160"/>
      <c r="CT854" s="160"/>
      <c r="CU854" s="160"/>
      <c r="CV854" s="160"/>
      <c r="CW854" s="160"/>
      <c r="CX854" s="160"/>
      <c r="CY854" s="160"/>
      <c r="CZ854" s="160"/>
      <c r="DA854" s="160"/>
      <c r="DB854" s="160"/>
      <c r="DC854" s="160"/>
      <c r="DD854" s="160"/>
      <c r="DE854" s="160"/>
      <c r="DF854" s="160"/>
      <c r="DG854" s="160"/>
      <c r="DH854" s="160"/>
      <c r="DI854" s="160"/>
      <c r="DJ854" s="160"/>
      <c r="DK854" s="160"/>
      <c r="DL854" s="160"/>
      <c r="DM854" s="160"/>
      <c r="DN854" s="160"/>
      <c r="DO854" s="160"/>
      <c r="DP854" s="160"/>
      <c r="DQ854" s="160"/>
      <c r="DR854" s="160"/>
      <c r="DS854" s="160"/>
      <c r="DT854" s="160"/>
      <c r="DU854" s="160"/>
      <c r="DV854" s="160"/>
      <c r="DW854" s="160"/>
      <c r="DX854" s="160"/>
      <c r="DY854" s="160"/>
      <c r="DZ854" s="160"/>
      <c r="EA854" s="160"/>
      <c r="EB854" s="160"/>
      <c r="EC854" s="160"/>
      <c r="ED854" s="160"/>
      <c r="EE854" s="160"/>
      <c r="EF854" s="160"/>
      <c r="EG854" s="160"/>
      <c r="EH854" s="160"/>
      <c r="EI854" s="160"/>
      <c r="EJ854" s="160"/>
      <c r="EK854" s="160"/>
      <c r="EL854" s="160"/>
      <c r="EM854" s="160"/>
      <c r="EN854" s="160"/>
      <c r="EO854" s="160"/>
      <c r="EP854" s="160"/>
      <c r="EQ854" s="160"/>
      <c r="ER854" s="160"/>
      <c r="ES854" s="160"/>
      <c r="ET854" s="160"/>
      <c r="EU854" s="160"/>
      <c r="EV854" s="160"/>
      <c r="EW854" s="160"/>
      <c r="EX854" s="160"/>
      <c r="EY854" s="160"/>
      <c r="EZ854" s="160"/>
      <c r="FA854" s="160"/>
      <c r="FB854" s="160"/>
      <c r="FC854" s="160"/>
      <c r="FD854" s="160"/>
      <c r="FE854" s="160"/>
      <c r="FF854" s="160"/>
      <c r="FG854" s="160"/>
      <c r="FH854" s="160"/>
      <c r="FI854" s="160"/>
      <c r="FJ854" s="160"/>
      <c r="FK854" s="160"/>
      <c r="FL854" s="160"/>
      <c r="FM854" s="160"/>
      <c r="FN854" s="160"/>
      <c r="FO854" s="160"/>
      <c r="FP854" s="160"/>
      <c r="FQ854" s="160"/>
      <c r="FR854" s="160"/>
      <c r="FS854" s="160"/>
      <c r="FT854" s="160"/>
      <c r="FU854" s="160"/>
      <c r="FV854" s="160"/>
      <c r="FW854" s="160"/>
      <c r="FX854" s="160"/>
      <c r="FY854" s="160"/>
      <c r="FZ854" s="160"/>
      <c r="GA854" s="160"/>
      <c r="GB854" s="160"/>
      <c r="GC854" s="160"/>
      <c r="GD854" s="160"/>
      <c r="GE854" s="160"/>
      <c r="GF854" s="160"/>
      <c r="GG854" s="160"/>
      <c r="GH854" s="160"/>
      <c r="GI854" s="160"/>
      <c r="GJ854" s="160"/>
      <c r="GK854" s="160"/>
      <c r="GL854" s="160"/>
      <c r="GM854" s="160"/>
      <c r="GN854" s="160"/>
      <c r="GO854" s="160"/>
      <c r="GP854" s="160"/>
      <c r="GQ854" s="160"/>
      <c r="GR854" s="160"/>
      <c r="GS854" s="160"/>
      <c r="GT854" s="160"/>
      <c r="GU854" s="160"/>
      <c r="GV854" s="160"/>
      <c r="GW854" s="160"/>
      <c r="GX854" s="160"/>
      <c r="GY854" s="160"/>
      <c r="GZ854" s="160"/>
      <c r="HA854" s="160"/>
      <c r="HB854" s="160"/>
      <c r="HC854" s="160"/>
      <c r="HD854" s="160"/>
      <c r="HE854" s="160"/>
      <c r="HF854" s="160"/>
      <c r="HG854" s="160"/>
      <c r="HH854" s="160"/>
      <c r="HI854" s="160"/>
      <c r="HJ854" s="160"/>
      <c r="HK854" s="160"/>
      <c r="HL854" s="160"/>
      <c r="HM854" s="160"/>
      <c r="HN854" s="160"/>
    </row>
    <row r="855" spans="1:222" s="158" customFormat="1" ht="20.100000000000001" customHeight="1" x14ac:dyDescent="0.25">
      <c r="B855" s="137"/>
      <c r="C855" s="160"/>
      <c r="D855" s="176"/>
      <c r="E855" s="160"/>
      <c r="F855" s="176"/>
      <c r="G855" s="160"/>
      <c r="H855" s="176"/>
      <c r="I855" s="177"/>
      <c r="J855" s="176"/>
      <c r="K855" s="160"/>
      <c r="L855" s="176"/>
      <c r="M855" s="160"/>
      <c r="N855" s="176"/>
      <c r="O855" s="160"/>
      <c r="P855" s="176"/>
      <c r="Q855" s="177"/>
      <c r="R855" s="176"/>
      <c r="S855" s="160"/>
      <c r="T855" s="160"/>
      <c r="U855" s="160"/>
      <c r="V855" s="160"/>
      <c r="W855" s="160"/>
      <c r="X855" s="160"/>
      <c r="Y855" s="160"/>
      <c r="Z855" s="160"/>
      <c r="AA855" s="160"/>
      <c r="AB855" s="160"/>
      <c r="AC855" s="160"/>
      <c r="AD855" s="160"/>
      <c r="AE855" s="160"/>
      <c r="AF855" s="160"/>
      <c r="AG855" s="160"/>
      <c r="AH855" s="160"/>
      <c r="AI855" s="160"/>
      <c r="AJ855" s="160"/>
      <c r="AK855" s="160"/>
      <c r="AL855" s="160"/>
      <c r="AM855" s="160"/>
      <c r="AN855" s="160"/>
      <c r="AO855" s="160"/>
      <c r="AP855" s="160"/>
      <c r="AQ855" s="160"/>
      <c r="AR855" s="160"/>
      <c r="AS855" s="160"/>
      <c r="AT855" s="160"/>
      <c r="AU855" s="160"/>
      <c r="AV855" s="160"/>
      <c r="AW855" s="160"/>
      <c r="AX855" s="160"/>
      <c r="AY855" s="160"/>
      <c r="AZ855" s="160"/>
      <c r="BA855" s="160"/>
      <c r="BB855" s="160"/>
      <c r="BC855" s="160"/>
      <c r="BD855" s="160"/>
      <c r="BE855" s="160"/>
      <c r="BF855" s="160"/>
      <c r="BG855" s="160"/>
      <c r="BH855" s="160"/>
      <c r="BI855" s="160"/>
      <c r="BJ855" s="160"/>
      <c r="BK855" s="160"/>
      <c r="BL855" s="160"/>
      <c r="BM855" s="160"/>
      <c r="BN855" s="160"/>
      <c r="BO855" s="160"/>
      <c r="BP855" s="160"/>
      <c r="BQ855" s="160"/>
      <c r="BR855" s="160"/>
      <c r="BS855" s="160"/>
      <c r="BT855" s="160"/>
      <c r="BU855" s="160"/>
      <c r="BV855" s="160"/>
      <c r="BW855" s="160"/>
      <c r="BX855" s="160"/>
      <c r="BY855" s="160"/>
      <c r="BZ855" s="160"/>
      <c r="CA855" s="160"/>
      <c r="CB855" s="160"/>
      <c r="CC855" s="160"/>
      <c r="CD855" s="160"/>
      <c r="CE855" s="160"/>
      <c r="CF855" s="160"/>
      <c r="CG855" s="160"/>
      <c r="CH855" s="160"/>
      <c r="CI855" s="160"/>
      <c r="CJ855" s="160"/>
      <c r="CK855" s="160"/>
      <c r="CL855" s="160"/>
      <c r="CM855" s="160"/>
      <c r="CN855" s="160"/>
      <c r="CO855" s="160"/>
      <c r="CP855" s="160"/>
      <c r="CQ855" s="160"/>
      <c r="CR855" s="160"/>
      <c r="CS855" s="160"/>
      <c r="CT855" s="160"/>
      <c r="CU855" s="160"/>
      <c r="CV855" s="160"/>
      <c r="CW855" s="160"/>
      <c r="CX855" s="160"/>
      <c r="CY855" s="160"/>
      <c r="CZ855" s="160"/>
      <c r="DA855" s="160"/>
      <c r="DB855" s="160"/>
      <c r="DC855" s="160"/>
      <c r="DD855" s="160"/>
      <c r="DE855" s="160"/>
      <c r="DF855" s="160"/>
      <c r="DG855" s="160"/>
      <c r="DH855" s="160"/>
      <c r="DI855" s="160"/>
      <c r="DJ855" s="160"/>
      <c r="DK855" s="160"/>
      <c r="DL855" s="160"/>
      <c r="DM855" s="160"/>
      <c r="DN855" s="160"/>
      <c r="DO855" s="160"/>
      <c r="DP855" s="160"/>
      <c r="DQ855" s="160"/>
      <c r="DR855" s="160"/>
      <c r="DS855" s="160"/>
      <c r="DT855" s="160"/>
      <c r="DU855" s="160"/>
      <c r="DV855" s="160"/>
      <c r="DW855" s="160"/>
      <c r="DX855" s="160"/>
      <c r="DY855" s="160"/>
      <c r="DZ855" s="160"/>
      <c r="EA855" s="160"/>
      <c r="EB855" s="160"/>
      <c r="EC855" s="160"/>
      <c r="ED855" s="160"/>
      <c r="EE855" s="160"/>
      <c r="EF855" s="160"/>
      <c r="EG855" s="160"/>
      <c r="EH855" s="160"/>
      <c r="EI855" s="160"/>
      <c r="EJ855" s="160"/>
      <c r="EK855" s="160"/>
      <c r="EL855" s="160"/>
      <c r="EM855" s="160"/>
      <c r="EN855" s="160"/>
      <c r="EO855" s="160"/>
      <c r="EP855" s="160"/>
      <c r="EQ855" s="160"/>
      <c r="ER855" s="160"/>
      <c r="ES855" s="160"/>
      <c r="ET855" s="160"/>
      <c r="EU855" s="160"/>
      <c r="EV855" s="160"/>
      <c r="EW855" s="160"/>
      <c r="EX855" s="160"/>
      <c r="EY855" s="160"/>
      <c r="EZ855" s="160"/>
      <c r="FA855" s="160"/>
      <c r="FB855" s="160"/>
      <c r="FC855" s="160"/>
      <c r="FD855" s="160"/>
      <c r="FE855" s="160"/>
      <c r="FF855" s="160"/>
      <c r="FG855" s="160"/>
      <c r="FH855" s="160"/>
      <c r="FI855" s="160"/>
      <c r="FJ855" s="160"/>
      <c r="FK855" s="160"/>
      <c r="FL855" s="160"/>
      <c r="FM855" s="160"/>
      <c r="FN855" s="160"/>
      <c r="FO855" s="160"/>
      <c r="FP855" s="160"/>
      <c r="FQ855" s="160"/>
      <c r="FR855" s="160"/>
      <c r="FS855" s="160"/>
      <c r="FT855" s="160"/>
      <c r="FU855" s="160"/>
      <c r="FV855" s="160"/>
      <c r="FW855" s="160"/>
      <c r="FX855" s="160"/>
      <c r="FY855" s="160"/>
      <c r="FZ855" s="160"/>
      <c r="GA855" s="160"/>
      <c r="GB855" s="160"/>
      <c r="GC855" s="160"/>
      <c r="GD855" s="160"/>
      <c r="GE855" s="160"/>
      <c r="GF855" s="160"/>
      <c r="GG855" s="160"/>
      <c r="GH855" s="160"/>
      <c r="GI855" s="160"/>
      <c r="GJ855" s="160"/>
      <c r="GK855" s="160"/>
      <c r="GL855" s="160"/>
      <c r="GM855" s="160"/>
      <c r="GN855" s="160"/>
      <c r="GO855" s="160"/>
      <c r="GP855" s="160"/>
      <c r="GQ855" s="160"/>
      <c r="GR855" s="160"/>
      <c r="GS855" s="160"/>
      <c r="GT855" s="160"/>
      <c r="GU855" s="160"/>
      <c r="GV855" s="160"/>
      <c r="GW855" s="160"/>
      <c r="GX855" s="160"/>
      <c r="GY855" s="160"/>
      <c r="GZ855" s="160"/>
      <c r="HA855" s="160"/>
      <c r="HB855" s="160"/>
      <c r="HC855" s="160"/>
      <c r="HD855" s="160"/>
      <c r="HE855" s="160"/>
      <c r="HF855" s="160"/>
      <c r="HG855" s="160"/>
      <c r="HH855" s="160"/>
      <c r="HI855" s="160"/>
      <c r="HJ855" s="160"/>
      <c r="HK855" s="160"/>
      <c r="HL855" s="160"/>
      <c r="HM855" s="160"/>
      <c r="HN855" s="160"/>
    </row>
    <row r="856" spans="1:222" s="158" customFormat="1" ht="20.100000000000001" customHeight="1" x14ac:dyDescent="0.25">
      <c r="B856" s="137"/>
      <c r="C856" s="160"/>
      <c r="D856" s="176"/>
      <c r="E856" s="160"/>
      <c r="F856" s="176"/>
      <c r="G856" s="160"/>
      <c r="H856" s="176"/>
      <c r="I856" s="177"/>
      <c r="J856" s="176"/>
      <c r="K856" s="160"/>
      <c r="L856" s="176"/>
      <c r="M856" s="160"/>
      <c r="N856" s="176"/>
      <c r="O856" s="160"/>
      <c r="P856" s="176"/>
      <c r="Q856" s="177"/>
      <c r="R856" s="176"/>
      <c r="S856" s="160"/>
      <c r="T856" s="160"/>
      <c r="U856" s="160"/>
      <c r="V856" s="160"/>
      <c r="W856" s="160"/>
      <c r="X856" s="160"/>
      <c r="Y856" s="160"/>
      <c r="Z856" s="160"/>
      <c r="AA856" s="160"/>
      <c r="AB856" s="160"/>
      <c r="AC856" s="160"/>
      <c r="AD856" s="160"/>
      <c r="AE856" s="160"/>
      <c r="AF856" s="160"/>
      <c r="AG856" s="160"/>
      <c r="AH856" s="160"/>
      <c r="AI856" s="160"/>
      <c r="AJ856" s="160"/>
      <c r="AK856" s="160"/>
      <c r="AL856" s="160"/>
      <c r="AM856" s="160"/>
      <c r="AN856" s="160"/>
      <c r="AO856" s="160"/>
      <c r="AP856" s="160"/>
      <c r="AQ856" s="160"/>
      <c r="AR856" s="160"/>
      <c r="AS856" s="160"/>
      <c r="AT856" s="160"/>
      <c r="AU856" s="160"/>
      <c r="AV856" s="160"/>
      <c r="AW856" s="160"/>
      <c r="AX856" s="160"/>
      <c r="AY856" s="160"/>
      <c r="AZ856" s="160"/>
      <c r="BA856" s="160"/>
      <c r="BB856" s="160"/>
      <c r="BC856" s="160"/>
      <c r="BD856" s="160"/>
      <c r="BE856" s="160"/>
      <c r="BF856" s="160"/>
      <c r="BG856" s="160"/>
      <c r="BH856" s="160"/>
      <c r="BI856" s="160"/>
      <c r="BJ856" s="160"/>
      <c r="BK856" s="160"/>
      <c r="BL856" s="160"/>
      <c r="BM856" s="160"/>
      <c r="BN856" s="160"/>
      <c r="BO856" s="160"/>
      <c r="BP856" s="160"/>
      <c r="BQ856" s="160"/>
      <c r="BR856" s="160"/>
      <c r="BS856" s="160"/>
      <c r="BT856" s="160"/>
      <c r="BU856" s="160"/>
      <c r="BV856" s="160"/>
      <c r="BW856" s="160"/>
      <c r="BX856" s="160"/>
      <c r="BY856" s="160"/>
      <c r="BZ856" s="160"/>
      <c r="CA856" s="160"/>
      <c r="CB856" s="160"/>
      <c r="CC856" s="160"/>
      <c r="CD856" s="160"/>
      <c r="CE856" s="160"/>
      <c r="CF856" s="160"/>
      <c r="CG856" s="160"/>
      <c r="CH856" s="160"/>
      <c r="CI856" s="160"/>
      <c r="CJ856" s="160"/>
      <c r="CK856" s="160"/>
      <c r="CL856" s="160"/>
      <c r="CM856" s="160"/>
      <c r="CN856" s="160"/>
      <c r="CO856" s="160"/>
      <c r="CP856" s="160"/>
      <c r="CQ856" s="160"/>
      <c r="CR856" s="160"/>
      <c r="CS856" s="160"/>
      <c r="CT856" s="160"/>
      <c r="CU856" s="160"/>
      <c r="CV856" s="160"/>
      <c r="CW856" s="160"/>
      <c r="CX856" s="160"/>
      <c r="CY856" s="160"/>
      <c r="CZ856" s="160"/>
      <c r="DA856" s="160"/>
      <c r="DB856" s="160"/>
      <c r="DC856" s="160"/>
      <c r="DD856" s="160"/>
      <c r="DE856" s="160"/>
      <c r="DF856" s="160"/>
      <c r="DG856" s="160"/>
      <c r="DH856" s="160"/>
      <c r="DI856" s="160"/>
      <c r="DJ856" s="160"/>
      <c r="DK856" s="160"/>
      <c r="DL856" s="160"/>
      <c r="DM856" s="160"/>
      <c r="DN856" s="160"/>
      <c r="DO856" s="160"/>
      <c r="DP856" s="160"/>
      <c r="DQ856" s="160"/>
      <c r="DR856" s="160"/>
      <c r="DS856" s="160"/>
      <c r="DT856" s="160"/>
      <c r="DU856" s="160"/>
      <c r="DV856" s="160"/>
      <c r="DW856" s="160"/>
      <c r="DX856" s="160"/>
      <c r="DY856" s="160"/>
      <c r="DZ856" s="160"/>
      <c r="EA856" s="160"/>
      <c r="EB856" s="160"/>
      <c r="EC856" s="160"/>
      <c r="ED856" s="160"/>
      <c r="EE856" s="160"/>
      <c r="EF856" s="160"/>
      <c r="EG856" s="160"/>
      <c r="EH856" s="160"/>
      <c r="EI856" s="160"/>
      <c r="EJ856" s="160"/>
      <c r="EK856" s="160"/>
      <c r="EL856" s="160"/>
      <c r="EM856" s="160"/>
      <c r="EN856" s="160"/>
      <c r="EO856" s="160"/>
      <c r="EP856" s="160"/>
      <c r="EQ856" s="160"/>
      <c r="ER856" s="160"/>
      <c r="ES856" s="160"/>
      <c r="ET856" s="160"/>
      <c r="EU856" s="160"/>
      <c r="EV856" s="160"/>
      <c r="EW856" s="160"/>
      <c r="EX856" s="160"/>
      <c r="EY856" s="160"/>
      <c r="EZ856" s="160"/>
      <c r="FA856" s="160"/>
      <c r="FB856" s="160"/>
      <c r="FC856" s="160"/>
      <c r="FD856" s="160"/>
      <c r="FE856" s="160"/>
      <c r="FF856" s="160"/>
      <c r="FG856" s="160"/>
      <c r="FH856" s="160"/>
      <c r="FI856" s="160"/>
      <c r="FJ856" s="160"/>
      <c r="FK856" s="160"/>
      <c r="FL856" s="160"/>
      <c r="FM856" s="160"/>
      <c r="FN856" s="160"/>
      <c r="FO856" s="160"/>
      <c r="FP856" s="160"/>
      <c r="FQ856" s="160"/>
      <c r="FR856" s="160"/>
      <c r="FS856" s="160"/>
      <c r="FT856" s="160"/>
      <c r="FU856" s="160"/>
      <c r="FV856" s="160"/>
      <c r="FW856" s="160"/>
      <c r="FX856" s="160"/>
      <c r="FY856" s="160"/>
      <c r="FZ856" s="160"/>
      <c r="GA856" s="160"/>
      <c r="GB856" s="160"/>
      <c r="GC856" s="160"/>
      <c r="GD856" s="160"/>
      <c r="GE856" s="160"/>
      <c r="GF856" s="160"/>
      <c r="GG856" s="160"/>
      <c r="GH856" s="160"/>
      <c r="GI856" s="160"/>
      <c r="GJ856" s="160"/>
      <c r="GK856" s="160"/>
      <c r="GL856" s="160"/>
      <c r="GM856" s="160"/>
      <c r="GN856" s="160"/>
      <c r="GO856" s="160"/>
      <c r="GP856" s="160"/>
      <c r="GQ856" s="160"/>
      <c r="GR856" s="160"/>
      <c r="GS856" s="160"/>
      <c r="GT856" s="160"/>
      <c r="GU856" s="160"/>
      <c r="GV856" s="160"/>
      <c r="GW856" s="160"/>
      <c r="GX856" s="160"/>
      <c r="GY856" s="160"/>
      <c r="GZ856" s="160"/>
      <c r="HA856" s="160"/>
      <c r="HB856" s="160"/>
      <c r="HC856" s="160"/>
      <c r="HD856" s="160"/>
      <c r="HE856" s="160"/>
      <c r="HF856" s="160"/>
      <c r="HG856" s="160"/>
      <c r="HH856" s="160"/>
      <c r="HI856" s="160"/>
      <c r="HJ856" s="160"/>
      <c r="HK856" s="160"/>
      <c r="HL856" s="160"/>
      <c r="HM856" s="160"/>
      <c r="HN856" s="160"/>
    </row>
    <row r="857" spans="1:222" s="158" customFormat="1" ht="20.100000000000001" customHeight="1" x14ac:dyDescent="0.25">
      <c r="B857" s="137"/>
      <c r="C857" s="160"/>
      <c r="D857" s="176"/>
      <c r="E857" s="160"/>
      <c r="F857" s="176"/>
      <c r="G857" s="160"/>
      <c r="H857" s="176"/>
      <c r="I857" s="177"/>
      <c r="J857" s="176"/>
      <c r="K857" s="160"/>
      <c r="L857" s="176"/>
      <c r="M857" s="160"/>
      <c r="N857" s="176"/>
      <c r="O857" s="160"/>
      <c r="P857" s="176"/>
      <c r="Q857" s="177"/>
      <c r="R857" s="176"/>
      <c r="S857" s="160"/>
      <c r="T857" s="160"/>
      <c r="U857" s="160"/>
      <c r="V857" s="160"/>
      <c r="W857" s="160"/>
      <c r="X857" s="160"/>
      <c r="Y857" s="160"/>
      <c r="Z857" s="160"/>
      <c r="AA857" s="160"/>
      <c r="AB857" s="160"/>
      <c r="AC857" s="160"/>
      <c r="AD857" s="160"/>
      <c r="AE857" s="160"/>
      <c r="AF857" s="160"/>
      <c r="AG857" s="160"/>
      <c r="AH857" s="160"/>
      <c r="AI857" s="160"/>
      <c r="AJ857" s="160"/>
      <c r="AK857" s="160"/>
      <c r="AL857" s="160"/>
      <c r="AM857" s="160"/>
      <c r="AN857" s="160"/>
      <c r="AO857" s="160"/>
      <c r="AP857" s="160"/>
      <c r="AQ857" s="160"/>
      <c r="AR857" s="160"/>
      <c r="AS857" s="160"/>
      <c r="AT857" s="160"/>
      <c r="AU857" s="160"/>
      <c r="AV857" s="160"/>
      <c r="AW857" s="160"/>
      <c r="AX857" s="160"/>
      <c r="AY857" s="160"/>
      <c r="AZ857" s="160"/>
      <c r="BA857" s="160"/>
      <c r="BB857" s="160"/>
      <c r="BC857" s="160"/>
      <c r="BD857" s="160"/>
      <c r="BE857" s="160"/>
      <c r="BF857" s="160"/>
      <c r="BG857" s="160"/>
      <c r="BH857" s="160"/>
      <c r="BI857" s="160"/>
      <c r="BJ857" s="160"/>
      <c r="BK857" s="160"/>
      <c r="BL857" s="160"/>
      <c r="BM857" s="160"/>
      <c r="BN857" s="160"/>
      <c r="BO857" s="160"/>
      <c r="BP857" s="160"/>
      <c r="BQ857" s="160"/>
      <c r="BR857" s="160"/>
      <c r="BS857" s="160"/>
      <c r="BT857" s="160"/>
      <c r="BU857" s="160"/>
      <c r="BV857" s="160"/>
      <c r="BW857" s="160"/>
      <c r="BX857" s="160"/>
      <c r="BY857" s="160"/>
      <c r="BZ857" s="160"/>
      <c r="CA857" s="160"/>
      <c r="CB857" s="160"/>
      <c r="CC857" s="160"/>
      <c r="CD857" s="160"/>
      <c r="CE857" s="160"/>
      <c r="CF857" s="160"/>
      <c r="CG857" s="160"/>
      <c r="CH857" s="160"/>
      <c r="CI857" s="160"/>
      <c r="CJ857" s="160"/>
      <c r="CK857" s="160"/>
      <c r="CL857" s="160"/>
      <c r="CM857" s="160"/>
      <c r="CN857" s="160"/>
      <c r="CO857" s="160"/>
      <c r="CP857" s="160"/>
      <c r="CQ857" s="160"/>
      <c r="CR857" s="160"/>
      <c r="CS857" s="160"/>
      <c r="CT857" s="160"/>
      <c r="CU857" s="160"/>
      <c r="CV857" s="160"/>
      <c r="CW857" s="160"/>
      <c r="CX857" s="160"/>
      <c r="CY857" s="160"/>
      <c r="CZ857" s="160"/>
      <c r="DA857" s="160"/>
      <c r="DB857" s="160"/>
      <c r="DC857" s="160"/>
      <c r="DD857" s="160"/>
      <c r="DE857" s="160"/>
      <c r="DF857" s="160"/>
      <c r="DG857" s="160"/>
      <c r="DH857" s="160"/>
      <c r="DI857" s="160"/>
      <c r="DJ857" s="160"/>
      <c r="DK857" s="160"/>
      <c r="DL857" s="160"/>
      <c r="DM857" s="160"/>
      <c r="DN857" s="160"/>
      <c r="DO857" s="160"/>
      <c r="DP857" s="160"/>
      <c r="DQ857" s="160"/>
      <c r="DR857" s="160"/>
      <c r="DS857" s="160"/>
      <c r="DT857" s="160"/>
      <c r="DU857" s="160"/>
      <c r="DV857" s="160"/>
      <c r="DW857" s="160"/>
      <c r="DX857" s="160"/>
      <c r="DY857" s="160"/>
      <c r="DZ857" s="160"/>
      <c r="EA857" s="160"/>
      <c r="EB857" s="160"/>
      <c r="EC857" s="160"/>
      <c r="ED857" s="160"/>
      <c r="EE857" s="160"/>
      <c r="EF857" s="160"/>
      <c r="EG857" s="160"/>
      <c r="EH857" s="160"/>
      <c r="EI857" s="160"/>
      <c r="EJ857" s="160"/>
      <c r="EK857" s="160"/>
      <c r="EL857" s="160"/>
      <c r="EM857" s="160"/>
      <c r="EN857" s="160"/>
      <c r="EO857" s="160"/>
      <c r="EP857" s="160"/>
      <c r="EQ857" s="160"/>
      <c r="ER857" s="160"/>
      <c r="ES857" s="160"/>
      <c r="ET857" s="160"/>
      <c r="EU857" s="160"/>
      <c r="EV857" s="160"/>
      <c r="EW857" s="160"/>
      <c r="EX857" s="160"/>
      <c r="EY857" s="160"/>
      <c r="EZ857" s="160"/>
      <c r="FA857" s="160"/>
      <c r="FB857" s="160"/>
      <c r="FC857" s="160"/>
      <c r="FD857" s="160"/>
      <c r="FE857" s="160"/>
      <c r="FF857" s="160"/>
      <c r="FG857" s="160"/>
      <c r="FH857" s="160"/>
      <c r="FI857" s="160"/>
      <c r="FJ857" s="160"/>
      <c r="FK857" s="160"/>
      <c r="FL857" s="160"/>
      <c r="FM857" s="160"/>
      <c r="FN857" s="160"/>
      <c r="FO857" s="160"/>
      <c r="FP857" s="160"/>
      <c r="FQ857" s="160"/>
      <c r="FR857" s="160"/>
      <c r="FS857" s="160"/>
      <c r="FT857" s="160"/>
      <c r="FU857" s="160"/>
      <c r="FV857" s="160"/>
      <c r="FW857" s="160"/>
      <c r="FX857" s="160"/>
      <c r="FY857" s="160"/>
      <c r="FZ857" s="160"/>
      <c r="GA857" s="160"/>
      <c r="GB857" s="160"/>
      <c r="GC857" s="160"/>
      <c r="GD857" s="160"/>
      <c r="GE857" s="160"/>
      <c r="GF857" s="160"/>
      <c r="GG857" s="160"/>
      <c r="GH857" s="160"/>
      <c r="GI857" s="160"/>
      <c r="GJ857" s="160"/>
      <c r="GK857" s="160"/>
      <c r="GL857" s="160"/>
      <c r="GM857" s="160"/>
      <c r="GN857" s="160"/>
      <c r="GO857" s="160"/>
      <c r="GP857" s="160"/>
      <c r="GQ857" s="160"/>
      <c r="GR857" s="160"/>
      <c r="GS857" s="160"/>
      <c r="GT857" s="160"/>
      <c r="GU857" s="160"/>
      <c r="GV857" s="160"/>
      <c r="GW857" s="160"/>
      <c r="GX857" s="160"/>
      <c r="GY857" s="160"/>
      <c r="GZ857" s="160"/>
      <c r="HA857" s="160"/>
      <c r="HB857" s="160"/>
      <c r="HC857" s="160"/>
      <c r="HD857" s="160"/>
      <c r="HE857" s="160"/>
      <c r="HF857" s="160"/>
      <c r="HG857" s="160"/>
      <c r="HH857" s="160"/>
      <c r="HI857" s="160"/>
      <c r="HJ857" s="160"/>
      <c r="HK857" s="160"/>
      <c r="HL857" s="160"/>
      <c r="HM857" s="160"/>
      <c r="HN857" s="160"/>
    </row>
    <row r="858" spans="1:222" s="158" customFormat="1" ht="20.100000000000001" customHeight="1" x14ac:dyDescent="0.25">
      <c r="B858" s="137"/>
      <c r="C858" s="160"/>
      <c r="D858" s="176"/>
      <c r="E858" s="160"/>
      <c r="F858" s="176"/>
      <c r="G858" s="160"/>
      <c r="H858" s="176"/>
      <c r="I858" s="177"/>
      <c r="J858" s="176"/>
      <c r="K858" s="160"/>
      <c r="L858" s="176"/>
      <c r="M858" s="160"/>
      <c r="N858" s="176"/>
      <c r="O858" s="160"/>
      <c r="P858" s="176"/>
      <c r="Q858" s="177"/>
      <c r="R858" s="176"/>
      <c r="S858" s="160"/>
      <c r="T858" s="160"/>
      <c r="U858" s="160"/>
      <c r="V858" s="160"/>
      <c r="W858" s="160"/>
      <c r="X858" s="160"/>
      <c r="Y858" s="160"/>
      <c r="Z858" s="160"/>
      <c r="AA858" s="160"/>
      <c r="AB858" s="160"/>
      <c r="AC858" s="160"/>
      <c r="AD858" s="160"/>
      <c r="AE858" s="160"/>
      <c r="AF858" s="160"/>
      <c r="AG858" s="160"/>
      <c r="AH858" s="160"/>
      <c r="AI858" s="160"/>
      <c r="AJ858" s="160"/>
      <c r="AK858" s="160"/>
      <c r="AL858" s="160"/>
      <c r="AM858" s="160"/>
      <c r="AN858" s="160"/>
      <c r="AO858" s="160"/>
      <c r="AP858" s="160"/>
      <c r="AQ858" s="160"/>
      <c r="AR858" s="160"/>
      <c r="AS858" s="160"/>
      <c r="AT858" s="160"/>
      <c r="AU858" s="160"/>
      <c r="AV858" s="160"/>
      <c r="AW858" s="160"/>
      <c r="AX858" s="160"/>
      <c r="AY858" s="160"/>
      <c r="AZ858" s="160"/>
      <c r="BA858" s="160"/>
      <c r="BB858" s="160"/>
      <c r="BC858" s="160"/>
      <c r="BD858" s="160"/>
      <c r="BE858" s="160"/>
      <c r="BF858" s="160"/>
      <c r="BG858" s="160"/>
      <c r="BH858" s="160"/>
      <c r="BI858" s="160"/>
      <c r="BJ858" s="160"/>
      <c r="BK858" s="160"/>
      <c r="BL858" s="160"/>
      <c r="BM858" s="160"/>
      <c r="BN858" s="160"/>
      <c r="BO858" s="160"/>
      <c r="BP858" s="160"/>
      <c r="BQ858" s="160"/>
      <c r="BR858" s="160"/>
      <c r="BS858" s="160"/>
      <c r="BT858" s="160"/>
      <c r="BU858" s="160"/>
      <c r="BV858" s="160"/>
      <c r="BW858" s="160"/>
      <c r="BX858" s="160"/>
      <c r="BY858" s="160"/>
      <c r="BZ858" s="160"/>
      <c r="CA858" s="160"/>
      <c r="CB858" s="160"/>
      <c r="CC858" s="160"/>
      <c r="CD858" s="160"/>
      <c r="CE858" s="160"/>
      <c r="CF858" s="160"/>
      <c r="CG858" s="160"/>
      <c r="CH858" s="160"/>
      <c r="CI858" s="160"/>
      <c r="CJ858" s="160"/>
      <c r="CK858" s="160"/>
      <c r="CL858" s="160"/>
      <c r="CM858" s="160"/>
      <c r="CN858" s="160"/>
      <c r="CO858" s="160"/>
      <c r="CP858" s="160"/>
      <c r="CQ858" s="160"/>
      <c r="CR858" s="160"/>
      <c r="CS858" s="160"/>
      <c r="CT858" s="160"/>
      <c r="CU858" s="160"/>
      <c r="CV858" s="160"/>
      <c r="CW858" s="160"/>
      <c r="CX858" s="160"/>
      <c r="CY858" s="160"/>
      <c r="CZ858" s="160"/>
      <c r="DA858" s="160"/>
      <c r="DB858" s="160"/>
      <c r="DC858" s="160"/>
      <c r="DD858" s="160"/>
      <c r="DE858" s="160"/>
      <c r="DF858" s="160"/>
      <c r="DG858" s="160"/>
      <c r="DH858" s="160"/>
      <c r="DI858" s="160"/>
      <c r="DJ858" s="160"/>
      <c r="DK858" s="160"/>
      <c r="DL858" s="160"/>
      <c r="DM858" s="160"/>
      <c r="DN858" s="160"/>
      <c r="DO858" s="160"/>
      <c r="DP858" s="160"/>
      <c r="DQ858" s="160"/>
      <c r="DR858" s="160"/>
      <c r="DS858" s="160"/>
      <c r="DT858" s="160"/>
      <c r="DU858" s="160"/>
      <c r="DV858" s="160"/>
      <c r="DW858" s="160"/>
      <c r="DX858" s="160"/>
      <c r="DY858" s="160"/>
      <c r="DZ858" s="160"/>
      <c r="EA858" s="160"/>
      <c r="EB858" s="160"/>
      <c r="EC858" s="160"/>
      <c r="ED858" s="160"/>
      <c r="EE858" s="160"/>
      <c r="EF858" s="160"/>
      <c r="EG858" s="160"/>
      <c r="EH858" s="160"/>
      <c r="EI858" s="160"/>
      <c r="EJ858" s="160"/>
      <c r="EK858" s="160"/>
      <c r="EL858" s="160"/>
      <c r="EM858" s="160"/>
      <c r="EN858" s="160"/>
      <c r="EO858" s="160"/>
      <c r="EP858" s="160"/>
      <c r="EQ858" s="160"/>
      <c r="ER858" s="160"/>
      <c r="ES858" s="160"/>
      <c r="ET858" s="160"/>
      <c r="EU858" s="160"/>
      <c r="EV858" s="160"/>
      <c r="EW858" s="160"/>
      <c r="EX858" s="160"/>
      <c r="EY858" s="160"/>
      <c r="EZ858" s="160"/>
      <c r="FA858" s="160"/>
      <c r="FB858" s="160"/>
      <c r="FC858" s="160"/>
      <c r="FD858" s="160"/>
      <c r="FE858" s="160"/>
      <c r="FF858" s="160"/>
      <c r="FG858" s="160"/>
      <c r="FH858" s="160"/>
      <c r="FI858" s="160"/>
      <c r="FJ858" s="160"/>
      <c r="FK858" s="160"/>
      <c r="FL858" s="160"/>
      <c r="FM858" s="160"/>
      <c r="FN858" s="160"/>
      <c r="FO858" s="160"/>
      <c r="FP858" s="160"/>
      <c r="FQ858" s="160"/>
      <c r="FR858" s="160"/>
      <c r="FS858" s="160"/>
      <c r="FT858" s="160"/>
      <c r="FU858" s="160"/>
      <c r="FV858" s="160"/>
      <c r="FW858" s="160"/>
      <c r="FX858" s="160"/>
      <c r="FY858" s="160"/>
      <c r="FZ858" s="160"/>
      <c r="GA858" s="160"/>
      <c r="GB858" s="160"/>
      <c r="GC858" s="160"/>
      <c r="GD858" s="160"/>
      <c r="GE858" s="160"/>
      <c r="GF858" s="160"/>
      <c r="GG858" s="160"/>
      <c r="GH858" s="160"/>
      <c r="GI858" s="160"/>
      <c r="GJ858" s="160"/>
      <c r="GK858" s="160"/>
      <c r="GL858" s="160"/>
      <c r="GM858" s="160"/>
      <c r="GN858" s="160"/>
      <c r="GO858" s="160"/>
      <c r="GP858" s="160"/>
      <c r="GQ858" s="160"/>
      <c r="GR858" s="160"/>
      <c r="GS858" s="160"/>
      <c r="GT858" s="160"/>
      <c r="GU858" s="160"/>
      <c r="GV858" s="160"/>
      <c r="GW858" s="160"/>
      <c r="GX858" s="160"/>
      <c r="GY858" s="160"/>
      <c r="GZ858" s="160"/>
      <c r="HA858" s="160"/>
      <c r="HB858" s="160"/>
      <c r="HC858" s="160"/>
      <c r="HD858" s="160"/>
      <c r="HE858" s="160"/>
      <c r="HF858" s="160"/>
      <c r="HG858" s="160"/>
      <c r="HH858" s="160"/>
      <c r="HI858" s="160"/>
      <c r="HJ858" s="160"/>
      <c r="HK858" s="160"/>
      <c r="HL858" s="160"/>
      <c r="HM858" s="160"/>
      <c r="HN858" s="160"/>
    </row>
    <row r="859" spans="1:222" s="158" customFormat="1" ht="20.100000000000001" customHeight="1" x14ac:dyDescent="0.25">
      <c r="B859" s="137"/>
      <c r="C859" s="160"/>
      <c r="D859" s="176"/>
      <c r="E859" s="160"/>
      <c r="F859" s="176"/>
      <c r="G859" s="160"/>
      <c r="H859" s="176"/>
      <c r="I859" s="177"/>
      <c r="J859" s="176"/>
      <c r="K859" s="160"/>
      <c r="L859" s="176"/>
      <c r="M859" s="160"/>
      <c r="N859" s="176"/>
      <c r="O859" s="160"/>
      <c r="P859" s="176"/>
      <c r="Q859" s="177"/>
      <c r="R859" s="176"/>
      <c r="S859" s="160"/>
      <c r="T859" s="160"/>
      <c r="U859" s="160"/>
      <c r="V859" s="160"/>
      <c r="W859" s="160"/>
      <c r="X859" s="160"/>
      <c r="Y859" s="160"/>
      <c r="Z859" s="160"/>
      <c r="AA859" s="160"/>
      <c r="AB859" s="160"/>
      <c r="AC859" s="160"/>
      <c r="AD859" s="160"/>
      <c r="AE859" s="160"/>
      <c r="AF859" s="160"/>
      <c r="AG859" s="160"/>
      <c r="AH859" s="160"/>
      <c r="AI859" s="160"/>
      <c r="AJ859" s="160"/>
      <c r="AK859" s="160"/>
      <c r="AL859" s="160"/>
      <c r="AM859" s="160"/>
      <c r="AN859" s="160"/>
      <c r="AO859" s="160"/>
      <c r="AP859" s="160"/>
      <c r="AQ859" s="160"/>
      <c r="AR859" s="160"/>
      <c r="AS859" s="160"/>
      <c r="AT859" s="160"/>
      <c r="AU859" s="160"/>
      <c r="AV859" s="160"/>
      <c r="AW859" s="160"/>
      <c r="AX859" s="160"/>
      <c r="AY859" s="160"/>
      <c r="AZ859" s="160"/>
      <c r="BA859" s="160"/>
      <c r="BB859" s="160"/>
      <c r="BC859" s="160"/>
      <c r="BD859" s="160"/>
      <c r="BE859" s="160"/>
      <c r="BF859" s="160"/>
      <c r="BG859" s="160"/>
      <c r="BH859" s="160"/>
      <c r="BI859" s="160"/>
      <c r="BJ859" s="160"/>
      <c r="BK859" s="160"/>
      <c r="BL859" s="160"/>
      <c r="BM859" s="160"/>
      <c r="BN859" s="160"/>
      <c r="BO859" s="160"/>
      <c r="BP859" s="160"/>
      <c r="BQ859" s="160"/>
      <c r="BR859" s="160"/>
      <c r="BS859" s="160"/>
      <c r="BT859" s="160"/>
      <c r="BU859" s="160"/>
      <c r="BV859" s="160"/>
      <c r="BW859" s="160"/>
      <c r="BX859" s="160"/>
      <c r="BY859" s="160"/>
      <c r="BZ859" s="160"/>
      <c r="CA859" s="160"/>
      <c r="CB859" s="160"/>
      <c r="CC859" s="160"/>
      <c r="CD859" s="160"/>
      <c r="CE859" s="160"/>
      <c r="CF859" s="160"/>
      <c r="CG859" s="160"/>
      <c r="CH859" s="160"/>
      <c r="CI859" s="160"/>
      <c r="CJ859" s="160"/>
      <c r="CK859" s="160"/>
      <c r="CL859" s="160"/>
      <c r="CM859" s="160"/>
      <c r="CN859" s="160"/>
      <c r="CO859" s="160"/>
      <c r="CP859" s="160"/>
      <c r="CQ859" s="160"/>
      <c r="CR859" s="160"/>
      <c r="CS859" s="160"/>
      <c r="CT859" s="160"/>
      <c r="CU859" s="160"/>
      <c r="CV859" s="160"/>
      <c r="CW859" s="160"/>
      <c r="CX859" s="160"/>
      <c r="CY859" s="160"/>
      <c r="CZ859" s="160"/>
      <c r="DA859" s="160"/>
      <c r="DB859" s="160"/>
      <c r="DC859" s="160"/>
      <c r="DD859" s="160"/>
      <c r="DE859" s="160"/>
      <c r="DF859" s="160"/>
      <c r="DG859" s="160"/>
      <c r="DH859" s="160"/>
      <c r="DI859" s="160"/>
      <c r="DJ859" s="160"/>
      <c r="DK859" s="160"/>
      <c r="DL859" s="160"/>
      <c r="DM859" s="160"/>
      <c r="DN859" s="160"/>
      <c r="DO859" s="160"/>
      <c r="DP859" s="160"/>
      <c r="DQ859" s="160"/>
      <c r="DR859" s="160"/>
      <c r="DS859" s="160"/>
      <c r="DT859" s="160"/>
      <c r="DU859" s="160"/>
      <c r="DV859" s="160"/>
      <c r="DW859" s="160"/>
      <c r="DX859" s="160"/>
      <c r="DY859" s="160"/>
      <c r="DZ859" s="160"/>
      <c r="EA859" s="160"/>
      <c r="EB859" s="160"/>
      <c r="EC859" s="160"/>
      <c r="ED859" s="160"/>
      <c r="EE859" s="160"/>
      <c r="EF859" s="160"/>
      <c r="EG859" s="160"/>
      <c r="EH859" s="160"/>
      <c r="EI859" s="160"/>
      <c r="EJ859" s="160"/>
      <c r="EK859" s="160"/>
      <c r="EL859" s="160"/>
      <c r="EM859" s="160"/>
      <c r="EN859" s="160"/>
      <c r="EO859" s="160"/>
      <c r="EP859" s="160"/>
      <c r="EQ859" s="160"/>
      <c r="ER859" s="160"/>
      <c r="ES859" s="160"/>
      <c r="ET859" s="160"/>
      <c r="EU859" s="160"/>
      <c r="EV859" s="160"/>
      <c r="EW859" s="160"/>
      <c r="EX859" s="160"/>
      <c r="EY859" s="160"/>
      <c r="EZ859" s="160"/>
      <c r="FA859" s="160"/>
      <c r="FB859" s="160"/>
      <c r="FC859" s="160"/>
      <c r="FD859" s="160"/>
      <c r="FE859" s="160"/>
      <c r="FF859" s="160"/>
      <c r="FG859" s="160"/>
      <c r="FH859" s="160"/>
      <c r="FI859" s="160"/>
      <c r="FJ859" s="160"/>
      <c r="FK859" s="160"/>
      <c r="FL859" s="160"/>
      <c r="FM859" s="160"/>
      <c r="FN859" s="160"/>
      <c r="FO859" s="160"/>
      <c r="FP859" s="160"/>
      <c r="FQ859" s="160"/>
      <c r="FR859" s="160"/>
      <c r="FS859" s="160"/>
      <c r="FT859" s="160"/>
      <c r="FU859" s="160"/>
      <c r="FV859" s="160"/>
      <c r="FW859" s="160"/>
      <c r="FX859" s="160"/>
      <c r="FY859" s="160"/>
      <c r="FZ859" s="160"/>
      <c r="GA859" s="160"/>
      <c r="GB859" s="160"/>
      <c r="GC859" s="160"/>
      <c r="GD859" s="160"/>
      <c r="GE859" s="160"/>
      <c r="GF859" s="160"/>
      <c r="GG859" s="160"/>
      <c r="GH859" s="160"/>
      <c r="GI859" s="160"/>
      <c r="GJ859" s="160"/>
      <c r="GK859" s="160"/>
      <c r="GL859" s="160"/>
      <c r="GM859" s="160"/>
      <c r="GN859" s="160"/>
      <c r="GO859" s="160"/>
      <c r="GP859" s="160"/>
      <c r="GQ859" s="160"/>
      <c r="GR859" s="160"/>
      <c r="GS859" s="160"/>
      <c r="GT859" s="160"/>
      <c r="GU859" s="160"/>
      <c r="GV859" s="160"/>
      <c r="GW859" s="160"/>
      <c r="GX859" s="160"/>
      <c r="GY859" s="160"/>
      <c r="GZ859" s="160"/>
      <c r="HA859" s="160"/>
      <c r="HB859" s="160"/>
      <c r="HC859" s="160"/>
      <c r="HD859" s="160"/>
      <c r="HE859" s="160"/>
      <c r="HF859" s="160"/>
      <c r="HG859" s="160"/>
      <c r="HH859" s="160"/>
      <c r="HI859" s="160"/>
      <c r="HJ859" s="160"/>
      <c r="HK859" s="160"/>
      <c r="HL859" s="160"/>
      <c r="HM859" s="160"/>
      <c r="HN859" s="160"/>
    </row>
    <row r="860" spans="1:222" s="158" customFormat="1" ht="20.100000000000001" customHeight="1" x14ac:dyDescent="0.25">
      <c r="B860" s="137"/>
      <c r="C860" s="160"/>
      <c r="D860" s="176"/>
      <c r="E860" s="160"/>
      <c r="F860" s="176"/>
      <c r="G860" s="160"/>
      <c r="H860" s="176"/>
      <c r="I860" s="177"/>
      <c r="J860" s="176"/>
      <c r="K860" s="160"/>
      <c r="L860" s="176"/>
      <c r="M860" s="160"/>
      <c r="N860" s="176"/>
      <c r="O860" s="160"/>
      <c r="P860" s="176"/>
      <c r="Q860" s="177"/>
      <c r="R860" s="176"/>
      <c r="S860" s="160"/>
      <c r="T860" s="160"/>
      <c r="U860" s="160"/>
      <c r="V860" s="160"/>
      <c r="W860" s="160"/>
      <c r="X860" s="160"/>
      <c r="Y860" s="160"/>
      <c r="Z860" s="160"/>
      <c r="AA860" s="160"/>
      <c r="AB860" s="160"/>
      <c r="AC860" s="160"/>
      <c r="AD860" s="160"/>
      <c r="AE860" s="160"/>
      <c r="AF860" s="160"/>
      <c r="AG860" s="160"/>
      <c r="AH860" s="160"/>
      <c r="AI860" s="160"/>
      <c r="AJ860" s="160"/>
      <c r="AK860" s="160"/>
      <c r="AL860" s="160"/>
      <c r="AM860" s="160"/>
      <c r="AN860" s="160"/>
      <c r="AO860" s="160"/>
      <c r="AP860" s="160"/>
      <c r="AQ860" s="160"/>
      <c r="AR860" s="160"/>
      <c r="AS860" s="160"/>
      <c r="AT860" s="160"/>
      <c r="AU860" s="160"/>
      <c r="AV860" s="160"/>
      <c r="AW860" s="160"/>
      <c r="AX860" s="160"/>
      <c r="AY860" s="160"/>
      <c r="AZ860" s="160"/>
      <c r="BA860" s="160"/>
      <c r="BB860" s="160"/>
      <c r="BC860" s="160"/>
      <c r="BD860" s="160"/>
      <c r="BE860" s="160"/>
      <c r="BF860" s="160"/>
      <c r="BG860" s="160"/>
      <c r="BH860" s="160"/>
      <c r="BI860" s="160"/>
      <c r="BJ860" s="160"/>
      <c r="BK860" s="160"/>
      <c r="BL860" s="160"/>
      <c r="BM860" s="160"/>
      <c r="BN860" s="160"/>
      <c r="BO860" s="160"/>
      <c r="BP860" s="160"/>
      <c r="BQ860" s="160"/>
      <c r="BR860" s="160"/>
      <c r="BS860" s="160"/>
      <c r="BT860" s="160"/>
      <c r="BU860" s="160"/>
      <c r="BV860" s="160"/>
      <c r="BW860" s="160"/>
      <c r="BX860" s="160"/>
      <c r="BY860" s="160"/>
      <c r="BZ860" s="160"/>
      <c r="CA860" s="160"/>
      <c r="CB860" s="160"/>
      <c r="CC860" s="160"/>
      <c r="CD860" s="160"/>
      <c r="CE860" s="160"/>
      <c r="CF860" s="160"/>
      <c r="CG860" s="160"/>
      <c r="CH860" s="160"/>
      <c r="CI860" s="160"/>
      <c r="CJ860" s="160"/>
      <c r="CK860" s="160"/>
      <c r="CL860" s="160"/>
      <c r="CM860" s="160"/>
      <c r="CN860" s="160"/>
      <c r="CO860" s="160"/>
      <c r="CP860" s="160"/>
      <c r="CQ860" s="160"/>
      <c r="CR860" s="160"/>
      <c r="CS860" s="160"/>
      <c r="CT860" s="160"/>
      <c r="CU860" s="160"/>
      <c r="CV860" s="160"/>
      <c r="CW860" s="160"/>
      <c r="CX860" s="160"/>
      <c r="CY860" s="160"/>
      <c r="CZ860" s="160"/>
      <c r="DA860" s="160"/>
      <c r="DB860" s="160"/>
      <c r="DC860" s="160"/>
      <c r="DD860" s="160"/>
      <c r="DE860" s="160"/>
      <c r="DF860" s="160"/>
      <c r="DG860" s="160"/>
      <c r="DH860" s="160"/>
      <c r="DI860" s="160"/>
      <c r="DJ860" s="160"/>
      <c r="DK860" s="160"/>
      <c r="DL860" s="160"/>
      <c r="DM860" s="160"/>
      <c r="DN860" s="160"/>
      <c r="DO860" s="160"/>
      <c r="DP860" s="160"/>
      <c r="DQ860" s="160"/>
      <c r="DR860" s="160"/>
      <c r="DS860" s="160"/>
      <c r="DT860" s="160"/>
      <c r="DU860" s="160"/>
      <c r="DV860" s="160"/>
      <c r="DW860" s="160"/>
      <c r="DX860" s="160"/>
      <c r="DY860" s="160"/>
      <c r="DZ860" s="160"/>
      <c r="EA860" s="160"/>
      <c r="EB860" s="160"/>
      <c r="EC860" s="160"/>
      <c r="ED860" s="160"/>
      <c r="EE860" s="160"/>
      <c r="EF860" s="160"/>
      <c r="EG860" s="160"/>
      <c r="EH860" s="160"/>
      <c r="EI860" s="160"/>
      <c r="EJ860" s="160"/>
      <c r="EK860" s="160"/>
      <c r="EL860" s="160"/>
      <c r="EM860" s="160"/>
      <c r="EN860" s="160"/>
      <c r="EO860" s="160"/>
      <c r="EP860" s="160"/>
      <c r="EQ860" s="160"/>
      <c r="ER860" s="160"/>
      <c r="ES860" s="160"/>
      <c r="ET860" s="160"/>
      <c r="EU860" s="160"/>
      <c r="EV860" s="160"/>
      <c r="EW860" s="160"/>
      <c r="EX860" s="160"/>
      <c r="EY860" s="160"/>
      <c r="EZ860" s="160"/>
      <c r="FA860" s="160"/>
      <c r="FB860" s="160"/>
      <c r="FC860" s="160"/>
      <c r="FD860" s="160"/>
      <c r="FE860" s="160"/>
      <c r="FF860" s="160"/>
      <c r="FG860" s="160"/>
      <c r="FH860" s="160"/>
      <c r="FI860" s="160"/>
      <c r="FJ860" s="160"/>
      <c r="FK860" s="160"/>
      <c r="FL860" s="160"/>
      <c r="FM860" s="160"/>
      <c r="FN860" s="160"/>
      <c r="FO860" s="160"/>
      <c r="FP860" s="160"/>
      <c r="FQ860" s="160"/>
      <c r="FR860" s="160"/>
      <c r="FS860" s="160"/>
      <c r="FT860" s="160"/>
      <c r="FU860" s="160"/>
      <c r="FV860" s="160"/>
      <c r="FW860" s="160"/>
      <c r="FX860" s="160"/>
      <c r="FY860" s="160"/>
      <c r="FZ860" s="160"/>
      <c r="GA860" s="160"/>
      <c r="GB860" s="160"/>
      <c r="GC860" s="160"/>
      <c r="GD860" s="160"/>
      <c r="GE860" s="160"/>
      <c r="GF860" s="160"/>
      <c r="GG860" s="160"/>
      <c r="GH860" s="160"/>
      <c r="GI860" s="160"/>
      <c r="GJ860" s="160"/>
      <c r="GK860" s="160"/>
      <c r="GL860" s="160"/>
      <c r="GM860" s="160"/>
      <c r="GN860" s="160"/>
      <c r="GO860" s="160"/>
      <c r="GP860" s="160"/>
      <c r="GQ860" s="160"/>
      <c r="GR860" s="160"/>
      <c r="GS860" s="160"/>
      <c r="GT860" s="160"/>
      <c r="GU860" s="160"/>
      <c r="GV860" s="160"/>
      <c r="GW860" s="160"/>
      <c r="GX860" s="160"/>
      <c r="GY860" s="160"/>
      <c r="GZ860" s="160"/>
      <c r="HA860" s="160"/>
      <c r="HB860" s="160"/>
      <c r="HC860" s="160"/>
      <c r="HD860" s="160"/>
      <c r="HE860" s="160"/>
      <c r="HF860" s="160"/>
      <c r="HG860" s="160"/>
      <c r="HH860" s="160"/>
      <c r="HI860" s="160"/>
      <c r="HJ860" s="160"/>
      <c r="HK860" s="160"/>
      <c r="HL860" s="160"/>
      <c r="HM860" s="160"/>
      <c r="HN860" s="160"/>
    </row>
    <row r="861" spans="1:222" s="158" customFormat="1" ht="20.100000000000001" customHeight="1" x14ac:dyDescent="0.25">
      <c r="B861" s="137"/>
      <c r="C861" s="160"/>
      <c r="D861" s="176"/>
      <c r="E861" s="160"/>
      <c r="F861" s="176"/>
      <c r="G861" s="160"/>
      <c r="H861" s="176"/>
      <c r="I861" s="177"/>
      <c r="J861" s="176"/>
      <c r="K861" s="160"/>
      <c r="L861" s="176"/>
      <c r="M861" s="160"/>
      <c r="N861" s="176"/>
      <c r="O861" s="160"/>
      <c r="P861" s="176"/>
      <c r="Q861" s="177"/>
      <c r="R861" s="176"/>
      <c r="S861" s="160"/>
      <c r="T861" s="160"/>
      <c r="U861" s="160"/>
      <c r="V861" s="160"/>
      <c r="W861" s="160"/>
      <c r="X861" s="160"/>
      <c r="Y861" s="160"/>
      <c r="Z861" s="160"/>
      <c r="AA861" s="160"/>
      <c r="AB861" s="160"/>
      <c r="AC861" s="160"/>
      <c r="AD861" s="160"/>
      <c r="AE861" s="160"/>
      <c r="AF861" s="160"/>
      <c r="AG861" s="160"/>
      <c r="AH861" s="160"/>
      <c r="AI861" s="160"/>
      <c r="AJ861" s="160"/>
      <c r="AK861" s="160"/>
      <c r="AL861" s="160"/>
      <c r="AM861" s="160"/>
      <c r="AN861" s="160"/>
      <c r="AO861" s="160"/>
      <c r="AP861" s="160"/>
      <c r="AQ861" s="160"/>
      <c r="AR861" s="160"/>
      <c r="AS861" s="160"/>
      <c r="AT861" s="160"/>
      <c r="AU861" s="160"/>
      <c r="AV861" s="160"/>
      <c r="AW861" s="160"/>
      <c r="AX861" s="160"/>
      <c r="AY861" s="160"/>
      <c r="AZ861" s="160"/>
      <c r="BA861" s="160"/>
      <c r="BB861" s="160"/>
      <c r="BC861" s="160"/>
      <c r="BD861" s="160"/>
      <c r="BE861" s="160"/>
      <c r="BF861" s="160"/>
      <c r="BG861" s="160"/>
      <c r="BH861" s="160"/>
      <c r="BI861" s="160"/>
      <c r="BJ861" s="160"/>
      <c r="BK861" s="160"/>
      <c r="BL861" s="160"/>
      <c r="BM861" s="160"/>
      <c r="BN861" s="160"/>
      <c r="BO861" s="160"/>
      <c r="BP861" s="160"/>
      <c r="BQ861" s="160"/>
      <c r="BR861" s="160"/>
      <c r="BS861" s="160"/>
      <c r="BT861" s="160"/>
      <c r="BU861" s="160"/>
      <c r="BV861" s="160"/>
      <c r="BW861" s="160"/>
      <c r="BX861" s="160"/>
      <c r="BY861" s="160"/>
      <c r="BZ861" s="160"/>
      <c r="CA861" s="160"/>
      <c r="CB861" s="160"/>
      <c r="CC861" s="160"/>
      <c r="CD861" s="160"/>
      <c r="CE861" s="160"/>
      <c r="CF861" s="160"/>
      <c r="CG861" s="160"/>
      <c r="CH861" s="160"/>
      <c r="CI861" s="160"/>
      <c r="CJ861" s="160"/>
      <c r="CK861" s="160"/>
      <c r="CL861" s="160"/>
      <c r="CM861" s="160"/>
      <c r="CN861" s="160"/>
      <c r="CO861" s="160"/>
      <c r="CP861" s="160"/>
      <c r="CQ861" s="160"/>
      <c r="CR861" s="160"/>
      <c r="CS861" s="160"/>
      <c r="CT861" s="160"/>
      <c r="CU861" s="160"/>
      <c r="CV861" s="160"/>
      <c r="CW861" s="160"/>
      <c r="CX861" s="160"/>
      <c r="CY861" s="160"/>
      <c r="CZ861" s="160"/>
      <c r="DA861" s="160"/>
      <c r="DB861" s="160"/>
      <c r="DC861" s="160"/>
      <c r="DD861" s="160"/>
      <c r="DE861" s="160"/>
      <c r="DF861" s="160"/>
      <c r="DG861" s="160"/>
      <c r="DH861" s="160"/>
      <c r="DI861" s="160"/>
      <c r="DJ861" s="160"/>
      <c r="DK861" s="160"/>
      <c r="DL861" s="160"/>
      <c r="DM861" s="160"/>
      <c r="DN861" s="160"/>
      <c r="DO861" s="160"/>
      <c r="DP861" s="160"/>
      <c r="DQ861" s="160"/>
      <c r="DR861" s="160"/>
      <c r="DS861" s="160"/>
      <c r="DT861" s="160"/>
      <c r="DU861" s="160"/>
      <c r="DV861" s="160"/>
      <c r="DW861" s="160"/>
      <c r="DX861" s="160"/>
      <c r="DY861" s="160"/>
      <c r="DZ861" s="160"/>
      <c r="EA861" s="160"/>
      <c r="EB861" s="160"/>
      <c r="EC861" s="160"/>
      <c r="ED861" s="160"/>
      <c r="EE861" s="160"/>
      <c r="EF861" s="160"/>
      <c r="EG861" s="160"/>
      <c r="EH861" s="160"/>
      <c r="EI861" s="160"/>
      <c r="EJ861" s="160"/>
      <c r="EK861" s="160"/>
      <c r="EL861" s="160"/>
      <c r="EM861" s="160"/>
      <c r="EN861" s="160"/>
      <c r="EO861" s="160"/>
      <c r="EP861" s="160"/>
      <c r="EQ861" s="160"/>
      <c r="ER861" s="160"/>
      <c r="ES861" s="160"/>
      <c r="ET861" s="160"/>
      <c r="EU861" s="160"/>
      <c r="EV861" s="160"/>
      <c r="EW861" s="160"/>
      <c r="EX861" s="160"/>
      <c r="EY861" s="160"/>
      <c r="EZ861" s="160"/>
      <c r="FA861" s="160"/>
      <c r="FB861" s="160"/>
      <c r="FC861" s="160"/>
      <c r="FD861" s="160"/>
      <c r="FE861" s="160"/>
      <c r="FF861" s="160"/>
      <c r="FG861" s="160"/>
      <c r="FH861" s="160"/>
      <c r="FI861" s="160"/>
      <c r="FJ861" s="160"/>
      <c r="FK861" s="160"/>
      <c r="FL861" s="160"/>
      <c r="FM861" s="160"/>
      <c r="FN861" s="160"/>
      <c r="FO861" s="160"/>
      <c r="FP861" s="160"/>
      <c r="FQ861" s="160"/>
      <c r="FR861" s="160"/>
      <c r="FS861" s="160"/>
      <c r="FT861" s="160"/>
      <c r="FU861" s="160"/>
      <c r="FV861" s="160"/>
      <c r="FW861" s="160"/>
      <c r="FX861" s="160"/>
      <c r="FY861" s="160"/>
      <c r="FZ861" s="160"/>
      <c r="GA861" s="160"/>
      <c r="GB861" s="160"/>
      <c r="GC861" s="160"/>
      <c r="GD861" s="160"/>
      <c r="GE861" s="160"/>
      <c r="GF861" s="160"/>
      <c r="GG861" s="160"/>
      <c r="GH861" s="160"/>
      <c r="GI861" s="160"/>
      <c r="GJ861" s="160"/>
      <c r="GK861" s="160"/>
      <c r="GL861" s="160"/>
      <c r="GM861" s="160"/>
      <c r="GN861" s="160"/>
      <c r="GO861" s="160"/>
      <c r="GP861" s="160"/>
      <c r="GQ861" s="160"/>
      <c r="GR861" s="160"/>
      <c r="GS861" s="160"/>
      <c r="GT861" s="160"/>
      <c r="GU861" s="160"/>
      <c r="GV861" s="160"/>
      <c r="GW861" s="160"/>
      <c r="GX861" s="160"/>
      <c r="GY861" s="160"/>
      <c r="GZ861" s="160"/>
      <c r="HA861" s="160"/>
      <c r="HB861" s="160"/>
      <c r="HC861" s="160"/>
      <c r="HD861" s="160"/>
      <c r="HE861" s="160"/>
      <c r="HF861" s="160"/>
      <c r="HG861" s="160"/>
      <c r="HH861" s="160"/>
      <c r="HI861" s="160"/>
      <c r="HJ861" s="160"/>
      <c r="HK861" s="160"/>
      <c r="HL861" s="160"/>
      <c r="HM861" s="160"/>
      <c r="HN861" s="160"/>
    </row>
    <row r="862" spans="1:222" s="158" customFormat="1" ht="20.100000000000001" customHeight="1" x14ac:dyDescent="0.25">
      <c r="B862" s="137"/>
      <c r="C862" s="160"/>
      <c r="D862" s="176"/>
      <c r="E862" s="160"/>
      <c r="F862" s="176"/>
      <c r="G862" s="160"/>
      <c r="H862" s="176"/>
      <c r="I862" s="177"/>
      <c r="J862" s="176"/>
      <c r="K862" s="160"/>
      <c r="L862" s="176"/>
      <c r="M862" s="160"/>
      <c r="N862" s="176"/>
      <c r="O862" s="160"/>
      <c r="P862" s="176"/>
      <c r="Q862" s="177"/>
      <c r="R862" s="176"/>
      <c r="S862" s="160"/>
      <c r="T862" s="160"/>
      <c r="U862" s="160"/>
      <c r="V862" s="160"/>
      <c r="W862" s="160"/>
      <c r="X862" s="160"/>
      <c r="Y862" s="160"/>
      <c r="Z862" s="160"/>
      <c r="AA862" s="160"/>
      <c r="AB862" s="160"/>
      <c r="AC862" s="160"/>
      <c r="AD862" s="160"/>
      <c r="AE862" s="160"/>
      <c r="AF862" s="160"/>
      <c r="AG862" s="160"/>
      <c r="AH862" s="160"/>
      <c r="AI862" s="160"/>
      <c r="AJ862" s="160"/>
      <c r="AK862" s="160"/>
      <c r="AL862" s="160"/>
      <c r="AM862" s="160"/>
      <c r="AN862" s="160"/>
      <c r="AO862" s="160"/>
      <c r="AP862" s="160"/>
      <c r="AQ862" s="160"/>
      <c r="AR862" s="160"/>
      <c r="AS862" s="160"/>
      <c r="AT862" s="160"/>
      <c r="AU862" s="160"/>
      <c r="AV862" s="160"/>
      <c r="AW862" s="160"/>
      <c r="AX862" s="160"/>
      <c r="AY862" s="160"/>
      <c r="AZ862" s="160"/>
      <c r="BA862" s="160"/>
      <c r="BB862" s="160"/>
      <c r="BC862" s="160"/>
      <c r="BD862" s="160"/>
      <c r="BE862" s="160"/>
      <c r="BF862" s="160"/>
      <c r="BG862" s="160"/>
      <c r="BH862" s="160"/>
      <c r="BI862" s="160"/>
      <c r="BJ862" s="160"/>
      <c r="BK862" s="160"/>
      <c r="BL862" s="160"/>
      <c r="BM862" s="160"/>
      <c r="BN862" s="160"/>
      <c r="BO862" s="160"/>
      <c r="BP862" s="160"/>
      <c r="BQ862" s="160"/>
      <c r="BR862" s="160"/>
      <c r="BS862" s="160"/>
      <c r="BT862" s="160"/>
      <c r="BU862" s="160"/>
      <c r="BV862" s="160"/>
      <c r="BW862" s="160"/>
      <c r="BX862" s="160"/>
      <c r="BY862" s="160"/>
      <c r="BZ862" s="160"/>
      <c r="CA862" s="160"/>
      <c r="CB862" s="160"/>
      <c r="CC862" s="160"/>
      <c r="CD862" s="160"/>
      <c r="CE862" s="160"/>
      <c r="CF862" s="160"/>
      <c r="CG862" s="160"/>
      <c r="CH862" s="160"/>
      <c r="CI862" s="160"/>
      <c r="CJ862" s="160"/>
      <c r="CK862" s="160"/>
      <c r="CL862" s="160"/>
      <c r="CM862" s="160"/>
      <c r="CN862" s="160"/>
      <c r="CO862" s="160"/>
      <c r="CP862" s="160"/>
      <c r="CQ862" s="160"/>
      <c r="CR862" s="160"/>
      <c r="CS862" s="160"/>
      <c r="CT862" s="160"/>
      <c r="CU862" s="160"/>
      <c r="CV862" s="160"/>
      <c r="CW862" s="160"/>
      <c r="CX862" s="160"/>
      <c r="CY862" s="160"/>
      <c r="CZ862" s="160"/>
      <c r="DA862" s="160"/>
      <c r="DB862" s="160"/>
      <c r="DC862" s="160"/>
      <c r="DD862" s="160"/>
      <c r="DE862" s="160"/>
      <c r="DF862" s="160"/>
      <c r="DG862" s="160"/>
      <c r="DH862" s="160"/>
      <c r="DI862" s="160"/>
      <c r="DJ862" s="160"/>
      <c r="DK862" s="160"/>
      <c r="DL862" s="160"/>
      <c r="DM862" s="160"/>
      <c r="DN862" s="160"/>
      <c r="DO862" s="160"/>
      <c r="DP862" s="160"/>
      <c r="DQ862" s="160"/>
      <c r="DR862" s="160"/>
      <c r="DS862" s="160"/>
      <c r="DT862" s="160"/>
      <c r="DU862" s="160"/>
      <c r="DV862" s="160"/>
      <c r="DW862" s="160"/>
      <c r="DX862" s="160"/>
      <c r="DY862" s="160"/>
      <c r="DZ862" s="160"/>
      <c r="EA862" s="160"/>
      <c r="EB862" s="160"/>
      <c r="EC862" s="160"/>
      <c r="ED862" s="160"/>
      <c r="EE862" s="160"/>
      <c r="EF862" s="160"/>
      <c r="EG862" s="160"/>
      <c r="EH862" s="160"/>
      <c r="EI862" s="160"/>
      <c r="EJ862" s="160"/>
      <c r="EK862" s="160"/>
      <c r="EL862" s="160"/>
      <c r="EM862" s="160"/>
      <c r="EN862" s="160"/>
      <c r="EO862" s="160"/>
      <c r="EP862" s="160"/>
      <c r="EQ862" s="160"/>
      <c r="ER862" s="160"/>
      <c r="ES862" s="160"/>
      <c r="ET862" s="160"/>
      <c r="EU862" s="160"/>
      <c r="EV862" s="160"/>
      <c r="EW862" s="160"/>
      <c r="EX862" s="160"/>
      <c r="EY862" s="160"/>
      <c r="EZ862" s="160"/>
      <c r="FA862" s="160"/>
      <c r="FB862" s="160"/>
      <c r="FC862" s="160"/>
      <c r="FD862" s="160"/>
      <c r="FE862" s="160"/>
      <c r="FF862" s="160"/>
      <c r="FG862" s="160"/>
      <c r="FH862" s="160"/>
      <c r="FI862" s="160"/>
      <c r="FJ862" s="160"/>
      <c r="FK862" s="160"/>
      <c r="FL862" s="160"/>
      <c r="FM862" s="160"/>
      <c r="FN862" s="160"/>
      <c r="FO862" s="160"/>
      <c r="FP862" s="160"/>
      <c r="FQ862" s="160"/>
      <c r="FR862" s="160"/>
      <c r="FS862" s="160"/>
      <c r="FT862" s="160"/>
      <c r="FU862" s="160"/>
      <c r="FV862" s="160"/>
      <c r="FW862" s="160"/>
      <c r="FX862" s="160"/>
      <c r="FY862" s="160"/>
      <c r="FZ862" s="160"/>
      <c r="GA862" s="160"/>
      <c r="GB862" s="160"/>
      <c r="GC862" s="160"/>
      <c r="GD862" s="160"/>
      <c r="GE862" s="160"/>
      <c r="GF862" s="160"/>
      <c r="GG862" s="160"/>
      <c r="GH862" s="160"/>
      <c r="GI862" s="160"/>
      <c r="GJ862" s="160"/>
      <c r="GK862" s="160"/>
      <c r="GL862" s="160"/>
      <c r="GM862" s="160"/>
      <c r="GN862" s="160"/>
      <c r="GO862" s="160"/>
      <c r="GP862" s="160"/>
      <c r="GQ862" s="160"/>
      <c r="GR862" s="160"/>
      <c r="GS862" s="160"/>
      <c r="GT862" s="160"/>
      <c r="GU862" s="160"/>
      <c r="GV862" s="160"/>
      <c r="GW862" s="160"/>
      <c r="GX862" s="160"/>
      <c r="GY862" s="160"/>
      <c r="GZ862" s="160"/>
      <c r="HA862" s="160"/>
      <c r="HB862" s="160"/>
      <c r="HC862" s="160"/>
      <c r="HD862" s="160"/>
      <c r="HE862" s="160"/>
      <c r="HF862" s="160"/>
      <c r="HG862" s="160"/>
      <c r="HH862" s="160"/>
      <c r="HI862" s="160"/>
      <c r="HJ862" s="160"/>
      <c r="HK862" s="160"/>
      <c r="HL862" s="160"/>
      <c r="HM862" s="160"/>
      <c r="HN862" s="160"/>
    </row>
    <row r="863" spans="1:222" s="158" customFormat="1" ht="20.100000000000001" customHeight="1" x14ac:dyDescent="0.25">
      <c r="B863" s="137"/>
      <c r="C863" s="160"/>
      <c r="D863" s="176"/>
      <c r="E863" s="160"/>
      <c r="F863" s="176"/>
      <c r="G863" s="160"/>
      <c r="H863" s="176"/>
      <c r="I863" s="177"/>
      <c r="J863" s="176"/>
      <c r="K863" s="160"/>
      <c r="L863" s="176"/>
      <c r="M863" s="160"/>
      <c r="N863" s="176"/>
      <c r="O863" s="160"/>
      <c r="P863" s="176"/>
      <c r="Q863" s="177"/>
      <c r="R863" s="176"/>
      <c r="S863" s="160"/>
      <c r="T863" s="160"/>
      <c r="U863" s="160"/>
      <c r="V863" s="160"/>
      <c r="W863" s="160"/>
      <c r="X863" s="160"/>
      <c r="Y863" s="160"/>
      <c r="Z863" s="160"/>
      <c r="AA863" s="160"/>
      <c r="AB863" s="160"/>
      <c r="AC863" s="160"/>
      <c r="AD863" s="160"/>
      <c r="AE863" s="160"/>
      <c r="AF863" s="160"/>
      <c r="AG863" s="160"/>
      <c r="AH863" s="160"/>
      <c r="AI863" s="160"/>
      <c r="AJ863" s="160"/>
      <c r="AK863" s="160"/>
      <c r="AL863" s="160"/>
      <c r="AM863" s="160"/>
      <c r="AN863" s="160"/>
      <c r="AO863" s="160"/>
      <c r="AP863" s="160"/>
      <c r="AQ863" s="160"/>
      <c r="AR863" s="160"/>
      <c r="AS863" s="160"/>
      <c r="AT863" s="160"/>
      <c r="AU863" s="160"/>
      <c r="AV863" s="160"/>
      <c r="AW863" s="160"/>
      <c r="AX863" s="160"/>
      <c r="AY863" s="160"/>
      <c r="AZ863" s="160"/>
      <c r="BA863" s="160"/>
      <c r="BB863" s="160"/>
      <c r="BC863" s="160"/>
      <c r="BD863" s="160"/>
      <c r="BE863" s="160"/>
      <c r="BF863" s="160"/>
      <c r="BG863" s="160"/>
      <c r="BH863" s="160"/>
      <c r="BI863" s="160"/>
      <c r="BJ863" s="160"/>
      <c r="BK863" s="160"/>
      <c r="BL863" s="160"/>
      <c r="BM863" s="160"/>
      <c r="BN863" s="160"/>
      <c r="BO863" s="160"/>
      <c r="BP863" s="160"/>
      <c r="BQ863" s="160"/>
      <c r="BR863" s="160"/>
      <c r="BS863" s="160"/>
      <c r="BT863" s="160"/>
      <c r="BU863" s="160"/>
      <c r="BV863" s="160"/>
      <c r="BW863" s="160"/>
      <c r="BX863" s="160"/>
      <c r="BY863" s="160"/>
      <c r="BZ863" s="160"/>
      <c r="CA863" s="160"/>
      <c r="CB863" s="160"/>
      <c r="CC863" s="160"/>
      <c r="CD863" s="160"/>
      <c r="CE863" s="160"/>
      <c r="CF863" s="160"/>
      <c r="CG863" s="160"/>
      <c r="CH863" s="160"/>
      <c r="CI863" s="160"/>
      <c r="CJ863" s="160"/>
      <c r="CK863" s="160"/>
      <c r="CL863" s="160"/>
      <c r="CM863" s="160"/>
      <c r="CN863" s="160"/>
      <c r="CO863" s="160"/>
      <c r="CP863" s="160"/>
      <c r="CQ863" s="160"/>
      <c r="CR863" s="160"/>
      <c r="CS863" s="160"/>
      <c r="CT863" s="160"/>
      <c r="CU863" s="160"/>
      <c r="CV863" s="160"/>
      <c r="CW863" s="160"/>
      <c r="CX863" s="160"/>
      <c r="CY863" s="160"/>
      <c r="CZ863" s="160"/>
      <c r="DA863" s="160"/>
      <c r="DB863" s="160"/>
      <c r="DC863" s="160"/>
      <c r="DD863" s="160"/>
      <c r="DE863" s="160"/>
      <c r="DF863" s="160"/>
      <c r="DG863" s="160"/>
      <c r="DH863" s="160"/>
      <c r="DI863" s="160"/>
      <c r="DJ863" s="160"/>
      <c r="DK863" s="160"/>
      <c r="DL863" s="160"/>
      <c r="DM863" s="160"/>
      <c r="DN863" s="160"/>
      <c r="DO863" s="160"/>
      <c r="DP863" s="160"/>
      <c r="DQ863" s="160"/>
      <c r="DR863" s="160"/>
      <c r="DS863" s="160"/>
      <c r="DT863" s="160"/>
      <c r="DU863" s="160"/>
      <c r="DV863" s="160"/>
      <c r="DW863" s="160"/>
      <c r="DX863" s="160"/>
      <c r="DY863" s="160"/>
      <c r="DZ863" s="160"/>
      <c r="EA863" s="160"/>
      <c r="EB863" s="160"/>
      <c r="EC863" s="160"/>
      <c r="ED863" s="160"/>
      <c r="EE863" s="160"/>
      <c r="EF863" s="160"/>
      <c r="EG863" s="160"/>
      <c r="EH863" s="160"/>
      <c r="EI863" s="160"/>
      <c r="EJ863" s="160"/>
      <c r="EK863" s="160"/>
      <c r="EL863" s="160"/>
      <c r="EM863" s="160"/>
      <c r="EN863" s="160"/>
      <c r="EO863" s="160"/>
      <c r="EP863" s="160"/>
      <c r="EQ863" s="160"/>
      <c r="ER863" s="160"/>
      <c r="ES863" s="160"/>
      <c r="ET863" s="160"/>
      <c r="EU863" s="160"/>
      <c r="EV863" s="160"/>
      <c r="EW863" s="160"/>
      <c r="EX863" s="160"/>
      <c r="EY863" s="160"/>
      <c r="EZ863" s="160"/>
      <c r="FA863" s="160"/>
      <c r="FB863" s="160"/>
      <c r="FC863" s="160"/>
      <c r="FD863" s="160"/>
      <c r="FE863" s="160"/>
      <c r="FF863" s="160"/>
      <c r="FG863" s="160"/>
      <c r="FH863" s="160"/>
      <c r="FI863" s="160"/>
      <c r="FJ863" s="160"/>
      <c r="FK863" s="160"/>
      <c r="FL863" s="160"/>
      <c r="FM863" s="160"/>
      <c r="FN863" s="160"/>
      <c r="FO863" s="160"/>
      <c r="FP863" s="160"/>
      <c r="FQ863" s="160"/>
      <c r="FR863" s="160"/>
      <c r="FS863" s="160"/>
      <c r="FT863" s="160"/>
      <c r="FU863" s="160"/>
      <c r="FV863" s="160"/>
      <c r="FW863" s="160"/>
      <c r="FX863" s="160"/>
      <c r="FY863" s="160"/>
      <c r="FZ863" s="160"/>
      <c r="GA863" s="160"/>
      <c r="GB863" s="160"/>
      <c r="GC863" s="160"/>
      <c r="GD863" s="160"/>
      <c r="GE863" s="160"/>
      <c r="GF863" s="160"/>
      <c r="GG863" s="160"/>
      <c r="GH863" s="160"/>
      <c r="GI863" s="160"/>
      <c r="GJ863" s="160"/>
      <c r="GK863" s="160"/>
      <c r="GL863" s="160"/>
      <c r="GM863" s="160"/>
      <c r="GN863" s="160"/>
      <c r="GO863" s="160"/>
      <c r="GP863" s="160"/>
      <c r="GQ863" s="160"/>
      <c r="GR863" s="160"/>
      <c r="GS863" s="160"/>
      <c r="GT863" s="160"/>
      <c r="GU863" s="160"/>
      <c r="GV863" s="160"/>
      <c r="GW863" s="160"/>
      <c r="GX863" s="160"/>
      <c r="GY863" s="160"/>
      <c r="GZ863" s="160"/>
      <c r="HA863" s="160"/>
      <c r="HB863" s="160"/>
      <c r="HC863" s="160"/>
      <c r="HD863" s="160"/>
      <c r="HE863" s="160"/>
      <c r="HF863" s="160"/>
      <c r="HG863" s="160"/>
      <c r="HH863" s="160"/>
      <c r="HI863" s="160"/>
      <c r="HJ863" s="160"/>
      <c r="HK863" s="160"/>
      <c r="HL863" s="160"/>
      <c r="HM863" s="160"/>
      <c r="HN863" s="160"/>
    </row>
    <row r="864" spans="1:222" ht="20.100000000000001" customHeight="1" x14ac:dyDescent="0.25">
      <c r="A864" s="170"/>
      <c r="B864" s="171"/>
      <c r="C864" s="172"/>
      <c r="D864" s="173"/>
      <c r="E864" s="172"/>
      <c r="F864" s="173"/>
      <c r="G864" s="172"/>
      <c r="H864" s="173"/>
      <c r="I864" s="174"/>
      <c r="J864" s="173"/>
      <c r="K864" s="172"/>
      <c r="L864" s="173"/>
      <c r="M864" s="172"/>
      <c r="N864" s="173"/>
      <c r="O864" s="172"/>
      <c r="P864" s="173"/>
      <c r="Q864" s="179"/>
      <c r="CA864" s="175"/>
      <c r="CB864" s="172"/>
      <c r="CC864" s="172"/>
      <c r="CD864" s="172"/>
      <c r="CE864" s="172"/>
      <c r="CF864" s="172"/>
      <c r="CG864" s="172"/>
      <c r="CH864" s="172"/>
      <c r="CI864" s="172"/>
      <c r="CJ864" s="172"/>
      <c r="CK864" s="172"/>
      <c r="CL864" s="172"/>
      <c r="CM864" s="172"/>
      <c r="CN864" s="172"/>
      <c r="CO864" s="172"/>
      <c r="CP864" s="172"/>
      <c r="CQ864" s="172"/>
      <c r="CR864" s="172"/>
      <c r="CS864" s="172"/>
      <c r="CT864" s="172"/>
      <c r="CU864" s="172"/>
      <c r="CV864" s="172"/>
      <c r="CW864" s="172"/>
      <c r="CX864" s="172"/>
      <c r="CY864" s="172"/>
      <c r="CZ864" s="172"/>
      <c r="DA864" s="172"/>
      <c r="DB864" s="172"/>
      <c r="DC864" s="172"/>
      <c r="DD864" s="172"/>
      <c r="DE864" s="172"/>
      <c r="DF864" s="172"/>
      <c r="DG864" s="172"/>
      <c r="DH864" s="172"/>
      <c r="DI864" s="172"/>
      <c r="DJ864" s="172"/>
      <c r="DK864" s="172"/>
      <c r="DL864" s="172"/>
      <c r="DM864" s="172"/>
      <c r="DN864" s="172"/>
      <c r="DO864" s="172"/>
      <c r="DP864" s="172"/>
      <c r="DQ864" s="172"/>
      <c r="DR864" s="172"/>
      <c r="DS864" s="172"/>
      <c r="DT864" s="172"/>
      <c r="DU864" s="172"/>
      <c r="DV864" s="172"/>
      <c r="DW864" s="172"/>
      <c r="DX864" s="172"/>
      <c r="DY864" s="172"/>
      <c r="DZ864" s="172"/>
      <c r="EA864" s="172"/>
      <c r="EB864" s="172"/>
      <c r="EC864" s="172"/>
      <c r="ED864" s="172"/>
      <c r="EE864" s="172"/>
      <c r="EF864" s="172"/>
      <c r="EG864" s="172"/>
      <c r="EH864" s="172"/>
      <c r="EI864" s="172"/>
      <c r="EJ864" s="172"/>
      <c r="EK864" s="172"/>
      <c r="EL864" s="172"/>
      <c r="EM864" s="172"/>
      <c r="EN864" s="172"/>
      <c r="EO864" s="172"/>
      <c r="EP864" s="172"/>
      <c r="EQ864" s="172"/>
      <c r="ER864" s="172"/>
      <c r="ES864" s="172"/>
      <c r="ET864" s="172"/>
      <c r="EU864" s="172"/>
      <c r="EV864" s="172"/>
      <c r="EW864" s="172"/>
      <c r="EX864" s="172"/>
      <c r="EY864" s="172"/>
      <c r="EZ864" s="172"/>
      <c r="FA864" s="172"/>
      <c r="FB864" s="172"/>
      <c r="FC864" s="172"/>
      <c r="FD864" s="172"/>
      <c r="FE864" s="172"/>
      <c r="FF864" s="172"/>
      <c r="FG864" s="172"/>
      <c r="FH864" s="172"/>
      <c r="FI864" s="172"/>
      <c r="FJ864" s="172"/>
      <c r="FK864" s="172"/>
      <c r="FL864" s="172"/>
      <c r="FM864" s="172"/>
      <c r="FN864" s="172"/>
      <c r="FO864" s="172"/>
      <c r="FP864" s="172"/>
      <c r="FQ864" s="172"/>
      <c r="FR864" s="172"/>
      <c r="FS864" s="172"/>
      <c r="FT864" s="172"/>
      <c r="FU864" s="172"/>
      <c r="FV864" s="172"/>
      <c r="FW864" s="172"/>
      <c r="FX864" s="172"/>
      <c r="FY864" s="172"/>
      <c r="FZ864" s="172"/>
      <c r="GA864" s="172"/>
      <c r="GB864" s="172"/>
      <c r="GC864" s="172"/>
      <c r="GD864" s="172"/>
      <c r="GE864" s="172"/>
      <c r="GF864" s="172"/>
      <c r="GG864" s="172"/>
      <c r="GH864" s="172"/>
      <c r="GI864" s="172"/>
      <c r="GJ864" s="172"/>
      <c r="GK864" s="172"/>
      <c r="GL864" s="172"/>
      <c r="GM864" s="172"/>
      <c r="GN864" s="172"/>
      <c r="GO864" s="172"/>
      <c r="GP864" s="172"/>
      <c r="GQ864" s="172"/>
      <c r="GR864" s="172"/>
      <c r="GS864" s="172"/>
      <c r="GT864" s="172"/>
      <c r="GU864" s="172"/>
      <c r="GV864" s="172"/>
      <c r="GW864" s="172"/>
      <c r="GX864" s="172"/>
      <c r="GY864" s="172"/>
      <c r="GZ864" s="172"/>
      <c r="HA864" s="172"/>
      <c r="HB864" s="172"/>
      <c r="HC864" s="172"/>
      <c r="HD864" s="172"/>
      <c r="HE864" s="172"/>
      <c r="HF864" s="172"/>
      <c r="HG864" s="172"/>
      <c r="HH864" s="172"/>
      <c r="HI864" s="172"/>
      <c r="HJ864" s="172"/>
      <c r="HK864" s="172"/>
      <c r="HL864" s="172"/>
      <c r="HM864" s="172"/>
      <c r="HN864" s="172"/>
    </row>
    <row r="865" ht="20.100000000000001" customHeight="1" x14ac:dyDescent="0.25"/>
    <row r="866" ht="20.100000000000001" customHeight="1" x14ac:dyDescent="0.25"/>
    <row r="867" ht="20.100000000000001" customHeight="1" x14ac:dyDescent="0.25"/>
    <row r="868" ht="20.100000000000001" customHeight="1" x14ac:dyDescent="0.25"/>
    <row r="869" ht="20.100000000000001" customHeight="1" x14ac:dyDescent="0.25"/>
    <row r="870" ht="20.100000000000001" customHeight="1" x14ac:dyDescent="0.25"/>
    <row r="871" ht="20.100000000000001" customHeight="1" x14ac:dyDescent="0.25"/>
    <row r="872" ht="20.100000000000001" customHeight="1" x14ac:dyDescent="0.25"/>
    <row r="873" ht="20.100000000000001" customHeight="1" x14ac:dyDescent="0.25"/>
    <row r="874" ht="20.100000000000001" customHeight="1" x14ac:dyDescent="0.25"/>
    <row r="875" ht="20.100000000000001" customHeight="1" x14ac:dyDescent="0.25"/>
    <row r="876" ht="20.100000000000001" customHeight="1" x14ac:dyDescent="0.25"/>
    <row r="877" ht="20.100000000000001" customHeight="1" x14ac:dyDescent="0.25"/>
    <row r="878" ht="20.100000000000001" customHeight="1" x14ac:dyDescent="0.25"/>
    <row r="879" ht="20.100000000000001" customHeight="1" x14ac:dyDescent="0.25"/>
    <row r="880" ht="20.100000000000001" customHeight="1" x14ac:dyDescent="0.25"/>
    <row r="881" ht="20.100000000000001" customHeight="1" x14ac:dyDescent="0.25"/>
    <row r="882" ht="20.100000000000001" customHeight="1" x14ac:dyDescent="0.25"/>
    <row r="883" ht="20.100000000000001" customHeight="1" x14ac:dyDescent="0.25"/>
    <row r="884" ht="20.100000000000001" customHeight="1" x14ac:dyDescent="0.25"/>
    <row r="885" ht="20.100000000000001" customHeight="1" x14ac:dyDescent="0.25"/>
    <row r="886" ht="20.100000000000001" customHeight="1" x14ac:dyDescent="0.25"/>
    <row r="887" ht="20.100000000000001" customHeight="1" x14ac:dyDescent="0.25"/>
    <row r="888" ht="20.100000000000001" customHeight="1" x14ac:dyDescent="0.25"/>
    <row r="889" ht="20.100000000000001" customHeight="1" x14ac:dyDescent="0.25"/>
    <row r="890" ht="20.100000000000001" customHeight="1" x14ac:dyDescent="0.25"/>
    <row r="891" ht="20.100000000000001" customHeight="1" x14ac:dyDescent="0.25"/>
    <row r="892" ht="20.100000000000001" customHeight="1" x14ac:dyDescent="0.25"/>
    <row r="893" ht="20.100000000000001" customHeight="1" x14ac:dyDescent="0.25"/>
    <row r="894" ht="20.100000000000001" customHeight="1" x14ac:dyDescent="0.25"/>
    <row r="895" ht="20.100000000000001" customHeight="1" x14ac:dyDescent="0.25"/>
    <row r="896" ht="20.100000000000001" customHeight="1" x14ac:dyDescent="0.25"/>
    <row r="897" ht="20.100000000000001" customHeight="1" x14ac:dyDescent="0.25"/>
    <row r="898" ht="20.100000000000001" customHeight="1" x14ac:dyDescent="0.25"/>
    <row r="899" ht="20.100000000000001" customHeight="1" x14ac:dyDescent="0.25"/>
    <row r="900" ht="20.100000000000001" customHeight="1" x14ac:dyDescent="0.25"/>
    <row r="901" ht="20.100000000000001" customHeight="1" x14ac:dyDescent="0.25"/>
    <row r="902" ht="20.100000000000001" customHeight="1" x14ac:dyDescent="0.25"/>
    <row r="903" ht="20.100000000000001" customHeight="1" x14ac:dyDescent="0.25"/>
    <row r="904" ht="20.100000000000001" customHeight="1" x14ac:dyDescent="0.25"/>
    <row r="905" ht="20.100000000000001" customHeight="1" x14ac:dyDescent="0.25"/>
    <row r="906" ht="20.100000000000001" customHeight="1" x14ac:dyDescent="0.25"/>
    <row r="907" ht="20.100000000000001" customHeight="1" x14ac:dyDescent="0.25"/>
    <row r="908" ht="20.100000000000001" customHeight="1" x14ac:dyDescent="0.25"/>
    <row r="909" ht="20.100000000000001" customHeight="1" x14ac:dyDescent="0.25"/>
    <row r="910" ht="20.100000000000001" customHeight="1" x14ac:dyDescent="0.25"/>
    <row r="911" ht="20.100000000000001" customHeight="1" x14ac:dyDescent="0.25"/>
    <row r="912" ht="20.100000000000001" customHeight="1" x14ac:dyDescent="0.25"/>
    <row r="913" ht="20.100000000000001" customHeight="1" x14ac:dyDescent="0.25"/>
    <row r="914" ht="20.100000000000001" customHeight="1" x14ac:dyDescent="0.25"/>
    <row r="915" ht="20.100000000000001" customHeight="1" x14ac:dyDescent="0.25"/>
    <row r="916" ht="20.100000000000001" customHeight="1" x14ac:dyDescent="0.25"/>
    <row r="917" ht="20.100000000000001" customHeight="1" x14ac:dyDescent="0.25"/>
    <row r="918" ht="20.100000000000001" customHeight="1" x14ac:dyDescent="0.25"/>
    <row r="919" ht="20.100000000000001" customHeight="1" x14ac:dyDescent="0.25"/>
    <row r="920" ht="20.100000000000001" customHeight="1" x14ac:dyDescent="0.25"/>
    <row r="921" ht="20.100000000000001" customHeight="1" x14ac:dyDescent="0.25"/>
    <row r="922" ht="20.100000000000001" customHeight="1" x14ac:dyDescent="0.25"/>
    <row r="923" ht="20.100000000000001" customHeight="1" x14ac:dyDescent="0.25"/>
    <row r="924" ht="20.100000000000001" customHeight="1" x14ac:dyDescent="0.25"/>
    <row r="925" ht="20.100000000000001" customHeight="1" x14ac:dyDescent="0.25"/>
    <row r="926" ht="20.100000000000001" customHeight="1" x14ac:dyDescent="0.25"/>
    <row r="927" ht="20.100000000000001" customHeight="1" x14ac:dyDescent="0.25"/>
    <row r="928" ht="20.100000000000001" customHeight="1" x14ac:dyDescent="0.25"/>
    <row r="929" ht="20.100000000000001" customHeight="1" x14ac:dyDescent="0.25"/>
    <row r="930" ht="20.100000000000001" customHeight="1" x14ac:dyDescent="0.25"/>
    <row r="931" ht="20.100000000000001" customHeight="1" x14ac:dyDescent="0.25"/>
    <row r="932" ht="20.100000000000001" customHeight="1" x14ac:dyDescent="0.25"/>
    <row r="933" ht="20.100000000000001" customHeight="1" x14ac:dyDescent="0.25"/>
    <row r="934" ht="20.100000000000001" customHeight="1" x14ac:dyDescent="0.25"/>
    <row r="935" ht="20.100000000000001" customHeight="1" x14ac:dyDescent="0.25"/>
    <row r="936" ht="20.100000000000001" customHeight="1" x14ac:dyDescent="0.25"/>
    <row r="937" ht="20.100000000000001" customHeight="1" x14ac:dyDescent="0.25"/>
    <row r="938" ht="20.100000000000001" customHeight="1" x14ac:dyDescent="0.25"/>
    <row r="939" ht="20.100000000000001" customHeight="1" x14ac:dyDescent="0.25"/>
    <row r="940" ht="20.100000000000001" customHeight="1" x14ac:dyDescent="0.25"/>
    <row r="941" ht="20.100000000000001" customHeight="1" x14ac:dyDescent="0.25"/>
    <row r="942" ht="20.100000000000001" customHeight="1" x14ac:dyDescent="0.25"/>
    <row r="943" ht="20.100000000000001" customHeight="1" x14ac:dyDescent="0.25"/>
    <row r="944" ht="20.100000000000001" customHeight="1" x14ac:dyDescent="0.25"/>
    <row r="945" ht="20.100000000000001" customHeight="1" x14ac:dyDescent="0.25"/>
    <row r="946" ht="20.100000000000001" customHeight="1" x14ac:dyDescent="0.25"/>
    <row r="947" ht="20.100000000000001" customHeight="1" x14ac:dyDescent="0.25"/>
    <row r="948" ht="20.100000000000001" customHeight="1" x14ac:dyDescent="0.25"/>
    <row r="949" ht="20.100000000000001" customHeight="1" x14ac:dyDescent="0.25"/>
    <row r="950" ht="20.100000000000001" customHeight="1" x14ac:dyDescent="0.25"/>
    <row r="951" ht="20.100000000000001" customHeight="1" x14ac:dyDescent="0.25"/>
    <row r="952" ht="20.100000000000001" customHeight="1" x14ac:dyDescent="0.25"/>
    <row r="953" ht="20.100000000000001" customHeight="1" x14ac:dyDescent="0.25"/>
    <row r="954" ht="20.100000000000001" customHeight="1" x14ac:dyDescent="0.25"/>
    <row r="955" ht="20.100000000000001" customHeight="1" x14ac:dyDescent="0.25"/>
    <row r="956" ht="20.100000000000001" customHeight="1" x14ac:dyDescent="0.25"/>
    <row r="957" ht="20.100000000000001" customHeight="1" x14ac:dyDescent="0.25"/>
    <row r="958" ht="20.100000000000001" customHeight="1" x14ac:dyDescent="0.25"/>
    <row r="959" ht="20.100000000000001" customHeight="1" x14ac:dyDescent="0.25"/>
    <row r="960" ht="20.100000000000001" customHeight="1" x14ac:dyDescent="0.25"/>
    <row r="961" ht="20.100000000000001" customHeight="1" x14ac:dyDescent="0.25"/>
    <row r="962" ht="20.100000000000001" customHeight="1" x14ac:dyDescent="0.25"/>
    <row r="963" ht="20.100000000000001" customHeight="1" x14ac:dyDescent="0.25"/>
    <row r="964" ht="20.100000000000001" customHeight="1" x14ac:dyDescent="0.25"/>
    <row r="965" ht="20.100000000000001" customHeight="1" x14ac:dyDescent="0.25"/>
    <row r="966" ht="20.100000000000001" customHeight="1" x14ac:dyDescent="0.25"/>
    <row r="967" ht="20.100000000000001" customHeight="1" x14ac:dyDescent="0.25"/>
    <row r="968" ht="20.100000000000001" customHeight="1" x14ac:dyDescent="0.25"/>
    <row r="969" ht="20.100000000000001" customHeight="1" x14ac:dyDescent="0.25"/>
    <row r="970" ht="20.100000000000001" customHeight="1" x14ac:dyDescent="0.25"/>
    <row r="971" ht="20.100000000000001" customHeight="1" x14ac:dyDescent="0.25"/>
    <row r="972" ht="20.100000000000001" customHeight="1" x14ac:dyDescent="0.25"/>
    <row r="973" ht="20.100000000000001" customHeight="1" x14ac:dyDescent="0.25"/>
    <row r="974" ht="20.100000000000001" customHeight="1" x14ac:dyDescent="0.25"/>
    <row r="975" ht="20.100000000000001" customHeight="1" x14ac:dyDescent="0.25"/>
    <row r="976" ht="20.100000000000001" customHeight="1" x14ac:dyDescent="0.25"/>
    <row r="977" ht="20.100000000000001" customHeight="1" x14ac:dyDescent="0.25"/>
    <row r="978" ht="20.100000000000001" customHeight="1" x14ac:dyDescent="0.25"/>
    <row r="979" ht="20.100000000000001" customHeight="1" x14ac:dyDescent="0.25"/>
    <row r="980" ht="20.100000000000001" customHeight="1" x14ac:dyDescent="0.25"/>
    <row r="981" ht="20.100000000000001" customHeight="1" x14ac:dyDescent="0.25"/>
    <row r="982" ht="20.100000000000001" customHeight="1" x14ac:dyDescent="0.25"/>
    <row r="983" ht="20.100000000000001" customHeight="1" x14ac:dyDescent="0.25"/>
    <row r="984" ht="20.100000000000001" customHeight="1" x14ac:dyDescent="0.25"/>
    <row r="985" ht="20.100000000000001" customHeight="1" x14ac:dyDescent="0.25"/>
    <row r="986" ht="20.100000000000001" customHeight="1" x14ac:dyDescent="0.25"/>
    <row r="987" ht="20.100000000000001" customHeight="1" x14ac:dyDescent="0.25"/>
    <row r="988" ht="20.100000000000001" customHeight="1" x14ac:dyDescent="0.25"/>
    <row r="989" ht="20.100000000000001" customHeight="1" x14ac:dyDescent="0.25"/>
    <row r="990" ht="20.100000000000001" customHeight="1" x14ac:dyDescent="0.25"/>
    <row r="991" ht="20.100000000000001" customHeight="1" x14ac:dyDescent="0.25"/>
    <row r="992" ht="20.100000000000001" customHeight="1" x14ac:dyDescent="0.25"/>
    <row r="993" ht="20.100000000000001" customHeight="1" x14ac:dyDescent="0.25"/>
    <row r="994" ht="20.100000000000001" customHeight="1" x14ac:dyDescent="0.25"/>
    <row r="995" ht="20.100000000000001" customHeight="1" x14ac:dyDescent="0.25"/>
    <row r="996" ht="20.100000000000001" customHeight="1" x14ac:dyDescent="0.25"/>
    <row r="997" ht="20.100000000000001" customHeight="1" x14ac:dyDescent="0.25"/>
    <row r="998" ht="20.100000000000001" customHeight="1" x14ac:dyDescent="0.25"/>
    <row r="999" ht="20.100000000000001" customHeight="1" x14ac:dyDescent="0.25"/>
    <row r="1000" ht="20.100000000000001" customHeight="1" x14ac:dyDescent="0.25"/>
    <row r="1001" ht="20.100000000000001" customHeight="1" x14ac:dyDescent="0.25"/>
    <row r="1002" ht="20.100000000000001" customHeight="1" x14ac:dyDescent="0.25"/>
    <row r="1003" ht="20.100000000000001" customHeight="1" x14ac:dyDescent="0.25"/>
    <row r="1004" ht="20.100000000000001" customHeight="1" x14ac:dyDescent="0.25"/>
    <row r="1005" ht="20.100000000000001" customHeight="1" x14ac:dyDescent="0.25"/>
    <row r="1006" ht="20.100000000000001" customHeight="1" x14ac:dyDescent="0.25"/>
    <row r="1007" ht="20.100000000000001" customHeight="1" x14ac:dyDescent="0.25"/>
    <row r="1008" ht="20.100000000000001" customHeight="1" x14ac:dyDescent="0.25"/>
    <row r="1009" ht="20.100000000000001" customHeight="1" x14ac:dyDescent="0.25"/>
    <row r="1010" ht="20.100000000000001" customHeight="1" x14ac:dyDescent="0.25"/>
    <row r="1011" ht="20.100000000000001" customHeight="1" x14ac:dyDescent="0.25"/>
    <row r="1012" ht="20.100000000000001" customHeight="1" x14ac:dyDescent="0.25"/>
    <row r="1013" ht="20.100000000000001" customHeight="1" x14ac:dyDescent="0.25"/>
    <row r="1014" ht="20.100000000000001" customHeight="1" x14ac:dyDescent="0.25"/>
    <row r="1015" ht="20.100000000000001" customHeight="1" x14ac:dyDescent="0.25"/>
    <row r="1016" ht="20.100000000000001" customHeight="1" x14ac:dyDescent="0.25"/>
    <row r="1017" ht="20.100000000000001" customHeight="1" x14ac:dyDescent="0.25"/>
    <row r="1018" ht="20.100000000000001" customHeight="1" x14ac:dyDescent="0.25"/>
    <row r="1019" ht="20.100000000000001" customHeight="1" x14ac:dyDescent="0.25"/>
    <row r="1020" ht="20.100000000000001" customHeight="1" x14ac:dyDescent="0.25"/>
    <row r="1021" ht="20.100000000000001" customHeight="1" x14ac:dyDescent="0.25"/>
    <row r="1022" ht="20.100000000000001" customHeight="1" x14ac:dyDescent="0.25"/>
    <row r="1023" ht="20.100000000000001" customHeight="1" x14ac:dyDescent="0.25"/>
    <row r="1024" ht="20.100000000000001" customHeight="1" x14ac:dyDescent="0.25"/>
    <row r="1025" ht="20.100000000000001" customHeight="1" x14ac:dyDescent="0.25"/>
    <row r="1026" ht="20.100000000000001" customHeight="1" x14ac:dyDescent="0.25"/>
    <row r="1027" ht="20.100000000000001" customHeight="1" x14ac:dyDescent="0.25"/>
    <row r="1028" ht="20.100000000000001" customHeight="1" x14ac:dyDescent="0.25"/>
    <row r="1029" ht="20.100000000000001" customHeight="1" x14ac:dyDescent="0.25"/>
    <row r="1030" ht="20.100000000000001" customHeight="1" x14ac:dyDescent="0.25"/>
    <row r="1031" ht="20.100000000000001" customHeight="1" x14ac:dyDescent="0.25"/>
    <row r="1032" ht="20.100000000000001" customHeight="1" x14ac:dyDescent="0.25"/>
    <row r="1033" ht="20.100000000000001" customHeight="1" x14ac:dyDescent="0.25"/>
    <row r="1034" ht="20.100000000000001" customHeight="1" x14ac:dyDescent="0.25"/>
    <row r="1035" ht="20.100000000000001" customHeight="1" x14ac:dyDescent="0.25"/>
    <row r="1036" ht="20.100000000000001" customHeight="1" x14ac:dyDescent="0.25"/>
    <row r="1037" ht="20.100000000000001" customHeight="1" x14ac:dyDescent="0.25"/>
    <row r="1038" ht="20.100000000000001" customHeight="1" x14ac:dyDescent="0.25"/>
    <row r="1039" ht="20.100000000000001" customHeight="1" x14ac:dyDescent="0.25"/>
    <row r="1040" ht="20.100000000000001" customHeight="1" x14ac:dyDescent="0.25"/>
    <row r="1041" ht="20.100000000000001" customHeight="1" x14ac:dyDescent="0.25"/>
    <row r="1042" ht="20.100000000000001" customHeight="1" x14ac:dyDescent="0.25"/>
    <row r="1043" ht="20.100000000000001" customHeight="1" x14ac:dyDescent="0.25"/>
    <row r="1044" ht="20.100000000000001" customHeight="1" x14ac:dyDescent="0.25"/>
    <row r="1045" ht="20.100000000000001" customHeight="1" x14ac:dyDescent="0.25"/>
    <row r="1046" ht="20.100000000000001" customHeight="1" x14ac:dyDescent="0.25"/>
    <row r="1047" ht="20.100000000000001" customHeight="1" x14ac:dyDescent="0.25"/>
    <row r="1048" ht="20.100000000000001" customHeight="1" x14ac:dyDescent="0.25"/>
    <row r="1049" ht="20.100000000000001" customHeight="1" x14ac:dyDescent="0.25"/>
    <row r="1050" ht="20.100000000000001" customHeight="1" x14ac:dyDescent="0.25"/>
    <row r="1051" ht="20.100000000000001" customHeight="1" x14ac:dyDescent="0.25"/>
    <row r="1052" ht="20.100000000000001" customHeight="1" x14ac:dyDescent="0.25"/>
    <row r="1053" ht="20.100000000000001" customHeight="1" x14ac:dyDescent="0.25"/>
    <row r="1054" ht="20.100000000000001" customHeight="1" x14ac:dyDescent="0.25"/>
    <row r="1055" ht="20.100000000000001" customHeight="1" x14ac:dyDescent="0.25"/>
    <row r="1056" ht="20.100000000000001" customHeight="1" x14ac:dyDescent="0.25"/>
    <row r="1057" ht="20.100000000000001" customHeight="1" x14ac:dyDescent="0.25"/>
    <row r="1058" ht="20.100000000000001" customHeight="1" x14ac:dyDescent="0.25"/>
    <row r="1059" ht="20.100000000000001" customHeight="1" x14ac:dyDescent="0.25"/>
    <row r="1060" ht="20.100000000000001" customHeight="1" x14ac:dyDescent="0.25"/>
    <row r="1061" ht="20.100000000000001" customHeight="1" x14ac:dyDescent="0.25"/>
    <row r="1062" ht="20.100000000000001" customHeight="1" x14ac:dyDescent="0.25"/>
    <row r="1063" ht="20.100000000000001" customHeight="1" x14ac:dyDescent="0.25"/>
    <row r="1064" ht="20.100000000000001" customHeight="1" x14ac:dyDescent="0.25"/>
    <row r="1065" ht="20.100000000000001" customHeight="1" x14ac:dyDescent="0.25"/>
    <row r="1066" ht="20.100000000000001" customHeight="1" x14ac:dyDescent="0.25"/>
    <row r="1067" ht="20.100000000000001" customHeight="1" x14ac:dyDescent="0.25"/>
    <row r="1068" ht="20.100000000000001" customHeight="1" x14ac:dyDescent="0.25"/>
    <row r="1069" ht="20.100000000000001" customHeight="1" x14ac:dyDescent="0.25"/>
    <row r="1070" ht="20.100000000000001" customHeight="1" x14ac:dyDescent="0.25"/>
    <row r="1071" ht="20.100000000000001" customHeight="1" x14ac:dyDescent="0.25"/>
    <row r="1072" ht="20.100000000000001" customHeight="1" x14ac:dyDescent="0.25"/>
    <row r="1073" ht="20.100000000000001" customHeight="1" x14ac:dyDescent="0.25"/>
    <row r="1074" ht="20.100000000000001" customHeight="1" x14ac:dyDescent="0.25"/>
    <row r="1075" ht="20.100000000000001" customHeight="1" x14ac:dyDescent="0.25"/>
    <row r="1076" ht="20.100000000000001" customHeight="1" x14ac:dyDescent="0.25"/>
    <row r="1077" ht="20.100000000000001" customHeight="1" x14ac:dyDescent="0.25"/>
    <row r="1078" ht="20.100000000000001" customHeight="1" x14ac:dyDescent="0.25"/>
    <row r="1079" ht="20.100000000000001" customHeight="1" x14ac:dyDescent="0.25"/>
    <row r="1080" ht="20.100000000000001" customHeight="1" x14ac:dyDescent="0.25"/>
    <row r="1081" ht="20.100000000000001" customHeight="1" x14ac:dyDescent="0.25"/>
    <row r="1082" ht="20.100000000000001" customHeight="1" x14ac:dyDescent="0.25"/>
    <row r="1083" ht="20.100000000000001" customHeight="1" x14ac:dyDescent="0.25"/>
    <row r="1084" ht="20.100000000000001" customHeight="1" x14ac:dyDescent="0.25"/>
    <row r="1085" ht="20.100000000000001" customHeight="1" x14ac:dyDescent="0.25"/>
    <row r="1086" ht="20.100000000000001" customHeight="1" x14ac:dyDescent="0.25"/>
    <row r="1087" ht="20.100000000000001" customHeight="1" x14ac:dyDescent="0.25"/>
    <row r="1088" ht="20.100000000000001" customHeight="1" x14ac:dyDescent="0.25"/>
    <row r="1089" ht="20.100000000000001" customHeight="1" x14ac:dyDescent="0.25"/>
    <row r="1090" ht="20.100000000000001" customHeight="1" x14ac:dyDescent="0.25"/>
    <row r="1091" ht="20.100000000000001" customHeight="1" x14ac:dyDescent="0.25"/>
    <row r="1092" ht="20.100000000000001" customHeight="1" x14ac:dyDescent="0.25"/>
    <row r="1093" ht="20.100000000000001" customHeight="1" x14ac:dyDescent="0.25"/>
    <row r="1094" ht="20.100000000000001" customHeight="1" x14ac:dyDescent="0.25"/>
    <row r="1095" ht="20.100000000000001" customHeight="1" x14ac:dyDescent="0.25"/>
    <row r="1096" ht="20.100000000000001" customHeight="1" x14ac:dyDescent="0.25"/>
    <row r="1097" ht="20.100000000000001" customHeight="1" x14ac:dyDescent="0.25"/>
    <row r="1098" ht="20.100000000000001" customHeight="1" x14ac:dyDescent="0.25"/>
    <row r="1099" ht="20.100000000000001" customHeight="1" x14ac:dyDescent="0.25"/>
    <row r="1100" ht="20.100000000000001" customHeight="1" x14ac:dyDescent="0.25"/>
    <row r="1101" ht="20.100000000000001" customHeight="1" x14ac:dyDescent="0.25"/>
    <row r="1102" ht="20.100000000000001" customHeight="1" x14ac:dyDescent="0.25"/>
    <row r="1103" ht="20.100000000000001" customHeight="1" x14ac:dyDescent="0.25"/>
    <row r="1104" ht="20.100000000000001" customHeight="1" x14ac:dyDescent="0.25"/>
    <row r="1105" ht="20.100000000000001" customHeight="1" x14ac:dyDescent="0.25"/>
    <row r="1106" ht="20.100000000000001" customHeight="1" x14ac:dyDescent="0.25"/>
    <row r="1107" ht="20.100000000000001" customHeight="1" x14ac:dyDescent="0.25"/>
    <row r="1108" ht="20.100000000000001" customHeight="1" x14ac:dyDescent="0.25"/>
    <row r="1109" ht="20.100000000000001" customHeight="1" x14ac:dyDescent="0.25"/>
    <row r="1110" ht="20.100000000000001" customHeight="1" x14ac:dyDescent="0.25"/>
    <row r="1111" ht="20.100000000000001" customHeight="1" x14ac:dyDescent="0.25"/>
    <row r="1112" ht="20.100000000000001" customHeight="1" x14ac:dyDescent="0.25"/>
    <row r="1113" ht="20.100000000000001" customHeight="1" x14ac:dyDescent="0.25"/>
    <row r="1114" ht="20.100000000000001" customHeight="1" x14ac:dyDescent="0.25"/>
    <row r="1115" ht="20.100000000000001" customHeight="1" x14ac:dyDescent="0.25"/>
    <row r="1116" ht="20.100000000000001" customHeight="1" x14ac:dyDescent="0.25"/>
    <row r="1117" ht="20.100000000000001" customHeight="1" x14ac:dyDescent="0.25"/>
    <row r="1118" ht="20.100000000000001" customHeight="1" x14ac:dyDescent="0.25"/>
    <row r="1119" ht="20.100000000000001" customHeight="1" x14ac:dyDescent="0.25"/>
    <row r="1120" ht="20.100000000000001" customHeight="1" x14ac:dyDescent="0.25"/>
    <row r="1121" ht="20.100000000000001" customHeight="1" x14ac:dyDescent="0.25"/>
    <row r="1122" ht="20.100000000000001" customHeight="1" x14ac:dyDescent="0.25"/>
    <row r="1123" ht="20.100000000000001" customHeight="1" x14ac:dyDescent="0.25"/>
    <row r="1124" ht="20.100000000000001" customHeight="1" x14ac:dyDescent="0.25"/>
    <row r="1125" ht="20.100000000000001" customHeight="1" x14ac:dyDescent="0.25"/>
    <row r="1126" ht="20.100000000000001" customHeight="1" x14ac:dyDescent="0.25"/>
    <row r="1127" ht="20.100000000000001" customHeight="1" x14ac:dyDescent="0.25"/>
    <row r="1128" ht="20.100000000000001" customHeight="1" x14ac:dyDescent="0.25"/>
    <row r="1129" ht="20.100000000000001" customHeight="1" x14ac:dyDescent="0.25"/>
    <row r="1130" ht="20.100000000000001" customHeight="1" x14ac:dyDescent="0.25"/>
    <row r="1131" ht="20.100000000000001" customHeight="1" x14ac:dyDescent="0.25"/>
    <row r="1132" ht="20.100000000000001" customHeight="1" x14ac:dyDescent="0.25"/>
    <row r="1133" ht="20.100000000000001" customHeight="1" x14ac:dyDescent="0.25"/>
    <row r="1134" ht="20.100000000000001" customHeight="1" x14ac:dyDescent="0.25"/>
    <row r="1135" ht="20.100000000000001" customHeight="1" x14ac:dyDescent="0.25"/>
    <row r="1136" ht="20.100000000000001" customHeight="1" x14ac:dyDescent="0.25"/>
    <row r="1137" ht="20.100000000000001" customHeight="1" x14ac:dyDescent="0.25"/>
    <row r="1138" ht="20.100000000000001" customHeight="1" x14ac:dyDescent="0.25"/>
    <row r="1139" ht="20.100000000000001" customHeight="1" x14ac:dyDescent="0.25"/>
    <row r="1140" ht="20.100000000000001" customHeight="1" x14ac:dyDescent="0.25"/>
    <row r="1141" ht="20.100000000000001" customHeight="1" x14ac:dyDescent="0.25"/>
    <row r="1142" ht="20.100000000000001" customHeight="1" x14ac:dyDescent="0.25"/>
    <row r="1143" ht="20.100000000000001" customHeight="1" x14ac:dyDescent="0.25"/>
    <row r="1144" ht="20.100000000000001" customHeight="1" x14ac:dyDescent="0.25"/>
    <row r="1145" ht="20.100000000000001" customHeight="1" x14ac:dyDescent="0.25"/>
    <row r="1146" ht="20.100000000000001" customHeight="1" x14ac:dyDescent="0.25"/>
    <row r="1147" ht="20.100000000000001" customHeight="1" x14ac:dyDescent="0.25"/>
    <row r="1148" ht="20.100000000000001" customHeight="1" x14ac:dyDescent="0.25"/>
    <row r="1149" ht="20.100000000000001" customHeight="1" x14ac:dyDescent="0.25"/>
    <row r="1150" ht="20.100000000000001" customHeight="1" x14ac:dyDescent="0.25"/>
    <row r="1151" ht="20.100000000000001" customHeight="1" x14ac:dyDescent="0.25"/>
    <row r="1152" ht="20.100000000000001" customHeight="1" x14ac:dyDescent="0.25"/>
    <row r="1153" ht="20.100000000000001" customHeight="1" x14ac:dyDescent="0.25"/>
    <row r="1154" ht="20.100000000000001" customHeight="1" x14ac:dyDescent="0.25"/>
    <row r="1155" ht="20.100000000000001" customHeight="1" x14ac:dyDescent="0.25"/>
    <row r="1156" ht="20.100000000000001" customHeight="1" x14ac:dyDescent="0.25"/>
    <row r="1157" ht="20.100000000000001" customHeight="1" x14ac:dyDescent="0.25"/>
    <row r="1158" ht="20.100000000000001" customHeight="1" x14ac:dyDescent="0.25"/>
    <row r="1159" ht="20.100000000000001" customHeight="1" x14ac:dyDescent="0.25"/>
    <row r="1160" ht="20.100000000000001" customHeight="1" x14ac:dyDescent="0.25"/>
    <row r="1161" ht="20.100000000000001" customHeight="1" x14ac:dyDescent="0.25"/>
    <row r="1162" ht="20.100000000000001" customHeight="1" x14ac:dyDescent="0.25"/>
    <row r="1163" ht="20.100000000000001" customHeight="1" x14ac:dyDescent="0.25"/>
    <row r="1164" ht="20.100000000000001" customHeight="1" x14ac:dyDescent="0.25"/>
    <row r="1165" ht="20.100000000000001" customHeight="1" x14ac:dyDescent="0.25"/>
    <row r="1166" ht="20.100000000000001" customHeight="1" x14ac:dyDescent="0.25"/>
    <row r="1167" ht="20.100000000000001" customHeight="1" x14ac:dyDescent="0.25"/>
    <row r="1168" ht="20.100000000000001" customHeight="1" x14ac:dyDescent="0.25"/>
    <row r="1169" ht="20.100000000000001" customHeight="1" x14ac:dyDescent="0.25"/>
    <row r="1170" ht="20.100000000000001" customHeight="1" x14ac:dyDescent="0.25"/>
    <row r="1171" ht="20.100000000000001" customHeight="1" x14ac:dyDescent="0.25"/>
    <row r="1172" ht="20.100000000000001" customHeight="1" x14ac:dyDescent="0.25"/>
    <row r="1173" ht="20.100000000000001" customHeight="1" x14ac:dyDescent="0.25"/>
    <row r="1174" ht="20.100000000000001" customHeight="1" x14ac:dyDescent="0.25"/>
    <row r="1175" ht="20.100000000000001" customHeight="1" x14ac:dyDescent="0.25"/>
    <row r="1176" ht="20.100000000000001" customHeight="1" x14ac:dyDescent="0.25"/>
    <row r="1177" ht="20.100000000000001" customHeight="1" x14ac:dyDescent="0.25"/>
    <row r="1178" ht="20.100000000000001" customHeight="1" x14ac:dyDescent="0.25"/>
    <row r="1179" ht="20.100000000000001" customHeight="1" x14ac:dyDescent="0.25"/>
    <row r="1180" ht="20.100000000000001" customHeight="1" x14ac:dyDescent="0.25"/>
    <row r="1181" ht="20.100000000000001" customHeight="1" x14ac:dyDescent="0.25"/>
    <row r="1182" ht="20.100000000000001" customHeight="1" x14ac:dyDescent="0.25"/>
    <row r="1183" ht="20.100000000000001" customHeight="1" x14ac:dyDescent="0.25"/>
    <row r="1184" ht="20.100000000000001" customHeight="1" x14ac:dyDescent="0.25"/>
    <row r="1185" ht="20.100000000000001" customHeight="1" x14ac:dyDescent="0.25"/>
    <row r="1186" ht="20.100000000000001" customHeight="1" x14ac:dyDescent="0.25"/>
    <row r="1187" ht="20.100000000000001" customHeight="1" x14ac:dyDescent="0.25"/>
    <row r="1188" ht="20.100000000000001" customHeight="1" x14ac:dyDescent="0.25"/>
    <row r="1189" ht="20.100000000000001" customHeight="1" x14ac:dyDescent="0.25"/>
    <row r="1190" ht="20.100000000000001" customHeight="1" x14ac:dyDescent="0.25"/>
    <row r="1191" ht="20.100000000000001" customHeight="1" x14ac:dyDescent="0.25"/>
    <row r="1192" ht="20.100000000000001" customHeight="1" x14ac:dyDescent="0.25"/>
    <row r="1193" ht="20.100000000000001" customHeight="1" x14ac:dyDescent="0.25"/>
    <row r="1194" ht="20.100000000000001" customHeight="1" x14ac:dyDescent="0.25"/>
    <row r="1195" ht="20.100000000000001" customHeight="1" x14ac:dyDescent="0.25"/>
    <row r="1196" ht="20.100000000000001" customHeight="1" x14ac:dyDescent="0.25"/>
    <row r="1197" ht="20.100000000000001" customHeight="1" x14ac:dyDescent="0.25"/>
    <row r="1198" ht="20.100000000000001" customHeight="1" x14ac:dyDescent="0.25"/>
    <row r="1199" ht="20.100000000000001" customHeight="1" x14ac:dyDescent="0.25"/>
    <row r="1200" ht="20.100000000000001" customHeight="1" x14ac:dyDescent="0.25"/>
    <row r="1201" ht="20.100000000000001" customHeight="1" x14ac:dyDescent="0.25"/>
    <row r="1202" ht="20.100000000000001" customHeight="1" x14ac:dyDescent="0.25"/>
    <row r="1203" ht="20.100000000000001" customHeight="1" x14ac:dyDescent="0.25"/>
    <row r="1204" ht="20.100000000000001" customHeight="1" x14ac:dyDescent="0.25"/>
    <row r="1205" ht="20.100000000000001" customHeight="1" x14ac:dyDescent="0.25"/>
    <row r="1206" ht="20.100000000000001" customHeight="1" x14ac:dyDescent="0.25"/>
    <row r="1207" ht="20.100000000000001" customHeight="1" x14ac:dyDescent="0.25"/>
    <row r="1208" ht="20.100000000000001" customHeight="1" x14ac:dyDescent="0.25"/>
    <row r="1209" ht="20.100000000000001" customHeight="1" x14ac:dyDescent="0.25"/>
    <row r="1210" ht="20.100000000000001" customHeight="1" x14ac:dyDescent="0.25"/>
    <row r="1211" ht="20.100000000000001" customHeight="1" x14ac:dyDescent="0.25"/>
    <row r="1212" ht="20.100000000000001" customHeight="1" x14ac:dyDescent="0.25"/>
    <row r="1213" ht="20.100000000000001" customHeight="1" x14ac:dyDescent="0.25"/>
    <row r="1214" ht="20.100000000000001" customHeight="1" x14ac:dyDescent="0.25"/>
    <row r="1215" ht="20.100000000000001" customHeight="1" x14ac:dyDescent="0.25"/>
    <row r="1216" ht="20.100000000000001" customHeight="1" x14ac:dyDescent="0.25"/>
    <row r="1217" ht="20.100000000000001" customHeight="1" x14ac:dyDescent="0.25"/>
    <row r="1218" ht="20.100000000000001" customHeight="1" x14ac:dyDescent="0.25"/>
    <row r="1219" ht="20.100000000000001" customHeight="1" x14ac:dyDescent="0.25"/>
    <row r="1220" ht="20.100000000000001" customHeight="1" x14ac:dyDescent="0.25"/>
    <row r="1221" ht="20.100000000000001" customHeight="1" x14ac:dyDescent="0.25"/>
    <row r="1222" ht="20.100000000000001" customHeight="1" x14ac:dyDescent="0.25"/>
    <row r="1223" ht="20.100000000000001" customHeight="1" x14ac:dyDescent="0.25"/>
    <row r="1224" ht="20.100000000000001" customHeight="1" x14ac:dyDescent="0.25"/>
    <row r="1225" ht="20.100000000000001" customHeight="1" x14ac:dyDescent="0.25"/>
    <row r="1226" ht="20.100000000000001" customHeight="1" x14ac:dyDescent="0.25"/>
    <row r="1227" ht="20.100000000000001" customHeight="1" x14ac:dyDescent="0.25"/>
    <row r="1228" ht="20.100000000000001" customHeight="1" x14ac:dyDescent="0.25"/>
    <row r="1229" ht="20.100000000000001" customHeight="1" x14ac:dyDescent="0.25"/>
    <row r="1230" ht="20.100000000000001" customHeight="1" x14ac:dyDescent="0.25"/>
    <row r="1231" ht="20.100000000000001" customHeight="1" x14ac:dyDescent="0.25"/>
    <row r="1232" ht="20.100000000000001" customHeight="1" x14ac:dyDescent="0.25"/>
    <row r="1233" ht="20.100000000000001" customHeight="1" x14ac:dyDescent="0.25"/>
    <row r="1234" ht="20.100000000000001" customHeight="1" x14ac:dyDescent="0.25"/>
    <row r="1235" ht="20.100000000000001" customHeight="1" x14ac:dyDescent="0.25"/>
    <row r="1236" ht="20.100000000000001" customHeight="1" x14ac:dyDescent="0.25"/>
    <row r="1237" ht="20.100000000000001" customHeight="1" x14ac:dyDescent="0.25"/>
    <row r="1238" ht="20.100000000000001" customHeight="1" x14ac:dyDescent="0.25"/>
    <row r="1239" ht="20.100000000000001" customHeight="1" x14ac:dyDescent="0.25"/>
    <row r="1240" ht="20.100000000000001" customHeight="1" x14ac:dyDescent="0.25"/>
    <row r="1241" ht="20.100000000000001" customHeight="1" x14ac:dyDescent="0.25"/>
    <row r="1242" ht="20.100000000000001" customHeight="1" x14ac:dyDescent="0.25"/>
    <row r="1243" ht="20.100000000000001" customHeight="1" x14ac:dyDescent="0.25"/>
    <row r="1244" ht="20.100000000000001" customHeight="1" x14ac:dyDescent="0.25"/>
    <row r="1245" ht="20.100000000000001" customHeight="1" x14ac:dyDescent="0.25"/>
    <row r="1246" ht="20.100000000000001" customHeight="1" x14ac:dyDescent="0.25"/>
    <row r="1247" ht="20.100000000000001" customHeight="1" x14ac:dyDescent="0.25"/>
    <row r="1248" ht="20.100000000000001" customHeight="1" x14ac:dyDescent="0.25"/>
    <row r="1249" ht="20.100000000000001" customHeight="1" x14ac:dyDescent="0.25"/>
    <row r="1250" ht="20.100000000000001" customHeight="1" x14ac:dyDescent="0.25"/>
    <row r="1251" ht="20.100000000000001" customHeight="1" x14ac:dyDescent="0.25"/>
    <row r="1252" ht="20.100000000000001" customHeight="1" x14ac:dyDescent="0.25"/>
    <row r="1253" ht="20.100000000000001" customHeight="1" x14ac:dyDescent="0.25"/>
    <row r="1254" ht="20.100000000000001" customHeight="1" x14ac:dyDescent="0.25"/>
    <row r="1255" ht="20.100000000000001" customHeight="1" x14ac:dyDescent="0.25"/>
    <row r="1256" ht="20.100000000000001" customHeight="1" x14ac:dyDescent="0.25"/>
    <row r="1257" ht="20.100000000000001" customHeight="1" x14ac:dyDescent="0.25"/>
    <row r="1258" ht="20.100000000000001" customHeight="1" x14ac:dyDescent="0.25"/>
    <row r="1259" ht="20.100000000000001" customHeight="1" x14ac:dyDescent="0.25"/>
    <row r="1260" ht="20.100000000000001" customHeight="1" x14ac:dyDescent="0.25"/>
    <row r="1261" ht="20.100000000000001" customHeight="1" x14ac:dyDescent="0.25"/>
    <row r="1262" ht="20.100000000000001" customHeight="1" x14ac:dyDescent="0.25"/>
    <row r="1263" ht="20.100000000000001" customHeight="1" x14ac:dyDescent="0.25"/>
    <row r="1264" ht="20.100000000000001" customHeight="1" x14ac:dyDescent="0.25"/>
    <row r="1265" ht="20.100000000000001" customHeight="1" x14ac:dyDescent="0.25"/>
    <row r="1266" ht="20.100000000000001" customHeight="1" x14ac:dyDescent="0.25"/>
    <row r="1267" ht="20.100000000000001" customHeight="1" x14ac:dyDescent="0.25"/>
    <row r="1268" ht="20.100000000000001" customHeight="1" x14ac:dyDescent="0.25"/>
    <row r="1269" ht="20.100000000000001" customHeight="1" x14ac:dyDescent="0.25"/>
    <row r="1270" ht="20.100000000000001" customHeight="1" x14ac:dyDescent="0.25"/>
    <row r="1271" ht="20.100000000000001" customHeight="1" x14ac:dyDescent="0.25"/>
    <row r="1272" ht="20.100000000000001" customHeight="1" x14ac:dyDescent="0.25"/>
    <row r="1273" ht="20.100000000000001" customHeight="1" x14ac:dyDescent="0.25"/>
    <row r="1274" ht="20.100000000000001" customHeight="1" x14ac:dyDescent="0.25"/>
    <row r="1275" ht="20.100000000000001" customHeight="1" x14ac:dyDescent="0.25"/>
    <row r="1276" ht="20.100000000000001" customHeight="1" x14ac:dyDescent="0.25"/>
    <row r="1277" ht="20.100000000000001" customHeight="1" x14ac:dyDescent="0.25"/>
    <row r="1278" ht="20.100000000000001" customHeight="1" x14ac:dyDescent="0.25"/>
    <row r="1279" ht="20.100000000000001" customHeight="1" x14ac:dyDescent="0.25"/>
    <row r="1280" ht="20.100000000000001" customHeight="1" x14ac:dyDescent="0.25"/>
    <row r="1281" ht="20.100000000000001" customHeight="1" x14ac:dyDescent="0.25"/>
    <row r="1282" ht="20.100000000000001" customHeight="1" x14ac:dyDescent="0.25"/>
    <row r="1283" ht="20.100000000000001" customHeight="1" x14ac:dyDescent="0.25"/>
    <row r="1284" ht="20.100000000000001" customHeight="1" x14ac:dyDescent="0.25"/>
    <row r="1285" ht="20.100000000000001" customHeight="1" x14ac:dyDescent="0.25"/>
    <row r="1286" ht="20.100000000000001" customHeight="1" x14ac:dyDescent="0.25"/>
    <row r="1287" ht="20.100000000000001" customHeight="1" x14ac:dyDescent="0.25"/>
    <row r="1288" ht="20.100000000000001" customHeight="1" x14ac:dyDescent="0.25"/>
    <row r="1289" ht="20.100000000000001" customHeight="1" x14ac:dyDescent="0.25"/>
    <row r="1290" ht="20.100000000000001" customHeight="1" x14ac:dyDescent="0.25"/>
    <row r="1291" ht="20.100000000000001" customHeight="1" x14ac:dyDescent="0.25"/>
    <row r="1292" ht="20.100000000000001" customHeight="1" x14ac:dyDescent="0.25"/>
    <row r="1293" ht="20.100000000000001" customHeight="1" x14ac:dyDescent="0.25"/>
    <row r="1294" ht="20.100000000000001" customHeight="1" x14ac:dyDescent="0.25"/>
    <row r="1295" ht="20.100000000000001" customHeight="1" x14ac:dyDescent="0.25"/>
    <row r="1296" ht="20.100000000000001" customHeight="1" x14ac:dyDescent="0.25"/>
    <row r="1297" ht="20.100000000000001" customHeight="1" x14ac:dyDescent="0.25"/>
    <row r="1298" ht="20.100000000000001" customHeight="1" x14ac:dyDescent="0.25"/>
    <row r="1299" ht="20.100000000000001" customHeight="1" x14ac:dyDescent="0.25"/>
    <row r="1300" ht="20.100000000000001" customHeight="1" x14ac:dyDescent="0.25"/>
    <row r="1301" ht="20.100000000000001" customHeight="1" x14ac:dyDescent="0.25"/>
    <row r="1302" ht="20.100000000000001" customHeight="1" x14ac:dyDescent="0.25"/>
    <row r="1303" ht="20.100000000000001" customHeight="1" x14ac:dyDescent="0.25"/>
    <row r="1304" ht="20.100000000000001" customHeight="1" x14ac:dyDescent="0.25"/>
    <row r="1305" ht="20.100000000000001" customHeight="1" x14ac:dyDescent="0.25"/>
    <row r="1306" ht="20.100000000000001" customHeight="1" x14ac:dyDescent="0.25"/>
    <row r="1307" ht="20.100000000000001" customHeight="1" x14ac:dyDescent="0.25"/>
    <row r="1308" ht="20.100000000000001" customHeight="1" x14ac:dyDescent="0.25"/>
    <row r="1309" ht="20.100000000000001" customHeight="1" x14ac:dyDescent="0.25"/>
    <row r="1310" ht="20.100000000000001" customHeight="1" x14ac:dyDescent="0.25"/>
    <row r="1311" ht="20.100000000000001" customHeight="1" x14ac:dyDescent="0.25"/>
    <row r="1312" ht="20.100000000000001" customHeight="1" x14ac:dyDescent="0.25"/>
    <row r="1313" ht="20.100000000000001" customHeight="1" x14ac:dyDescent="0.25"/>
    <row r="1314" ht="20.100000000000001" customHeight="1" x14ac:dyDescent="0.25"/>
    <row r="1315" ht="20.100000000000001" customHeight="1" x14ac:dyDescent="0.25"/>
    <row r="1316" ht="20.100000000000001" customHeight="1" x14ac:dyDescent="0.25"/>
    <row r="1317" ht="20.100000000000001" customHeight="1" x14ac:dyDescent="0.25"/>
    <row r="1318" ht="20.100000000000001" customHeight="1" x14ac:dyDescent="0.25"/>
    <row r="1319" ht="20.100000000000001" customHeight="1" x14ac:dyDescent="0.25"/>
    <row r="1320" ht="20.100000000000001" customHeight="1" x14ac:dyDescent="0.25"/>
    <row r="1321" ht="20.100000000000001" customHeight="1" x14ac:dyDescent="0.25"/>
    <row r="1322" ht="20.100000000000001" customHeight="1" x14ac:dyDescent="0.25"/>
    <row r="1323" ht="20.100000000000001" customHeight="1" x14ac:dyDescent="0.25"/>
    <row r="1324" ht="20.100000000000001" customHeight="1" x14ac:dyDescent="0.25"/>
    <row r="1325" ht="20.100000000000001" customHeight="1" x14ac:dyDescent="0.25"/>
    <row r="1326" ht="20.100000000000001" customHeight="1" x14ac:dyDescent="0.25"/>
    <row r="1327" ht="20.100000000000001" customHeight="1" x14ac:dyDescent="0.25"/>
    <row r="1328" ht="20.100000000000001" customHeight="1" x14ac:dyDescent="0.25"/>
    <row r="1329" ht="20.100000000000001" customHeight="1" x14ac:dyDescent="0.25"/>
    <row r="1330" ht="20.100000000000001" customHeight="1" x14ac:dyDescent="0.25"/>
    <row r="1331" ht="20.100000000000001" customHeight="1" x14ac:dyDescent="0.25"/>
    <row r="1332" ht="20.100000000000001" customHeight="1" x14ac:dyDescent="0.25"/>
    <row r="1333" ht="20.100000000000001" customHeight="1" x14ac:dyDescent="0.25"/>
    <row r="1334" ht="20.100000000000001" customHeight="1" x14ac:dyDescent="0.25"/>
    <row r="1335" ht="20.100000000000001" customHeight="1" x14ac:dyDescent="0.25"/>
    <row r="1336" ht="20.100000000000001" customHeight="1" x14ac:dyDescent="0.25"/>
    <row r="1337" ht="20.100000000000001" customHeight="1" x14ac:dyDescent="0.25"/>
    <row r="1338" ht="20.100000000000001" customHeight="1" x14ac:dyDescent="0.25"/>
    <row r="1339" ht="20.100000000000001" customHeight="1" x14ac:dyDescent="0.25"/>
    <row r="1340" ht="20.100000000000001" customHeight="1" x14ac:dyDescent="0.25"/>
    <row r="1341" ht="20.100000000000001" customHeight="1" x14ac:dyDescent="0.25"/>
    <row r="1342" ht="20.100000000000001" customHeight="1" x14ac:dyDescent="0.25"/>
    <row r="1343" ht="20.100000000000001" customHeight="1" x14ac:dyDescent="0.25"/>
    <row r="1344" ht="20.100000000000001" customHeight="1" x14ac:dyDescent="0.25"/>
    <row r="1345" ht="20.100000000000001" customHeight="1" x14ac:dyDescent="0.25"/>
    <row r="1346" ht="20.100000000000001" customHeight="1" x14ac:dyDescent="0.25"/>
    <row r="1347" ht="20.100000000000001" customHeight="1" x14ac:dyDescent="0.25"/>
    <row r="1348" ht="20.100000000000001" customHeight="1" x14ac:dyDescent="0.25"/>
    <row r="1349" ht="20.100000000000001" customHeight="1" x14ac:dyDescent="0.25"/>
    <row r="1350" ht="20.100000000000001" customHeight="1" x14ac:dyDescent="0.25"/>
    <row r="1351" ht="20.100000000000001" customHeight="1" x14ac:dyDescent="0.25"/>
    <row r="1352" ht="20.100000000000001" customHeight="1" x14ac:dyDescent="0.25"/>
    <row r="1353" ht="20.100000000000001" customHeight="1" x14ac:dyDescent="0.25"/>
    <row r="1354" ht="20.100000000000001" customHeight="1" x14ac:dyDescent="0.25"/>
    <row r="1355" ht="20.100000000000001" customHeight="1" x14ac:dyDescent="0.25"/>
    <row r="1356" ht="20.100000000000001" customHeight="1" x14ac:dyDescent="0.25"/>
    <row r="1357" ht="20.100000000000001" customHeight="1" x14ac:dyDescent="0.25"/>
    <row r="1358" ht="20.100000000000001" customHeight="1" x14ac:dyDescent="0.25"/>
    <row r="1359" ht="20.100000000000001" customHeight="1" x14ac:dyDescent="0.25"/>
    <row r="1360" ht="20.100000000000001" customHeight="1" x14ac:dyDescent="0.25"/>
    <row r="1361" ht="20.100000000000001" customHeight="1" x14ac:dyDescent="0.25"/>
    <row r="1362" ht="20.100000000000001" customHeight="1" x14ac:dyDescent="0.25"/>
    <row r="1363" ht="20.100000000000001" customHeight="1" x14ac:dyDescent="0.25"/>
    <row r="1364" ht="20.100000000000001" customHeight="1" x14ac:dyDescent="0.25"/>
    <row r="1365" ht="20.100000000000001" customHeight="1" x14ac:dyDescent="0.25"/>
    <row r="1366" ht="20.100000000000001" customHeight="1" x14ac:dyDescent="0.25"/>
    <row r="1367" ht="20.100000000000001" customHeight="1" x14ac:dyDescent="0.25"/>
    <row r="1368" ht="20.100000000000001" customHeight="1" x14ac:dyDescent="0.25"/>
    <row r="1369" ht="20.100000000000001" customHeight="1" x14ac:dyDescent="0.25"/>
    <row r="1370" ht="20.100000000000001" customHeight="1" x14ac:dyDescent="0.25"/>
    <row r="1371" ht="20.100000000000001" customHeight="1" x14ac:dyDescent="0.25"/>
    <row r="1372" ht="20.100000000000001" customHeight="1" x14ac:dyDescent="0.25"/>
    <row r="1373" ht="20.100000000000001" customHeight="1" x14ac:dyDescent="0.25"/>
    <row r="1374" ht="20.100000000000001" customHeight="1" x14ac:dyDescent="0.25"/>
    <row r="1375" ht="20.100000000000001" customHeight="1" x14ac:dyDescent="0.25"/>
    <row r="1376" ht="20.100000000000001" customHeight="1" x14ac:dyDescent="0.25"/>
    <row r="1377" ht="20.100000000000001" customHeight="1" x14ac:dyDescent="0.25"/>
    <row r="1378" ht="20.100000000000001" customHeight="1" x14ac:dyDescent="0.25"/>
    <row r="1379" ht="20.100000000000001" customHeight="1" x14ac:dyDescent="0.25"/>
    <row r="1380" ht="20.100000000000001" customHeight="1" x14ac:dyDescent="0.25"/>
    <row r="1381" ht="20.100000000000001" customHeight="1" x14ac:dyDescent="0.25"/>
    <row r="1382" ht="20.100000000000001" customHeight="1" x14ac:dyDescent="0.25"/>
    <row r="1383" ht="20.100000000000001" customHeight="1" x14ac:dyDescent="0.25"/>
    <row r="1384" ht="20.100000000000001" customHeight="1" x14ac:dyDescent="0.25"/>
    <row r="1385" ht="20.100000000000001" customHeight="1" x14ac:dyDescent="0.25"/>
    <row r="1386" ht="20.100000000000001" customHeight="1" x14ac:dyDescent="0.25"/>
    <row r="1387" ht="20.100000000000001" customHeight="1" x14ac:dyDescent="0.25"/>
    <row r="1388" ht="20.100000000000001" customHeight="1" x14ac:dyDescent="0.25"/>
    <row r="1389" ht="20.100000000000001" customHeight="1" x14ac:dyDescent="0.25"/>
    <row r="1390" ht="20.100000000000001" customHeight="1" x14ac:dyDescent="0.25"/>
    <row r="1391" ht="20.100000000000001" customHeight="1" x14ac:dyDescent="0.25"/>
    <row r="1392" ht="20.100000000000001" customHeight="1" x14ac:dyDescent="0.25"/>
    <row r="1393" ht="20.100000000000001" customHeight="1" x14ac:dyDescent="0.25"/>
    <row r="1394" ht="20.100000000000001" customHeight="1" x14ac:dyDescent="0.25"/>
    <row r="1395" ht="20.100000000000001" customHeight="1" x14ac:dyDescent="0.25"/>
    <row r="1396" ht="20.100000000000001" customHeight="1" x14ac:dyDescent="0.25"/>
    <row r="1397" ht="20.100000000000001" customHeight="1" x14ac:dyDescent="0.25"/>
    <row r="1398" ht="20.100000000000001" customHeight="1" x14ac:dyDescent="0.25"/>
    <row r="1399" ht="20.100000000000001" customHeight="1" x14ac:dyDescent="0.25"/>
    <row r="1400" ht="20.100000000000001" customHeight="1" x14ac:dyDescent="0.25"/>
    <row r="1401" ht="20.100000000000001" customHeight="1" x14ac:dyDescent="0.25"/>
    <row r="1402" ht="20.100000000000001" customHeight="1" x14ac:dyDescent="0.25"/>
    <row r="1403" ht="20.100000000000001" customHeight="1" x14ac:dyDescent="0.25"/>
    <row r="1404" ht="20.100000000000001" customHeight="1" x14ac:dyDescent="0.25"/>
    <row r="1405" ht="20.100000000000001" customHeight="1" x14ac:dyDescent="0.25"/>
    <row r="1406" ht="20.100000000000001" customHeight="1" x14ac:dyDescent="0.25"/>
    <row r="1407" ht="20.100000000000001" customHeight="1" x14ac:dyDescent="0.25"/>
    <row r="1408" ht="20.100000000000001" customHeight="1" x14ac:dyDescent="0.25"/>
    <row r="1409" ht="20.100000000000001" customHeight="1" x14ac:dyDescent="0.25"/>
    <row r="1410" ht="20.100000000000001" customHeight="1" x14ac:dyDescent="0.25"/>
    <row r="1411" ht="20.100000000000001" customHeight="1" x14ac:dyDescent="0.25"/>
    <row r="1412" ht="20.100000000000001" customHeight="1" x14ac:dyDescent="0.25"/>
    <row r="1413" ht="20.100000000000001" customHeight="1" x14ac:dyDescent="0.25"/>
    <row r="1414" ht="20.100000000000001" customHeight="1" x14ac:dyDescent="0.25"/>
    <row r="1415" ht="20.100000000000001" customHeight="1" x14ac:dyDescent="0.25"/>
    <row r="1416" ht="20.100000000000001" customHeight="1" x14ac:dyDescent="0.25"/>
    <row r="1417" ht="20.100000000000001" customHeight="1" x14ac:dyDescent="0.25"/>
    <row r="1418" ht="20.100000000000001" customHeight="1" x14ac:dyDescent="0.25"/>
    <row r="1419" ht="20.100000000000001" customHeight="1" x14ac:dyDescent="0.25"/>
    <row r="1420" ht="20.100000000000001" customHeight="1" x14ac:dyDescent="0.25"/>
    <row r="1421" ht="20.100000000000001" customHeight="1" x14ac:dyDescent="0.25"/>
    <row r="1422" ht="20.100000000000001" customHeight="1" x14ac:dyDescent="0.25"/>
    <row r="1423" ht="20.100000000000001" customHeight="1" x14ac:dyDescent="0.25"/>
    <row r="1424" ht="20.100000000000001" customHeight="1" x14ac:dyDescent="0.25"/>
    <row r="1425" ht="20.100000000000001" customHeight="1" x14ac:dyDescent="0.25"/>
    <row r="1426" ht="20.100000000000001" customHeight="1" x14ac:dyDescent="0.25"/>
    <row r="1427" ht="20.100000000000001" customHeight="1" x14ac:dyDescent="0.25"/>
    <row r="1428" ht="20.100000000000001" customHeight="1" x14ac:dyDescent="0.25"/>
    <row r="1429" ht="20.100000000000001" customHeight="1" x14ac:dyDescent="0.25"/>
    <row r="1430" ht="20.100000000000001" customHeight="1" x14ac:dyDescent="0.25"/>
    <row r="1431" ht="20.100000000000001" customHeight="1" x14ac:dyDescent="0.25"/>
    <row r="1432" ht="20.100000000000001" customHeight="1" x14ac:dyDescent="0.25"/>
    <row r="1433" ht="20.100000000000001" customHeight="1" x14ac:dyDescent="0.25"/>
    <row r="1434" ht="20.100000000000001" customHeight="1" x14ac:dyDescent="0.25"/>
    <row r="1435" ht="20.100000000000001" customHeight="1" x14ac:dyDescent="0.25"/>
    <row r="1436" ht="20.100000000000001" customHeight="1" x14ac:dyDescent="0.25"/>
    <row r="1437" ht="20.100000000000001" customHeight="1" x14ac:dyDescent="0.25"/>
    <row r="1438" ht="20.100000000000001" customHeight="1" x14ac:dyDescent="0.25"/>
    <row r="1439" ht="20.100000000000001" customHeight="1" x14ac:dyDescent="0.25"/>
    <row r="1440" ht="20.100000000000001" customHeight="1" x14ac:dyDescent="0.25"/>
    <row r="1441" ht="20.100000000000001" customHeight="1" x14ac:dyDescent="0.25"/>
    <row r="1442" ht="20.100000000000001" customHeight="1" x14ac:dyDescent="0.25"/>
    <row r="1443" ht="20.100000000000001" customHeight="1" x14ac:dyDescent="0.25"/>
    <row r="1444" ht="20.100000000000001" customHeight="1" x14ac:dyDescent="0.25"/>
    <row r="1445" ht="20.100000000000001" customHeight="1" x14ac:dyDescent="0.25"/>
    <row r="1446" ht="20.100000000000001" customHeight="1" x14ac:dyDescent="0.25"/>
    <row r="1447" ht="20.100000000000001" customHeight="1" x14ac:dyDescent="0.25"/>
    <row r="1448" ht="20.100000000000001" customHeight="1" x14ac:dyDescent="0.25"/>
    <row r="1449" ht="20.100000000000001" customHeight="1" x14ac:dyDescent="0.25"/>
    <row r="1450" ht="20.100000000000001" customHeight="1" x14ac:dyDescent="0.25"/>
    <row r="1451" ht="20.100000000000001" customHeight="1" x14ac:dyDescent="0.25"/>
    <row r="1452" ht="20.100000000000001" customHeight="1" x14ac:dyDescent="0.25"/>
    <row r="1453" ht="20.100000000000001" customHeight="1" x14ac:dyDescent="0.25"/>
    <row r="1454" ht="20.100000000000001" customHeight="1" x14ac:dyDescent="0.25"/>
    <row r="1455" ht="20.100000000000001" customHeight="1" x14ac:dyDescent="0.25"/>
    <row r="1456" ht="20.100000000000001" customHeight="1" x14ac:dyDescent="0.25"/>
    <row r="1457" ht="20.100000000000001" customHeight="1" x14ac:dyDescent="0.25"/>
    <row r="1458" ht="20.100000000000001" customHeight="1" x14ac:dyDescent="0.25"/>
    <row r="1459" ht="20.100000000000001" customHeight="1" x14ac:dyDescent="0.25"/>
    <row r="1460" ht="20.100000000000001" customHeight="1" x14ac:dyDescent="0.25"/>
    <row r="1461" ht="20.100000000000001" customHeight="1" x14ac:dyDescent="0.25"/>
    <row r="1462" ht="20.100000000000001" customHeight="1" x14ac:dyDescent="0.25"/>
    <row r="1463" ht="20.100000000000001" customHeight="1" x14ac:dyDescent="0.25"/>
    <row r="1464" ht="20.100000000000001" customHeight="1" x14ac:dyDescent="0.25"/>
    <row r="1465" ht="20.100000000000001" customHeight="1" x14ac:dyDescent="0.25"/>
    <row r="1466" ht="20.100000000000001" customHeight="1" x14ac:dyDescent="0.25"/>
    <row r="1467" ht="20.100000000000001" customHeight="1" x14ac:dyDescent="0.25"/>
    <row r="1468" ht="20.100000000000001" customHeight="1" x14ac:dyDescent="0.25"/>
    <row r="1469" ht="20.100000000000001" customHeight="1" x14ac:dyDescent="0.25"/>
    <row r="1470" ht="20.100000000000001" customHeight="1" x14ac:dyDescent="0.25"/>
    <row r="1471" ht="20.100000000000001" customHeight="1" x14ac:dyDescent="0.25"/>
    <row r="1472" ht="20.100000000000001" customHeight="1" x14ac:dyDescent="0.25"/>
    <row r="1473" ht="20.100000000000001" customHeight="1" x14ac:dyDescent="0.25"/>
    <row r="1474" ht="20.100000000000001" customHeight="1" x14ac:dyDescent="0.25"/>
    <row r="1475" ht="20.100000000000001" customHeight="1" x14ac:dyDescent="0.25"/>
    <row r="1476" ht="20.100000000000001" customHeight="1" x14ac:dyDescent="0.25"/>
    <row r="1477" ht="20.100000000000001" customHeight="1" x14ac:dyDescent="0.25"/>
    <row r="1478" ht="20.100000000000001" customHeight="1" x14ac:dyDescent="0.25"/>
    <row r="1479" ht="20.100000000000001" customHeight="1" x14ac:dyDescent="0.25"/>
    <row r="1480" ht="20.100000000000001" customHeight="1" x14ac:dyDescent="0.25"/>
    <row r="1481" ht="20.100000000000001" customHeight="1" x14ac:dyDescent="0.25"/>
    <row r="1482" ht="20.100000000000001" customHeight="1" x14ac:dyDescent="0.25"/>
    <row r="1483" ht="20.100000000000001" customHeight="1" x14ac:dyDescent="0.25"/>
    <row r="1484" ht="20.100000000000001" customHeight="1" x14ac:dyDescent="0.25"/>
    <row r="1485" ht="20.100000000000001" customHeight="1" x14ac:dyDescent="0.25"/>
    <row r="1486" ht="20.100000000000001" customHeight="1" x14ac:dyDescent="0.25"/>
    <row r="1487" ht="20.100000000000001" customHeight="1" x14ac:dyDescent="0.25"/>
    <row r="1488" ht="20.100000000000001" customHeight="1" x14ac:dyDescent="0.25"/>
    <row r="1489" ht="20.100000000000001" customHeight="1" x14ac:dyDescent="0.25"/>
    <row r="1490" ht="20.100000000000001" customHeight="1" x14ac:dyDescent="0.25"/>
    <row r="1491" ht="20.100000000000001" customHeight="1" x14ac:dyDescent="0.25"/>
    <row r="1492" ht="20.100000000000001" customHeight="1" x14ac:dyDescent="0.25"/>
    <row r="1493" ht="20.100000000000001" customHeight="1" x14ac:dyDescent="0.25"/>
    <row r="1494" ht="20.100000000000001" customHeight="1" x14ac:dyDescent="0.25"/>
    <row r="1495" ht="20.100000000000001" customHeight="1" x14ac:dyDescent="0.25"/>
    <row r="1496" ht="20.100000000000001" customHeight="1" x14ac:dyDescent="0.25"/>
    <row r="1497" ht="20.100000000000001" customHeight="1" x14ac:dyDescent="0.25"/>
    <row r="1498" ht="20.100000000000001" customHeight="1" x14ac:dyDescent="0.25"/>
    <row r="1499" ht="20.100000000000001" customHeight="1" x14ac:dyDescent="0.25"/>
    <row r="1500" ht="20.100000000000001" customHeight="1" x14ac:dyDescent="0.25"/>
    <row r="1501" ht="20.100000000000001" customHeight="1" x14ac:dyDescent="0.25"/>
    <row r="1502" ht="20.100000000000001" customHeight="1" x14ac:dyDescent="0.25"/>
    <row r="1503" ht="20.100000000000001" customHeight="1" x14ac:dyDescent="0.25"/>
    <row r="1504" ht="20.100000000000001" customHeight="1" x14ac:dyDescent="0.25"/>
    <row r="1505" ht="20.100000000000001" customHeight="1" x14ac:dyDescent="0.25"/>
    <row r="1506" ht="20.100000000000001" customHeight="1" x14ac:dyDescent="0.25"/>
    <row r="1507" ht="20.100000000000001" customHeight="1" x14ac:dyDescent="0.25"/>
    <row r="1508" ht="20.100000000000001" customHeight="1" x14ac:dyDescent="0.25"/>
  </sheetData>
  <sheetProtection algorithmName="SHA-512" hashValue="6QKvcGMxOPrLD0EazdihzrRgv7zfuw5ZWj4GQpiSiwzlH39MvJMJMAtNGpb8m37ATJAXMc/1/+GUvJpMJxqFjA==" saltValue="e15/5+8L1a9Qah8aZnqzUA==" spinCount="100000" sheet="1" selectLockedCells="1"/>
  <mergeCells count="588">
    <mergeCell ref="I469:I470"/>
    <mergeCell ref="Q469:Q470"/>
    <mergeCell ref="A460:A463"/>
    <mergeCell ref="I460:I463"/>
    <mergeCell ref="Q460:Q463"/>
    <mergeCell ref="A464:A466"/>
    <mergeCell ref="I464:I466"/>
    <mergeCell ref="A471:A474"/>
    <mergeCell ref="I471:I474"/>
    <mergeCell ref="Q471:Q474"/>
    <mergeCell ref="A467:A468"/>
    <mergeCell ref="I467:I468"/>
    <mergeCell ref="Q467:Q468"/>
    <mergeCell ref="R448:R482"/>
    <mergeCell ref="A432:A433"/>
    <mergeCell ref="I432:I433"/>
    <mergeCell ref="A451:A452"/>
    <mergeCell ref="I451:I452"/>
    <mergeCell ref="Q464:Q466"/>
    <mergeCell ref="A453:A454"/>
    <mergeCell ref="I453:I454"/>
    <mergeCell ref="Q453:Q454"/>
    <mergeCell ref="A455:A457"/>
    <mergeCell ref="I455:I457"/>
    <mergeCell ref="Q455:Q457"/>
    <mergeCell ref="Q451:Q452"/>
    <mergeCell ref="A475:A476"/>
    <mergeCell ref="I475:I476"/>
    <mergeCell ref="Q475:Q476"/>
    <mergeCell ref="A478:A479"/>
    <mergeCell ref="I478:I479"/>
    <mergeCell ref="Q478:Q479"/>
    <mergeCell ref="A480:A481"/>
    <mergeCell ref="I480:I481"/>
    <mergeCell ref="Q480:Q481"/>
    <mergeCell ref="J448:J481"/>
    <mergeCell ref="A469:A470"/>
    <mergeCell ref="A448:B450"/>
    <mergeCell ref="C448:I448"/>
    <mergeCell ref="K448:Q448"/>
    <mergeCell ref="C449:D449"/>
    <mergeCell ref="E449:F449"/>
    <mergeCell ref="G449:H449"/>
    <mergeCell ref="K449:L449"/>
    <mergeCell ref="A438:A439"/>
    <mergeCell ref="I438:I439"/>
    <mergeCell ref="Q438:Q439"/>
    <mergeCell ref="M449:N449"/>
    <mergeCell ref="A441:A442"/>
    <mergeCell ref="I441:I442"/>
    <mergeCell ref="Q441:Q442"/>
    <mergeCell ref="A443:A444"/>
    <mergeCell ref="I443:I444"/>
    <mergeCell ref="Q443:Q444"/>
    <mergeCell ref="O449:P449"/>
    <mergeCell ref="J411:J444"/>
    <mergeCell ref="Q432:Q433"/>
    <mergeCell ref="A423:A426"/>
    <mergeCell ref="I423:I426"/>
    <mergeCell ref="Q423:Q426"/>
    <mergeCell ref="A427:A429"/>
    <mergeCell ref="I427:I429"/>
    <mergeCell ref="A434:A437"/>
    <mergeCell ref="I434:I437"/>
    <mergeCell ref="Q434:Q437"/>
    <mergeCell ref="A430:A431"/>
    <mergeCell ref="I430:I431"/>
    <mergeCell ref="Q430:Q431"/>
    <mergeCell ref="R374:R408"/>
    <mergeCell ref="A395:A396"/>
    <mergeCell ref="I395:I396"/>
    <mergeCell ref="Q395:Q396"/>
    <mergeCell ref="A414:A415"/>
    <mergeCell ref="I414:I415"/>
    <mergeCell ref="Q427:Q429"/>
    <mergeCell ref="A416:A417"/>
    <mergeCell ref="I416:I417"/>
    <mergeCell ref="Q416:Q417"/>
    <mergeCell ref="A418:A420"/>
    <mergeCell ref="I418:I420"/>
    <mergeCell ref="Q418:Q420"/>
    <mergeCell ref="Q414:Q415"/>
    <mergeCell ref="R411:R445"/>
    <mergeCell ref="A397:A400"/>
    <mergeCell ref="I397:I400"/>
    <mergeCell ref="Q397:Q400"/>
    <mergeCell ref="A393:A394"/>
    <mergeCell ref="I393:I394"/>
    <mergeCell ref="Q393:Q394"/>
    <mergeCell ref="A411:B413"/>
    <mergeCell ref="C411:I411"/>
    <mergeCell ref="K411:Q411"/>
    <mergeCell ref="C412:D412"/>
    <mergeCell ref="E412:F412"/>
    <mergeCell ref="G412:H412"/>
    <mergeCell ref="K412:L412"/>
    <mergeCell ref="A401:A402"/>
    <mergeCell ref="I401:I402"/>
    <mergeCell ref="Q401:Q402"/>
    <mergeCell ref="M412:N412"/>
    <mergeCell ref="A404:A405"/>
    <mergeCell ref="I404:I405"/>
    <mergeCell ref="Q404:Q405"/>
    <mergeCell ref="A406:A407"/>
    <mergeCell ref="I406:I407"/>
    <mergeCell ref="Q406:Q407"/>
    <mergeCell ref="O412:P412"/>
    <mergeCell ref="A377:A378"/>
    <mergeCell ref="I377:I378"/>
    <mergeCell ref="Q390:Q392"/>
    <mergeCell ref="A379:A380"/>
    <mergeCell ref="I379:I380"/>
    <mergeCell ref="Q379:Q380"/>
    <mergeCell ref="A381:A383"/>
    <mergeCell ref="I381:I383"/>
    <mergeCell ref="Q381:Q383"/>
    <mergeCell ref="Q377:Q378"/>
    <mergeCell ref="A386:A389"/>
    <mergeCell ref="I386:I389"/>
    <mergeCell ref="Q386:Q389"/>
    <mergeCell ref="A390:A392"/>
    <mergeCell ref="I390:I392"/>
    <mergeCell ref="J374:J407"/>
    <mergeCell ref="A360:A363"/>
    <mergeCell ref="I360:I363"/>
    <mergeCell ref="Q360:Q363"/>
    <mergeCell ref="A356:A357"/>
    <mergeCell ref="I356:I357"/>
    <mergeCell ref="Q356:Q357"/>
    <mergeCell ref="A374:B376"/>
    <mergeCell ref="C374:I374"/>
    <mergeCell ref="K374:Q374"/>
    <mergeCell ref="C375:D375"/>
    <mergeCell ref="E375:F375"/>
    <mergeCell ref="G375:H375"/>
    <mergeCell ref="K375:L375"/>
    <mergeCell ref="A364:A365"/>
    <mergeCell ref="I364:I365"/>
    <mergeCell ref="Q364:Q365"/>
    <mergeCell ref="M375:N375"/>
    <mergeCell ref="A367:A368"/>
    <mergeCell ref="I367:I368"/>
    <mergeCell ref="Q367:Q368"/>
    <mergeCell ref="A369:A370"/>
    <mergeCell ref="I369:I370"/>
    <mergeCell ref="Q369:Q370"/>
    <mergeCell ref="O375:P375"/>
    <mergeCell ref="R300:R334"/>
    <mergeCell ref="A321:A322"/>
    <mergeCell ref="I321:I322"/>
    <mergeCell ref="Q321:Q322"/>
    <mergeCell ref="A340:A341"/>
    <mergeCell ref="I340:I341"/>
    <mergeCell ref="Q353:Q355"/>
    <mergeCell ref="A342:A343"/>
    <mergeCell ref="I342:I343"/>
    <mergeCell ref="Q342:Q343"/>
    <mergeCell ref="A344:A346"/>
    <mergeCell ref="I344:I346"/>
    <mergeCell ref="Q344:Q346"/>
    <mergeCell ref="Q340:Q341"/>
    <mergeCell ref="A349:A352"/>
    <mergeCell ref="I349:I352"/>
    <mergeCell ref="Q349:Q352"/>
    <mergeCell ref="A353:A355"/>
    <mergeCell ref="I353:I355"/>
    <mergeCell ref="J337:J370"/>
    <mergeCell ref="R337:R371"/>
    <mergeCell ref="A358:A359"/>
    <mergeCell ref="I358:I359"/>
    <mergeCell ref="Q358:Q359"/>
    <mergeCell ref="A323:A326"/>
    <mergeCell ref="I323:I326"/>
    <mergeCell ref="Q323:Q326"/>
    <mergeCell ref="A319:A320"/>
    <mergeCell ref="I319:I320"/>
    <mergeCell ref="Q319:Q320"/>
    <mergeCell ref="A337:B339"/>
    <mergeCell ref="C337:I337"/>
    <mergeCell ref="K337:Q337"/>
    <mergeCell ref="C338:D338"/>
    <mergeCell ref="E338:F338"/>
    <mergeCell ref="G338:H338"/>
    <mergeCell ref="K338:L338"/>
    <mergeCell ref="A327:A328"/>
    <mergeCell ref="I327:I328"/>
    <mergeCell ref="Q327:Q328"/>
    <mergeCell ref="M338:N338"/>
    <mergeCell ref="A330:A331"/>
    <mergeCell ref="I330:I331"/>
    <mergeCell ref="Q330:Q331"/>
    <mergeCell ref="A332:A333"/>
    <mergeCell ref="I332:I333"/>
    <mergeCell ref="Q332:Q333"/>
    <mergeCell ref="O338:P338"/>
    <mergeCell ref="A303:A304"/>
    <mergeCell ref="I303:I304"/>
    <mergeCell ref="Q316:Q318"/>
    <mergeCell ref="A305:A306"/>
    <mergeCell ref="I305:I306"/>
    <mergeCell ref="Q305:Q306"/>
    <mergeCell ref="A307:A309"/>
    <mergeCell ref="I307:I309"/>
    <mergeCell ref="Q307:Q309"/>
    <mergeCell ref="Q303:Q304"/>
    <mergeCell ref="A312:A315"/>
    <mergeCell ref="I312:I315"/>
    <mergeCell ref="Q312:Q315"/>
    <mergeCell ref="A316:A318"/>
    <mergeCell ref="I316:I318"/>
    <mergeCell ref="J300:J333"/>
    <mergeCell ref="A286:A289"/>
    <mergeCell ref="I286:I289"/>
    <mergeCell ref="Q286:Q289"/>
    <mergeCell ref="A282:A283"/>
    <mergeCell ref="I282:I283"/>
    <mergeCell ref="Q282:Q283"/>
    <mergeCell ref="A300:B302"/>
    <mergeCell ref="C300:I300"/>
    <mergeCell ref="K300:Q300"/>
    <mergeCell ref="C301:D301"/>
    <mergeCell ref="E301:F301"/>
    <mergeCell ref="G301:H301"/>
    <mergeCell ref="K301:L301"/>
    <mergeCell ref="A290:A291"/>
    <mergeCell ref="I290:I291"/>
    <mergeCell ref="Q290:Q291"/>
    <mergeCell ref="M301:N301"/>
    <mergeCell ref="A293:A294"/>
    <mergeCell ref="I293:I294"/>
    <mergeCell ref="Q293:Q294"/>
    <mergeCell ref="A295:A296"/>
    <mergeCell ref="I295:I296"/>
    <mergeCell ref="Q295:Q296"/>
    <mergeCell ref="O301:P301"/>
    <mergeCell ref="R226:R260"/>
    <mergeCell ref="A247:A248"/>
    <mergeCell ref="I247:I248"/>
    <mergeCell ref="Q247:Q248"/>
    <mergeCell ref="A266:A267"/>
    <mergeCell ref="I266:I267"/>
    <mergeCell ref="Q279:Q281"/>
    <mergeCell ref="A268:A269"/>
    <mergeCell ref="I268:I269"/>
    <mergeCell ref="Q268:Q269"/>
    <mergeCell ref="A270:A272"/>
    <mergeCell ref="I270:I272"/>
    <mergeCell ref="Q270:Q272"/>
    <mergeCell ref="Q266:Q267"/>
    <mergeCell ref="A275:A278"/>
    <mergeCell ref="I275:I278"/>
    <mergeCell ref="Q275:Q278"/>
    <mergeCell ref="A279:A281"/>
    <mergeCell ref="I279:I281"/>
    <mergeCell ref="J263:J296"/>
    <mergeCell ref="R263:R297"/>
    <mergeCell ref="A284:A285"/>
    <mergeCell ref="I284:I285"/>
    <mergeCell ref="Q284:Q285"/>
    <mergeCell ref="A249:A252"/>
    <mergeCell ref="I249:I252"/>
    <mergeCell ref="Q249:Q252"/>
    <mergeCell ref="A245:A246"/>
    <mergeCell ref="I245:I246"/>
    <mergeCell ref="Q245:Q246"/>
    <mergeCell ref="A263:B265"/>
    <mergeCell ref="C263:I263"/>
    <mergeCell ref="K263:Q263"/>
    <mergeCell ref="C264:D264"/>
    <mergeCell ref="E264:F264"/>
    <mergeCell ref="G264:H264"/>
    <mergeCell ref="K264:L264"/>
    <mergeCell ref="A253:A254"/>
    <mergeCell ref="I253:I254"/>
    <mergeCell ref="Q253:Q254"/>
    <mergeCell ref="M264:N264"/>
    <mergeCell ref="A256:A257"/>
    <mergeCell ref="I256:I257"/>
    <mergeCell ref="Q256:Q257"/>
    <mergeCell ref="A258:A259"/>
    <mergeCell ref="I258:I259"/>
    <mergeCell ref="Q258:Q259"/>
    <mergeCell ref="O264:P264"/>
    <mergeCell ref="A229:A230"/>
    <mergeCell ref="I229:I230"/>
    <mergeCell ref="Q242:Q244"/>
    <mergeCell ref="A231:A232"/>
    <mergeCell ref="I231:I232"/>
    <mergeCell ref="Q231:Q232"/>
    <mergeCell ref="A233:A235"/>
    <mergeCell ref="I233:I235"/>
    <mergeCell ref="Q233:Q235"/>
    <mergeCell ref="Q229:Q230"/>
    <mergeCell ref="A238:A241"/>
    <mergeCell ref="I238:I241"/>
    <mergeCell ref="Q238:Q241"/>
    <mergeCell ref="A242:A244"/>
    <mergeCell ref="I242:I244"/>
    <mergeCell ref="J226:J259"/>
    <mergeCell ref="A212:A215"/>
    <mergeCell ref="I212:I215"/>
    <mergeCell ref="Q212:Q215"/>
    <mergeCell ref="A208:A209"/>
    <mergeCell ref="I208:I209"/>
    <mergeCell ref="Q208:Q209"/>
    <mergeCell ref="A226:B228"/>
    <mergeCell ref="C226:I226"/>
    <mergeCell ref="K226:Q226"/>
    <mergeCell ref="C227:D227"/>
    <mergeCell ref="E227:F227"/>
    <mergeCell ref="G227:H227"/>
    <mergeCell ref="K227:L227"/>
    <mergeCell ref="A216:A217"/>
    <mergeCell ref="I216:I217"/>
    <mergeCell ref="Q216:Q217"/>
    <mergeCell ref="M227:N227"/>
    <mergeCell ref="A219:A220"/>
    <mergeCell ref="I219:I220"/>
    <mergeCell ref="Q219:Q220"/>
    <mergeCell ref="A221:A222"/>
    <mergeCell ref="I221:I222"/>
    <mergeCell ref="Q221:Q222"/>
    <mergeCell ref="O227:P227"/>
    <mergeCell ref="R152:R186"/>
    <mergeCell ref="A173:A174"/>
    <mergeCell ref="I173:I174"/>
    <mergeCell ref="Q173:Q174"/>
    <mergeCell ref="A192:A193"/>
    <mergeCell ref="I192:I193"/>
    <mergeCell ref="Q205:Q207"/>
    <mergeCell ref="A194:A195"/>
    <mergeCell ref="I194:I195"/>
    <mergeCell ref="Q194:Q195"/>
    <mergeCell ref="A196:A198"/>
    <mergeCell ref="I196:I198"/>
    <mergeCell ref="Q196:Q198"/>
    <mergeCell ref="Q192:Q193"/>
    <mergeCell ref="A201:A204"/>
    <mergeCell ref="I201:I204"/>
    <mergeCell ref="Q201:Q204"/>
    <mergeCell ref="A205:A207"/>
    <mergeCell ref="I205:I207"/>
    <mergeCell ref="J189:J222"/>
    <mergeCell ref="R189:R223"/>
    <mergeCell ref="A210:A211"/>
    <mergeCell ref="I210:I211"/>
    <mergeCell ref="Q210:Q211"/>
    <mergeCell ref="A175:A178"/>
    <mergeCell ref="I175:I178"/>
    <mergeCell ref="Q175:Q178"/>
    <mergeCell ref="A171:A172"/>
    <mergeCell ref="I171:I172"/>
    <mergeCell ref="Q171:Q172"/>
    <mergeCell ref="A189:B191"/>
    <mergeCell ref="C189:I189"/>
    <mergeCell ref="K189:Q189"/>
    <mergeCell ref="C190:D190"/>
    <mergeCell ref="E190:F190"/>
    <mergeCell ref="G190:H190"/>
    <mergeCell ref="K190:L190"/>
    <mergeCell ref="A179:A180"/>
    <mergeCell ref="I179:I180"/>
    <mergeCell ref="Q179:Q180"/>
    <mergeCell ref="M190:N190"/>
    <mergeCell ref="A182:A183"/>
    <mergeCell ref="I182:I183"/>
    <mergeCell ref="Q182:Q183"/>
    <mergeCell ref="A184:A185"/>
    <mergeCell ref="I184:I185"/>
    <mergeCell ref="Q184:Q185"/>
    <mergeCell ref="O190:P190"/>
    <mergeCell ref="A155:A156"/>
    <mergeCell ref="I155:I156"/>
    <mergeCell ref="Q168:Q170"/>
    <mergeCell ref="A157:A158"/>
    <mergeCell ref="I157:I158"/>
    <mergeCell ref="Q157:Q158"/>
    <mergeCell ref="A159:A161"/>
    <mergeCell ref="I159:I161"/>
    <mergeCell ref="Q159:Q161"/>
    <mergeCell ref="Q155:Q156"/>
    <mergeCell ref="A164:A167"/>
    <mergeCell ref="I164:I167"/>
    <mergeCell ref="Q164:Q167"/>
    <mergeCell ref="A168:A170"/>
    <mergeCell ref="I168:I170"/>
    <mergeCell ref="J152:J185"/>
    <mergeCell ref="A138:A141"/>
    <mergeCell ref="I138:I141"/>
    <mergeCell ref="Q138:Q141"/>
    <mergeCell ref="A134:A135"/>
    <mergeCell ref="I134:I135"/>
    <mergeCell ref="Q134:Q135"/>
    <mergeCell ref="A152:B154"/>
    <mergeCell ref="C152:I152"/>
    <mergeCell ref="K152:Q152"/>
    <mergeCell ref="C153:D153"/>
    <mergeCell ref="E153:F153"/>
    <mergeCell ref="G153:H153"/>
    <mergeCell ref="K153:L153"/>
    <mergeCell ref="A142:A143"/>
    <mergeCell ref="I142:I143"/>
    <mergeCell ref="Q142:Q143"/>
    <mergeCell ref="M153:N153"/>
    <mergeCell ref="A145:A146"/>
    <mergeCell ref="I145:I146"/>
    <mergeCell ref="Q145:Q146"/>
    <mergeCell ref="A147:A148"/>
    <mergeCell ref="I147:I148"/>
    <mergeCell ref="Q147:Q148"/>
    <mergeCell ref="O153:P153"/>
    <mergeCell ref="R78:R111"/>
    <mergeCell ref="A99:A100"/>
    <mergeCell ref="I99:I100"/>
    <mergeCell ref="Q99:Q100"/>
    <mergeCell ref="A118:A119"/>
    <mergeCell ref="I118:I119"/>
    <mergeCell ref="Q131:Q133"/>
    <mergeCell ref="A120:A121"/>
    <mergeCell ref="I120:I121"/>
    <mergeCell ref="Q120:Q121"/>
    <mergeCell ref="A122:A124"/>
    <mergeCell ref="I122:I124"/>
    <mergeCell ref="Q122:Q124"/>
    <mergeCell ref="Q118:Q119"/>
    <mergeCell ref="A127:A130"/>
    <mergeCell ref="I127:I130"/>
    <mergeCell ref="Q127:Q130"/>
    <mergeCell ref="A131:A133"/>
    <mergeCell ref="I131:I133"/>
    <mergeCell ref="J115:J148"/>
    <mergeCell ref="R115:R149"/>
    <mergeCell ref="A136:A137"/>
    <mergeCell ref="I136:I137"/>
    <mergeCell ref="Q136:Q137"/>
    <mergeCell ref="A101:A104"/>
    <mergeCell ref="I101:I104"/>
    <mergeCell ref="Q101:Q104"/>
    <mergeCell ref="A97:A98"/>
    <mergeCell ref="I97:I98"/>
    <mergeCell ref="Q97:Q98"/>
    <mergeCell ref="A115:B117"/>
    <mergeCell ref="C115:I115"/>
    <mergeCell ref="K115:Q115"/>
    <mergeCell ref="C116:D116"/>
    <mergeCell ref="E116:F116"/>
    <mergeCell ref="G116:H116"/>
    <mergeCell ref="K116:L116"/>
    <mergeCell ref="A105:A106"/>
    <mergeCell ref="I105:I106"/>
    <mergeCell ref="Q105:Q106"/>
    <mergeCell ref="M116:N116"/>
    <mergeCell ref="A108:A109"/>
    <mergeCell ref="I108:I109"/>
    <mergeCell ref="Q108:Q109"/>
    <mergeCell ref="A110:A111"/>
    <mergeCell ref="I110:I111"/>
    <mergeCell ref="Q110:Q111"/>
    <mergeCell ref="O116:P116"/>
    <mergeCell ref="A81:A82"/>
    <mergeCell ref="I81:I82"/>
    <mergeCell ref="Q94:Q96"/>
    <mergeCell ref="A83:A84"/>
    <mergeCell ref="I83:I84"/>
    <mergeCell ref="Q83:Q84"/>
    <mergeCell ref="A85:A87"/>
    <mergeCell ref="I85:I87"/>
    <mergeCell ref="Q85:Q87"/>
    <mergeCell ref="Q81:Q82"/>
    <mergeCell ref="A90:A93"/>
    <mergeCell ref="I90:I93"/>
    <mergeCell ref="Q90:Q93"/>
    <mergeCell ref="A94:A96"/>
    <mergeCell ref="I94:I96"/>
    <mergeCell ref="J78:J111"/>
    <mergeCell ref="A64:A67"/>
    <mergeCell ref="I64:I67"/>
    <mergeCell ref="Q64:Q67"/>
    <mergeCell ref="A60:A61"/>
    <mergeCell ref="I60:I61"/>
    <mergeCell ref="Q60:Q61"/>
    <mergeCell ref="A78:B80"/>
    <mergeCell ref="C78:I78"/>
    <mergeCell ref="K78:Q78"/>
    <mergeCell ref="C79:D79"/>
    <mergeCell ref="E79:F79"/>
    <mergeCell ref="G79:H79"/>
    <mergeCell ref="K79:L79"/>
    <mergeCell ref="A68:A69"/>
    <mergeCell ref="I68:I69"/>
    <mergeCell ref="Q68:Q69"/>
    <mergeCell ref="M79:N79"/>
    <mergeCell ref="A71:A72"/>
    <mergeCell ref="I71:I72"/>
    <mergeCell ref="Q71:Q72"/>
    <mergeCell ref="A73:A74"/>
    <mergeCell ref="I73:I74"/>
    <mergeCell ref="Q73:Q74"/>
    <mergeCell ref="O79:P79"/>
    <mergeCell ref="R4:R38"/>
    <mergeCell ref="A25:A26"/>
    <mergeCell ref="I25:I26"/>
    <mergeCell ref="Q25:Q26"/>
    <mergeCell ref="A27:A30"/>
    <mergeCell ref="I27:I30"/>
    <mergeCell ref="A44:A45"/>
    <mergeCell ref="I44:I45"/>
    <mergeCell ref="Q44:Q45"/>
    <mergeCell ref="J41:J74"/>
    <mergeCell ref="R41:R74"/>
    <mergeCell ref="A62:A63"/>
    <mergeCell ref="I62:I63"/>
    <mergeCell ref="Q62:Q63"/>
    <mergeCell ref="A34:A35"/>
    <mergeCell ref="I34:I35"/>
    <mergeCell ref="Q34:Q35"/>
    <mergeCell ref="A36:A37"/>
    <mergeCell ref="I36:I37"/>
    <mergeCell ref="Q36:Q37"/>
    <mergeCell ref="A39:O39"/>
    <mergeCell ref="A41:B43"/>
    <mergeCell ref="C41:I41"/>
    <mergeCell ref="K41:Q41"/>
    <mergeCell ref="C42:D42"/>
    <mergeCell ref="E42:F42"/>
    <mergeCell ref="G42:H42"/>
    <mergeCell ref="K42:L42"/>
    <mergeCell ref="M42:N42"/>
    <mergeCell ref="O42:P42"/>
    <mergeCell ref="J4:J37"/>
    <mergeCell ref="A11:A13"/>
    <mergeCell ref="I11:I13"/>
    <mergeCell ref="Q11:Q13"/>
    <mergeCell ref="Q27:Q30"/>
    <mergeCell ref="A31:A32"/>
    <mergeCell ref="I31:I32"/>
    <mergeCell ref="Q31:Q32"/>
    <mergeCell ref="A16:A19"/>
    <mergeCell ref="I16:I19"/>
    <mergeCell ref="Q16:Q19"/>
    <mergeCell ref="A20:A22"/>
    <mergeCell ref="I20:I22"/>
    <mergeCell ref="Q20:Q22"/>
    <mergeCell ref="A23:A24"/>
    <mergeCell ref="I23:I24"/>
    <mergeCell ref="Q23:Q24"/>
    <mergeCell ref="A1:Q1"/>
    <mergeCell ref="A2:Q2"/>
    <mergeCell ref="A3:Q3"/>
    <mergeCell ref="A7:A8"/>
    <mergeCell ref="I7:I8"/>
    <mergeCell ref="Q7:Q8"/>
    <mergeCell ref="A9:A10"/>
    <mergeCell ref="I9:I10"/>
    <mergeCell ref="Q9:Q10"/>
    <mergeCell ref="A4:B6"/>
    <mergeCell ref="C4:I4"/>
    <mergeCell ref="K4:Q4"/>
    <mergeCell ref="C5:D5"/>
    <mergeCell ref="E5:F5"/>
    <mergeCell ref="G5:H5"/>
    <mergeCell ref="K5:L5"/>
    <mergeCell ref="M5:N5"/>
    <mergeCell ref="O5:P5"/>
    <mergeCell ref="A114:Q114"/>
    <mergeCell ref="A77:Q77"/>
    <mergeCell ref="A40:Q40"/>
    <mergeCell ref="A447:Q447"/>
    <mergeCell ref="A410:Q410"/>
    <mergeCell ref="A373:Q373"/>
    <mergeCell ref="A336:Q336"/>
    <mergeCell ref="A299:Q299"/>
    <mergeCell ref="A262:Q262"/>
    <mergeCell ref="A225:Q225"/>
    <mergeCell ref="A188:Q188"/>
    <mergeCell ref="A151:Q151"/>
    <mergeCell ref="Q57:Q59"/>
    <mergeCell ref="A46:A47"/>
    <mergeCell ref="I46:I47"/>
    <mergeCell ref="Q46:Q47"/>
    <mergeCell ref="A48:A50"/>
    <mergeCell ref="I48:I50"/>
    <mergeCell ref="Q48:Q50"/>
    <mergeCell ref="A53:A56"/>
    <mergeCell ref="I53:I56"/>
    <mergeCell ref="Q53:Q56"/>
    <mergeCell ref="A57:A59"/>
    <mergeCell ref="I57:I59"/>
  </mergeCells>
  <pageMargins left="0.59027777777777779" right="0.59027777777777779" top="0.78749999999999998" bottom="0.78749999999999998" header="0.78749999999999998" footer="0.78749999999999998"/>
  <pageSetup paperSize="9" orientation="portrait" useFirstPageNumber="1" horizontalDpi="300" verticalDpi="300" r:id="rId1"/>
  <headerFooter alignWithMargins="0">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2</vt:i4>
      </vt:variant>
    </vt:vector>
  </HeadingPairs>
  <TitlesOfParts>
    <vt:vector size="7" baseType="lpstr">
      <vt:lpstr>Orientações</vt:lpstr>
      <vt:lpstr>Identificação</vt:lpstr>
      <vt:lpstr>Taxa de IRAS</vt:lpstr>
      <vt:lpstr>Dispositivo invasivo</vt:lpstr>
      <vt:lpstr>Micro-org. MR</vt:lpstr>
      <vt:lpstr>'Micro-org. MR'!Area_de_impressao</vt:lpstr>
      <vt:lpstr>'Taxa de IRAS'!Area_de_impressao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FARIAS DE ALMEIDA</dc:creator>
  <cp:lastModifiedBy>LETÍCIA CARVALHO LEITE VIEIRA</cp:lastModifiedBy>
  <cp:lastPrinted>2017-12-19T19:01:17Z</cp:lastPrinted>
  <dcterms:created xsi:type="dcterms:W3CDTF">2017-12-19T12:10:13Z</dcterms:created>
  <dcterms:modified xsi:type="dcterms:W3CDTF">2026-02-06T12:54:38Z</dcterms:modified>
</cp:coreProperties>
</file>