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6 - Proporção (%) de Partos Normais\"/>
    </mc:Choice>
  </mc:AlternateContent>
  <xr:revisionPtr revIDLastSave="0" documentId="13_ncr:1_{98CA8E91-93FB-4E64-BAAD-3A9288D3654A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3" r:id="rId2"/>
    <sheet name="Regiões" sheetId="4" r:id="rId3"/>
    <sheet name="Município" sheetId="2" r:id="rId4"/>
  </sheets>
  <externalReferences>
    <externalReference r:id="rId5"/>
  </externalReferences>
  <definedNames>
    <definedName name="__ABA1">#REF!</definedName>
    <definedName name="_ABA1" localSheetId="3">#REF!</definedName>
    <definedName name="_ABA1">#REF!</definedName>
    <definedName name="_xlnm._FilterDatabase" localSheetId="3" hidden="1">Município!$A$2:$N$460</definedName>
    <definedName name="AdolescenteA1" localSheetId="3">#REF!</definedName>
    <definedName name="AdolescenteA1">#REF!</definedName>
    <definedName name="BucalA1" localSheetId="3">#REF!</definedName>
    <definedName name="BucalA1">#REF!</definedName>
    <definedName name="ComoA1" localSheetId="3">#REF!</definedName>
    <definedName name="ComoA1">#REF!</definedName>
    <definedName name="CriançaA1" localSheetId="3">#REF!</definedName>
    <definedName name="CriançaA1">#REF!</definedName>
    <definedName name="DiabetesA1" localSheetId="3">#REF!</definedName>
    <definedName name="DiabetesA1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_1" localSheetId="3">#REF!</definedName>
    <definedName name="Excel_BuiltIn__FilterDatabase_10_1">#REF!</definedName>
    <definedName name="Excel_BuiltIn_Database" localSheetId="3">#REF!</definedName>
    <definedName name="Excel_BuiltIn_Database">#REF!</definedName>
    <definedName name="FormulasA1" localSheetId="3">#REF!</definedName>
    <definedName name="FormulasA1">#REF!</definedName>
    <definedName name="FormulasA1_3">#REF!</definedName>
    <definedName name="GeraisA1" localSheetId="3">#REF!</definedName>
    <definedName name="GeraisA1">#REF!</definedName>
    <definedName name="HanseníaseA1" localSheetId="3">#REF!</definedName>
    <definedName name="HanseníaseA1">#REF!</definedName>
    <definedName name="HipertensãoA1" localSheetId="3">#REF!</definedName>
    <definedName name="HipertensãoA1">#REF!</definedName>
    <definedName name="IdosoA1" localSheetId="3">#REF!</definedName>
    <definedName name="IdosoA1">#REF!</definedName>
    <definedName name="IdososA1">[1]Mulher!$A$1</definedName>
    <definedName name="IndicadoresA1" localSheetId="3">#REF!</definedName>
    <definedName name="IndicadoresA1">#REF!</definedName>
    <definedName name="MulherA1" localSheetId="3">#REF!</definedName>
    <definedName name="MulherA1">#REF!</definedName>
    <definedName name="Prioridadesb1" localSheetId="3">#REF!</definedName>
    <definedName name="Prioridadesb1">#REF!</definedName>
    <definedName name="TuberculoseA1" localSheetId="3">#REF!</definedName>
    <definedName name="TuberculoseA1">#REF!</definedName>
    <definedName name="um">#REF!</definedName>
  </definedNames>
  <calcPr calcId="181029"/>
</workbook>
</file>

<file path=xl/calcChain.xml><?xml version="1.0" encoding="utf-8"?>
<calcChain xmlns="http://schemas.openxmlformats.org/spreadsheetml/2006/main">
  <c r="A14" i="3" l="1"/>
  <c r="A13" i="3"/>
  <c r="A42" i="4"/>
  <c r="A41" i="4"/>
</calcChain>
</file>

<file path=xl/sharedStrings.xml><?xml version="1.0" encoding="utf-8"?>
<sst xmlns="http://schemas.openxmlformats.org/spreadsheetml/2006/main" count="1836" uniqueCount="505">
  <si>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</si>
  <si>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</si>
  <si>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</si>
  <si>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</si>
  <si>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</si>
  <si>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</si>
  <si>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</si>
  <si>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</si>
  <si>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</si>
  <si>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</si>
  <si>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</si>
  <si>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</si>
  <si>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Sinasc - Sistema de Informação sobre Nascidos Vivos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</si>
  <si>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</si>
  <si>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</si>
  <si>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</si>
  <si>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</si>
  <si>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</si>
  <si>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</si>
  <si>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</si>
  <si>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</si>
  <si>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</si>
  <si>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</si>
  <si>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</si>
  <si>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</si>
  <si>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</si>
  <si>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</si>
  <si>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</si>
  <si>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</si>
  <si>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</si>
  <si>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</si>
  <si>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</si>
  <si>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</si>
  <si>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</si>
  <si>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</si>
  <si>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</si>
  <si>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</si>
  <si>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</si>
  <si>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</si>
  <si>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</si>
  <si>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</si>
  <si>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</si>
  <si>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</si>
  <si>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</si>
  <si>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</si>
  <si>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</si>
  <si>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</si>
  <si>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</si>
  <si>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</si>
  <si>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</si>
  <si>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</si>
  <si>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</si>
  <si>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</si>
  <si>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</si>
  <si>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</si>
  <si>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Legenda</t>
  </si>
  <si>
    <t>BAHIA</t>
  </si>
  <si>
    <t>de 0 a 59,99%</t>
  </si>
  <si>
    <t>Maior ou igual a 60%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</si>
  <si>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</si>
  <si>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</si>
  <si>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</si>
  <si>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</si>
  <si>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</si>
  <si>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</si>
  <si>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</si>
  <si>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</si>
  <si>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</si>
  <si>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</si>
  <si>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</si>
  <si>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</si>
  <si>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</si>
  <si>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</si>
  <si>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</si>
  <si>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</si>
  <si>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</si>
  <si>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</si>
  <si>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</si>
  <si>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</si>
  <si>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</si>
  <si>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</si>
  <si>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</si>
  <si>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</si>
  <si>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</si>
  <si>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</si>
  <si>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</si>
  <si>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</si>
  <si>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</si>
  <si>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</si>
  <si>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</si>
  <si>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</si>
  <si>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</si>
  <si>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</si>
  <si>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</si>
  <si>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</si>
  <si>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</si>
  <si>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</si>
  <si>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</si>
  <si>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</si>
  <si>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</si>
  <si>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</si>
  <si>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</si>
  <si>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</si>
  <si>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</si>
  <si>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</si>
  <si>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</si>
  <si>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</si>
  <si>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</si>
  <si>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</si>
  <si>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</si>
  <si>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</si>
  <si>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</si>
  <si>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</si>
  <si>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</si>
  <si>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</si>
  <si>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</si>
  <si>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</si>
  <si>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</si>
  <si>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</si>
  <si>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</si>
  <si>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</si>
  <si>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</si>
  <si>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</si>
  <si>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</si>
  <si>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</si>
  <si>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</si>
  <si>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</si>
  <si>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</si>
  <si>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</si>
  <si>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</si>
  <si>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</si>
  <si>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</si>
  <si>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</si>
  <si>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</si>
  <si>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</si>
  <si>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</si>
  <si>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</si>
  <si>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</si>
  <si>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</si>
  <si>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</si>
  <si>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</si>
  <si>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</si>
  <si>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</si>
  <si>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</si>
  <si>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</si>
  <si>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</si>
  <si>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</si>
  <si>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</si>
  <si>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</si>
  <si>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</si>
  <si>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</si>
  <si>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</si>
  <si>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</si>
  <si>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</si>
  <si>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</si>
  <si>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</si>
  <si>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</si>
  <si>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</si>
  <si>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</si>
  <si>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</si>
  <si>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</si>
  <si>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</si>
  <si>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</si>
  <si>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</si>
  <si>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</si>
  <si>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</si>
  <si>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</si>
  <si>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</si>
  <si>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</si>
  <si>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</si>
  <si>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</si>
  <si>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</si>
  <si>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</si>
  <si>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</si>
  <si>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</si>
  <si>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</si>
  <si>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</si>
  <si>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</si>
  <si>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</si>
  <si>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</si>
  <si>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</si>
  <si>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</si>
  <si>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</si>
  <si>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</si>
  <si>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</si>
  <si>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</si>
  <si>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</si>
  <si>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</si>
  <si>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</si>
  <si>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</si>
  <si>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</si>
  <si>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</si>
  <si>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</si>
  <si>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</si>
  <si>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</si>
  <si>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</si>
  <si>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</si>
  <si>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</si>
  <si>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</si>
  <si>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</si>
  <si>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</si>
  <si>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</si>
  <si>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</si>
  <si>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</si>
  <si>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</si>
  <si>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</si>
  <si>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</si>
  <si>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</si>
  <si>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</si>
  <si>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</si>
  <si>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</si>
  <si>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</si>
  <si>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</si>
  <si>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</si>
  <si>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</si>
  <si>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</si>
  <si>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</si>
  <si>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</si>
  <si>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</si>
  <si>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</si>
  <si>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</si>
  <si>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</si>
  <si>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</si>
  <si>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</si>
  <si>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</si>
  <si>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</si>
  <si>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</si>
  <si>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</si>
  <si>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</si>
  <si>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</si>
  <si>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</si>
  <si>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</si>
  <si>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</si>
  <si>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</si>
  <si>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</si>
  <si>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</si>
  <si>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</si>
  <si>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</si>
  <si>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</si>
  <si>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</si>
  <si>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</si>
  <si>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</si>
  <si>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</si>
  <si>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</si>
  <si>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</si>
  <si>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</si>
  <si>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</si>
  <si>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</si>
  <si>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</si>
  <si>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</si>
  <si>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</si>
  <si>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</si>
  <si>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</si>
  <si>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</si>
  <si>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</si>
  <si>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</si>
  <si>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</si>
  <si>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</si>
  <si>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</si>
  <si>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</si>
  <si>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</si>
  <si>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</si>
  <si>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</si>
  <si>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</si>
  <si>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</si>
  <si>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</si>
  <si>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</si>
  <si>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</si>
  <si>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</si>
  <si>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</si>
  <si>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</si>
  <si>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</si>
  <si>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</si>
  <si>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</si>
  <si>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</si>
  <si>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</si>
  <si>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</si>
  <si>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</si>
  <si>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</si>
  <si>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</si>
  <si>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</si>
  <si>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</si>
  <si>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</si>
  <si>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</si>
  <si>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</si>
  <si>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</si>
  <si>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</si>
  <si>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</si>
  <si>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</si>
  <si>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</si>
  <si>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</si>
  <si>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</si>
  <si>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</si>
  <si>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</si>
  <si>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</si>
  <si>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</si>
  <si>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</si>
  <si>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</si>
  <si>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</si>
  <si>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</si>
  <si>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</si>
  <si>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</si>
  <si>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</si>
  <si>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</si>
  <si>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</si>
  <si>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</si>
  <si>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</si>
  <si>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</si>
  <si>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</si>
  <si>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</si>
  <si>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</si>
  <si>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</si>
  <si>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</si>
  <si>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</si>
  <si>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</si>
  <si>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</si>
  <si>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</si>
  <si>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</si>
  <si>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</si>
  <si>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</si>
  <si>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</si>
  <si>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</si>
  <si>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</si>
  <si>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</si>
  <si>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</si>
  <si>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</si>
  <si>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</si>
  <si>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</si>
  <si>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</si>
  <si>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</si>
  <si>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</si>
  <si>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</si>
  <si>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</si>
  <si>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</si>
  <si>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</si>
  <si>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</si>
  <si>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</si>
  <si>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</si>
  <si>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</si>
  <si>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</si>
  <si>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</si>
  <si>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</si>
  <si>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</si>
  <si>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</si>
  <si>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</si>
  <si>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</si>
  <si>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</si>
  <si>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</si>
  <si>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</si>
  <si>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</si>
  <si>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</si>
  <si>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</si>
  <si>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</si>
  <si>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</si>
  <si>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</si>
  <si>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</si>
  <si>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</si>
  <si>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</si>
  <si>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</si>
  <si>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</si>
  <si>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</si>
  <si>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</si>
  <si>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</si>
  <si>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</si>
  <si>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</si>
  <si>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</si>
  <si>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</si>
  <si>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</si>
  <si>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</si>
  <si>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</si>
  <si>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</si>
  <si>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</si>
  <si>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</si>
  <si>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</si>
  <si>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</si>
  <si>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</si>
  <si>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</si>
  <si>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</si>
  <si>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</si>
  <si>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</si>
  <si>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</si>
  <si>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</si>
  <si>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</si>
  <si>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</si>
  <si>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</si>
  <si>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</si>
  <si>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</si>
  <si>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</si>
  <si>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</si>
  <si>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</si>
  <si>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</si>
  <si>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</si>
  <si>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</si>
  <si>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</si>
  <si>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</si>
  <si>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</si>
  <si>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</si>
  <si>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</si>
  <si>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</si>
  <si>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</si>
  <si>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</si>
  <si>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</si>
  <si>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</si>
  <si>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</si>
  <si>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</si>
  <si>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</si>
  <si>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</si>
  <si>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</si>
  <si>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</si>
  <si>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</si>
  <si>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</si>
  <si>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</si>
  <si>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</si>
  <si>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</si>
  <si>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</si>
  <si>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</si>
  <si>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</si>
  <si>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</si>
  <si>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</si>
  <si>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</si>
  <si>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</si>
  <si>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</si>
  <si>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</si>
  <si>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</si>
  <si>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</si>
  <si>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</si>
  <si>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</si>
  <si>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</si>
  <si>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</si>
  <si>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</si>
  <si>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</si>
  <si>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</si>
  <si>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</si>
  <si>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</si>
  <si>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</si>
  <si>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</si>
  <si>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</si>
  <si>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</si>
  <si>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</si>
  <si>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</si>
  <si>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</si>
  <si>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</si>
  <si>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</si>
  <si>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</si>
  <si>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</si>
  <si>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</si>
  <si>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</si>
  <si>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</si>
  <si>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</si>
  <si>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</si>
  <si>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</si>
  <si>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</si>
  <si>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</si>
  <si>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</si>
  <si>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</si>
  <si>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</si>
  <si>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</si>
  <si>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</si>
  <si>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</si>
  <si>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</si>
  <si>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</si>
  <si>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</si>
  <si>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</si>
  <si>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</si>
  <si>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</si>
  <si>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</si>
  <si>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</si>
  <si>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</si>
  <si>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</si>
  <si>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</si>
  <si>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</si>
  <si>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Proporção de Partos Normais</t>
  </si>
  <si>
    <t>DESCRIÇÃO</t>
  </si>
  <si>
    <t>Mede a participação relativa dos partos normais no total de partos hospitalares. É influenciado pelo modelo de assistência obstétrica adotado, pelas condições socioeconômicas e de saúde da gestante e pela disponibilidade de Unidades que realizam partos normais.</t>
  </si>
  <si>
    <t>MÉTODO DE CÁLCULO</t>
  </si>
  <si>
    <t>Número de nascidos vivos de partos vaginais,  em determinado local e período                          
_________________________________________   X 100
Número total de nascidos vivos</t>
  </si>
  <si>
    <t>FONTES</t>
  </si>
  <si>
    <t>OBSERVAÇÕES</t>
  </si>
  <si>
    <t>Numerador e
Denominador: SINASC</t>
  </si>
  <si>
    <t>Permite avaliar a qualidade da assistência prestada, uma vez que o aumento excessivo de partos cesáreos, acima do padrão de 15% definido pela Organização Mundial de Saúde (OMS), o que pode refletir um acompanhamento inadequado  do pré-natal e/ou indicações equivocadas do parto cirúrgico em detrimento do parto normal. Em geral, entre 70 e 80% de todas as gestantes podem ser consideradas de baixo risco no início do trabalho de parto (OMS, 1996).</t>
  </si>
  <si>
    <t>PERIODICIDADE</t>
  </si>
  <si>
    <t>Disponibilidade de coleta nas bases estaduais: Semestral
Período de atualização no CAMAB: Semestral</t>
  </si>
  <si>
    <t>REGISTRO DO INDICADOR</t>
  </si>
  <si>
    <t>Percentual (%) com duas casas decimais.</t>
  </si>
  <si>
    <t>ESFERA DE PACTUAÇÃO</t>
  </si>
  <si>
    <t xml:space="preserve"> Federal, Estadual e Municipal</t>
  </si>
  <si>
    <t>METAS SISPACTO</t>
  </si>
  <si>
    <t>≥ 60%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</si>
  <si>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</si>
  <si>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</si>
  <si>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</si>
  <si>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</si>
  <si>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</si>
  <si>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</si>
  <si>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</si>
  <si>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</si>
  <si>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</si>
  <si>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dgc.ccvg@saude.ba.gov.br</t>
  </si>
  <si>
    <t>(71) 3115-4154</t>
  </si>
  <si>
    <t>POLARIDADE</t>
  </si>
  <si>
    <r>
      <t xml:space="preserve">   </t>
    </r>
    <r>
      <rPr>
        <b/>
        <sz val="16"/>
        <color theme="1"/>
        <rFont val="Calibri"/>
        <family val="2"/>
      </rPr>
      <t>↑</t>
    </r>
  </si>
  <si>
    <t>Data de acesso: 12/03/26. Dados preliminares.</t>
  </si>
  <si>
    <t>Proporção (%) de partos normais, por macrorregião, região de saúde e município. Bahia, 2016-2025.</t>
  </si>
  <si>
    <t>Proporção (%) de partos normais, por macrorregião e região de saúde. Bahia, 2016-2025.</t>
  </si>
  <si>
    <t>Proporção (%) de partos normais, por macrorregião. Bahia, 2016-2025.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</si>
</sst>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_);_(@_)"/>
    <numFmt numFmtId="165" formatCode="0.0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indexed="10"/>
        <bgColor indexed="16"/>
      </patternFill>
    </fill>
    <fill>
      <patternFill patternType="solid">
        <fgColor indexed="40"/>
        <bgColor indexed="49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0.249977111117893"/>
        <bgColor indexed="32"/>
      </patternFill>
    </fill>
    <fill>
      <patternFill patternType="solid">
        <fgColor theme="2" tint="-9.9978637043366805E-2"/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164" fontId="25" fillId="0" borderId="0" applyBorder="0" applyProtection="0"/>
    <xf numFmtId="0" fontId="2" fillId="0" borderId="0"/>
    <xf numFmtId="0" fontId="26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3" applyFont="1" applyAlignment="1">
      <alignment horizontal="left"/>
    </xf>
    <xf numFmtId="0" fontId="2" fillId="0" borderId="0" xfId="2"/>
    <xf numFmtId="0" fontId="2" fillId="0" borderId="0" xfId="2" applyBorder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6" fillId="0" borderId="0" xfId="3" applyFont="1" applyBorder="1" applyAlignment="1">
      <alignment horizontal="left"/>
    </xf>
    <xf numFmtId="0" fontId="6" fillId="0" borderId="0" xfId="3" applyFont="1" applyFill="1" applyBorder="1" applyAlignment="1">
      <alignment horizontal="left" wrapText="1"/>
    </xf>
    <xf numFmtId="0" fontId="0" fillId="0" borderId="0" xfId="3" applyFont="1"/>
    <xf numFmtId="0" fontId="0" fillId="0" borderId="0" xfId="3" applyFont="1" applyBorder="1"/>
    <xf numFmtId="0" fontId="7" fillId="0" borderId="0" xfId="3" applyFont="1"/>
    <xf numFmtId="0" fontId="8" fillId="6" borderId="0" xfId="3" applyFont="1" applyFill="1"/>
    <xf numFmtId="0" fontId="8" fillId="0" borderId="0" xfId="3" applyFont="1"/>
    <xf numFmtId="0" fontId="8" fillId="7" borderId="0" xfId="3" applyFont="1" applyFill="1"/>
    <xf numFmtId="2" fontId="2" fillId="0" borderId="0" xfId="2" applyNumberFormat="1"/>
    <xf numFmtId="2" fontId="0" fillId="0" borderId="0" xfId="3" applyNumberFormat="1" applyFont="1"/>
    <xf numFmtId="0" fontId="9" fillId="0" borderId="0" xfId="3" applyFont="1" applyFill="1" applyBorder="1" applyAlignment="1">
      <alignment horizontal="center" wrapText="1"/>
    </xf>
    <xf numFmtId="0" fontId="10" fillId="0" borderId="0" xfId="3" applyFont="1" applyBorder="1" applyAlignment="1">
      <alignment horizontal="left"/>
    </xf>
    <xf numFmtId="0" fontId="10" fillId="0" borderId="0" xfId="3" applyFont="1" applyBorder="1"/>
    <xf numFmtId="2" fontId="9" fillId="0" borderId="0" xfId="3" applyNumberFormat="1" applyFont="1"/>
    <xf numFmtId="0" fontId="6" fillId="0" borderId="1" xfId="3" applyFont="1" applyBorder="1" applyAlignment="1">
      <alignment horizontal="left"/>
    </xf>
    <xf numFmtId="0" fontId="6" fillId="0" borderId="1" xfId="3" applyFont="1" applyFill="1" applyBorder="1" applyAlignment="1">
      <alignment horizontal="left" wrapText="1"/>
    </xf>
    <xf numFmtId="0" fontId="11" fillId="0" borderId="0" xfId="2" applyFont="1"/>
    <xf numFmtId="0" fontId="11" fillId="0" borderId="0" xfId="2" applyFont="1" applyAlignment="1">
      <alignment horizontal="center"/>
    </xf>
    <xf numFmtId="2" fontId="12" fillId="0" borderId="0" xfId="2" applyNumberFormat="1" applyFont="1"/>
    <xf numFmtId="0" fontId="8" fillId="0" borderId="0" xfId="2" applyFont="1"/>
    <xf numFmtId="0" fontId="13" fillId="0" borderId="0" xfId="2" applyFont="1"/>
    <xf numFmtId="0" fontId="13" fillId="0" borderId="0" xfId="2" applyFont="1" applyBorder="1" applyAlignment="1">
      <alignment vertical="center"/>
    </xf>
    <xf numFmtId="0" fontId="14" fillId="0" borderId="0" xfId="3" applyFont="1" applyBorder="1" applyAlignment="1"/>
    <xf numFmtId="0" fontId="15" fillId="0" borderId="0" xfId="2" applyFont="1" applyFill="1" applyAlignment="1">
      <alignment horizontal="center"/>
    </xf>
    <xf numFmtId="0" fontId="16" fillId="0" borderId="0" xfId="2" applyFont="1" applyFill="1" applyAlignment="1"/>
    <xf numFmtId="0" fontId="17" fillId="0" borderId="0" xfId="2" applyFont="1" applyFill="1" applyAlignment="1"/>
    <xf numFmtId="0" fontId="4" fillId="2" borderId="2" xfId="2" applyFont="1" applyFill="1" applyBorder="1" applyAlignment="1">
      <alignment horizontal="center" vertical="center"/>
    </xf>
    <xf numFmtId="17" fontId="4" fillId="2" borderId="2" xfId="4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1" fontId="4" fillId="8" borderId="0" xfId="2" applyNumberFormat="1" applyFont="1" applyFill="1" applyBorder="1" applyAlignment="1">
      <alignment horizontal="right" vertical="center"/>
    </xf>
    <xf numFmtId="1" fontId="4" fillId="8" borderId="0" xfId="2" applyNumberFormat="1" applyFont="1" applyFill="1" applyBorder="1" applyAlignment="1">
      <alignment horizontal="left"/>
    </xf>
    <xf numFmtId="2" fontId="4" fillId="8" borderId="0" xfId="2" applyNumberFormat="1" applyFont="1" applyFill="1" applyBorder="1" applyAlignment="1">
      <alignment horizontal="right" vertical="center"/>
    </xf>
    <xf numFmtId="1" fontId="17" fillId="0" borderId="0" xfId="2" applyNumberFormat="1" applyFont="1" applyFill="1" applyBorder="1" applyAlignment="1"/>
    <xf numFmtId="1" fontId="10" fillId="9" borderId="0" xfId="2" applyNumberFormat="1" applyFont="1" applyFill="1" applyBorder="1" applyAlignment="1">
      <alignment horizontal="left"/>
    </xf>
    <xf numFmtId="2" fontId="4" fillId="10" borderId="0" xfId="2" applyNumberFormat="1" applyFont="1" applyFill="1" applyBorder="1" applyAlignment="1">
      <alignment horizontal="right" vertical="center"/>
    </xf>
    <xf numFmtId="1" fontId="18" fillId="0" borderId="0" xfId="2" applyNumberFormat="1" applyFont="1" applyFill="1" applyBorder="1" applyAlignment="1">
      <alignment horizontal="left"/>
    </xf>
    <xf numFmtId="1" fontId="10" fillId="9" borderId="0" xfId="5" applyNumberFormat="1" applyFont="1" applyFill="1" applyBorder="1" applyAlignment="1">
      <alignment horizontal="left"/>
    </xf>
    <xf numFmtId="1" fontId="17" fillId="0" borderId="3" xfId="2" applyNumberFormat="1" applyFont="1" applyFill="1" applyBorder="1" applyAlignment="1"/>
    <xf numFmtId="1" fontId="10" fillId="9" borderId="3" xfId="5" applyNumberFormat="1" applyFont="1" applyFill="1" applyBorder="1" applyAlignment="1">
      <alignment horizontal="left"/>
    </xf>
    <xf numFmtId="2" fontId="4" fillId="10" borderId="3" xfId="2" applyNumberFormat="1" applyFont="1" applyFill="1" applyBorder="1" applyAlignment="1">
      <alignment horizontal="right" vertical="center"/>
    </xf>
    <xf numFmtId="0" fontId="19" fillId="0" borderId="0" xfId="2" applyFont="1" applyFill="1" applyAlignment="1"/>
    <xf numFmtId="0" fontId="18" fillId="0" borderId="0" xfId="2" applyFont="1" applyFill="1" applyAlignment="1"/>
    <xf numFmtId="0" fontId="20" fillId="0" borderId="0" xfId="2" applyFont="1" applyFill="1" applyAlignment="1">
      <alignment vertical="center"/>
    </xf>
    <xf numFmtId="2" fontId="20" fillId="0" borderId="0" xfId="2" applyNumberFormat="1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Alignment="1">
      <alignment horizontal="center"/>
    </xf>
    <xf numFmtId="0" fontId="4" fillId="2" borderId="2" xfId="4" applyNumberFormat="1" applyFont="1" applyFill="1" applyBorder="1" applyAlignment="1" applyProtection="1">
      <alignment horizontal="center" vertical="center"/>
    </xf>
    <xf numFmtId="0" fontId="4" fillId="8" borderId="0" xfId="2" applyFont="1" applyFill="1" applyAlignment="1">
      <alignment horizontal="right" vertical="center"/>
    </xf>
    <xf numFmtId="0" fontId="4" fillId="8" borderId="0" xfId="2" applyFont="1" applyFill="1" applyAlignment="1">
      <alignment horizontal="left"/>
    </xf>
    <xf numFmtId="2" fontId="4" fillId="8" borderId="0" xfId="2" applyNumberFormat="1" applyFont="1" applyFill="1" applyAlignment="1">
      <alignment horizontal="right"/>
    </xf>
    <xf numFmtId="0" fontId="10" fillId="9" borderId="0" xfId="5" applyFont="1" applyFill="1" applyAlignment="1">
      <alignment horizontal="left"/>
    </xf>
    <xf numFmtId="2" fontId="4" fillId="10" borderId="0" xfId="2" applyNumberFormat="1" applyFont="1" applyFill="1" applyAlignment="1">
      <alignment horizontal="right"/>
    </xf>
    <xf numFmtId="0" fontId="10" fillId="9" borderId="0" xfId="2" applyFont="1" applyFill="1" applyAlignment="1">
      <alignment horizontal="left"/>
    </xf>
    <xf numFmtId="0" fontId="18" fillId="9" borderId="0" xfId="2" applyFont="1" applyFill="1" applyAlignment="1">
      <alignment horizontal="left"/>
    </xf>
    <xf numFmtId="0" fontId="17" fillId="0" borderId="3" xfId="2" applyFont="1" applyFill="1" applyBorder="1" applyAlignment="1"/>
    <xf numFmtId="0" fontId="18" fillId="9" borderId="3" xfId="2" applyFont="1" applyFill="1" applyBorder="1" applyAlignment="1">
      <alignment horizontal="left"/>
    </xf>
    <xf numFmtId="2" fontId="4" fillId="10" borderId="3" xfId="2" applyNumberFormat="1" applyFont="1" applyFill="1" applyBorder="1" applyAlignment="1">
      <alignment horizontal="right"/>
    </xf>
    <xf numFmtId="0" fontId="21" fillId="0" borderId="0" xfId="2" applyFont="1" applyFill="1" applyAlignment="1"/>
    <xf numFmtId="0" fontId="22" fillId="0" borderId="0" xfId="2" applyFont="1" applyFill="1" applyAlignment="1"/>
    <xf numFmtId="0" fontId="23" fillId="0" borderId="0" xfId="0" applyFont="1"/>
    <xf numFmtId="0" fontId="15" fillId="0" borderId="0" xfId="2" applyFont="1" applyFill="1" applyAlignment="1"/>
    <xf numFmtId="0" fontId="0" fillId="0" borderId="0" xfId="0" applyAlignment="1">
      <alignment vertical="center" wrapText="1"/>
    </xf>
    <xf numFmtId="0" fontId="10" fillId="0" borderId="0" xfId="5" applyFont="1" applyAlignment="1">
      <alignment vertical="center"/>
    </xf>
    <xf numFmtId="0" fontId="17" fillId="0" borderId="0" xfId="2" applyFont="1" applyFill="1" applyAlignment="1">
      <alignment horizontal="center" vertical="top" wrapText="1"/>
    </xf>
    <xf numFmtId="0" fontId="0" fillId="0" borderId="4" xfId="3" applyFont="1" applyBorder="1"/>
    <xf numFmtId="0" fontId="0" fillId="0" borderId="4" xfId="3" applyFont="1" applyBorder="1" applyAlignment="1">
      <alignment horizontal="center"/>
    </xf>
    <xf numFmtId="0" fontId="27" fillId="12" borderId="5" xfId="6" applyFont="1" applyFill="1" applyBorder="1" applyAlignment="1">
      <alignment horizontal="center" vertical="center" wrapText="1"/>
    </xf>
    <xf numFmtId="0" fontId="0" fillId="12" borderId="5" xfId="6" applyFont="1" applyFill="1" applyBorder="1" applyAlignment="1">
      <alignment horizontal="justify" vertical="center" wrapText="1"/>
    </xf>
    <xf numFmtId="0" fontId="0" fillId="12" borderId="5" xfId="6" applyFont="1" applyFill="1" applyBorder="1" applyAlignment="1">
      <alignment horizontal="left" vertical="center" wrapText="1"/>
    </xf>
    <xf numFmtId="0" fontId="27" fillId="17" borderId="5" xfId="3" applyFont="1" applyFill="1" applyBorder="1" applyAlignment="1">
      <alignment horizontal="center" vertical="center"/>
    </xf>
    <xf numFmtId="0" fontId="27" fillId="17" borderId="7" xfId="3" applyFont="1" applyFill="1" applyBorder="1" applyAlignment="1">
      <alignment horizontal="center" vertical="center"/>
    </xf>
    <xf numFmtId="0" fontId="0" fillId="18" borderId="7" xfId="3" applyFont="1" applyFill="1" applyBorder="1" applyAlignment="1">
      <alignment horizontal="center" vertical="center" wrapText="1"/>
    </xf>
    <xf numFmtId="0" fontId="28" fillId="18" borderId="7" xfId="7" applyNumberFormat="1" applyFill="1" applyBorder="1" applyAlignment="1" applyProtection="1">
      <alignment horizontal="center" vertical="center" wrapText="1"/>
    </xf>
    <xf numFmtId="0" fontId="0" fillId="18" borderId="5" xfId="7" applyNumberFormat="1" applyFont="1" applyFill="1" applyBorder="1" applyAlignment="1" applyProtection="1">
      <alignment horizontal="center" vertical="center" wrapText="1"/>
    </xf>
    <xf numFmtId="0" fontId="0" fillId="0" borderId="5" xfId="3" applyFont="1" applyBorder="1"/>
    <xf numFmtId="0" fontId="0" fillId="0" borderId="5" xfId="3" applyFont="1" applyBorder="1" applyAlignment="1">
      <alignment horizontal="center"/>
    </xf>
    <xf numFmtId="0" fontId="2" fillId="0" borderId="1" xfId="3" applyFont="1" applyBorder="1" applyAlignment="1">
      <alignment wrapText="1"/>
    </xf>
    <xf numFmtId="0" fontId="1" fillId="0" borderId="0" xfId="3" applyFont="1"/>
    <xf numFmtId="0" fontId="1" fillId="0" borderId="0" xfId="3" applyFont="1" applyBorder="1"/>
    <xf numFmtId="2" fontId="10" fillId="0" borderId="0" xfId="3" applyNumberFormat="1" applyFont="1" applyBorder="1" applyAlignment="1">
      <alignment horizontal="right" vertical="center"/>
    </xf>
    <xf numFmtId="2" fontId="10" fillId="0" borderId="22" xfId="3" applyNumberFormat="1" applyFont="1" applyBorder="1" applyAlignment="1">
      <alignment horizontal="right" vertical="center"/>
    </xf>
    <xf numFmtId="2" fontId="10" fillId="0" borderId="3" xfId="3" applyNumberFormat="1" applyFont="1" applyBorder="1" applyAlignment="1">
      <alignment horizontal="right" vertical="center"/>
    </xf>
    <xf numFmtId="0" fontId="2" fillId="0" borderId="0" xfId="2" applyFont="1"/>
    <xf numFmtId="0" fontId="2" fillId="0" borderId="0" xfId="2" applyFont="1" applyBorder="1"/>
    <xf numFmtId="0" fontId="21" fillId="0" borderId="0" xfId="0" applyFont="1" applyFill="1" applyBorder="1" applyAlignment="1"/>
    <xf numFmtId="0" fontId="3" fillId="0" borderId="1" xfId="3" applyFont="1" applyBorder="1" applyAlignment="1">
      <alignment horizontal="left"/>
    </xf>
    <xf numFmtId="0" fontId="27" fillId="16" borderId="5" xfId="3" applyFont="1" applyFill="1" applyBorder="1" applyAlignment="1">
      <alignment horizontal="center" vertical="center"/>
    </xf>
    <xf numFmtId="0" fontId="27" fillId="16" borderId="6" xfId="3" applyFont="1" applyFill="1" applyBorder="1" applyAlignment="1">
      <alignment horizontal="center" vertical="center"/>
    </xf>
    <xf numFmtId="0" fontId="27" fillId="17" borderId="5" xfId="3" applyFont="1" applyFill="1" applyBorder="1" applyAlignment="1">
      <alignment horizontal="center" vertical="center"/>
    </xf>
    <xf numFmtId="0" fontId="27" fillId="17" borderId="5" xfId="3" applyFont="1" applyFill="1" applyBorder="1" applyAlignment="1">
      <alignment horizontal="center"/>
    </xf>
    <xf numFmtId="0" fontId="27" fillId="18" borderId="5" xfId="3" applyFont="1" applyFill="1" applyBorder="1" applyAlignment="1">
      <alignment horizontal="center" vertical="center"/>
    </xf>
    <xf numFmtId="0" fontId="0" fillId="18" borderId="5" xfId="3" applyFont="1" applyFill="1" applyBorder="1" applyAlignment="1">
      <alignment horizontal="center" vertical="center" wrapText="1"/>
    </xf>
    <xf numFmtId="165" fontId="27" fillId="14" borderId="5" xfId="7" applyNumberFormat="1" applyFont="1" applyFill="1" applyBorder="1" applyAlignment="1" applyProtection="1">
      <alignment horizontal="center" vertical="center" wrapText="1"/>
    </xf>
    <xf numFmtId="165" fontId="29" fillId="14" borderId="5" xfId="7" applyNumberFormat="1" applyFont="1" applyFill="1" applyBorder="1" applyAlignment="1" applyProtection="1">
      <alignment horizontal="left" vertical="center" wrapText="1"/>
    </xf>
    <xf numFmtId="165" fontId="30" fillId="14" borderId="5" xfId="7" applyNumberFormat="1" applyFont="1" applyFill="1" applyBorder="1" applyAlignment="1" applyProtection="1">
      <alignment horizontal="left" vertical="center" wrapText="1"/>
    </xf>
    <xf numFmtId="165" fontId="27" fillId="15" borderId="8" xfId="7" applyNumberFormat="1" applyFont="1" applyFill="1" applyBorder="1" applyAlignment="1" applyProtection="1">
      <alignment horizontal="center" vertical="center" wrapText="1"/>
    </xf>
    <xf numFmtId="165" fontId="27" fillId="15" borderId="9" xfId="7" applyNumberFormat="1" applyFont="1" applyFill="1" applyBorder="1" applyAlignment="1" applyProtection="1">
      <alignment horizontal="center" vertical="center" wrapText="1"/>
    </xf>
    <xf numFmtId="165" fontId="27" fillId="15" borderId="13" xfId="7" applyNumberFormat="1" applyFont="1" applyFill="1" applyBorder="1" applyAlignment="1" applyProtection="1">
      <alignment horizontal="center" vertical="center" wrapText="1"/>
    </xf>
    <xf numFmtId="165" fontId="27" fillId="15" borderId="14" xfId="7" applyNumberFormat="1" applyFont="1" applyFill="1" applyBorder="1" applyAlignment="1" applyProtection="1">
      <alignment horizontal="center" vertical="center" wrapText="1"/>
    </xf>
    <xf numFmtId="165" fontId="27" fillId="15" borderId="18" xfId="7" applyNumberFormat="1" applyFont="1" applyFill="1" applyBorder="1" applyAlignment="1" applyProtection="1">
      <alignment horizontal="center" vertical="center" wrapText="1"/>
    </xf>
    <xf numFmtId="165" fontId="27" fillId="15" borderId="19" xfId="7" applyNumberFormat="1" applyFont="1" applyFill="1" applyBorder="1" applyAlignment="1" applyProtection="1">
      <alignment horizontal="center" vertical="center" wrapText="1"/>
    </xf>
    <xf numFmtId="165" fontId="27" fillId="15" borderId="4" xfId="7" applyNumberFormat="1" applyFont="1" applyFill="1" applyBorder="1" applyAlignment="1" applyProtection="1">
      <alignment horizontal="center" vertical="center" wrapText="1"/>
    </xf>
    <xf numFmtId="165" fontId="27" fillId="15" borderId="15" xfId="7" applyNumberFormat="1" applyFont="1" applyFill="1" applyBorder="1" applyAlignment="1" applyProtection="1">
      <alignment horizontal="center" vertical="center" wrapText="1"/>
    </xf>
    <xf numFmtId="165" fontId="27" fillId="15" borderId="6" xfId="7" applyNumberFormat="1" applyFont="1" applyFill="1" applyBorder="1" applyAlignment="1" applyProtection="1">
      <alignment horizontal="center" vertical="center" wrapText="1"/>
    </xf>
    <xf numFmtId="1" fontId="27" fillId="15" borderId="8" xfId="7" applyNumberFormat="1" applyFont="1" applyFill="1" applyBorder="1" applyAlignment="1" applyProtection="1">
      <alignment horizontal="center" vertical="center" wrapText="1"/>
    </xf>
    <xf numFmtId="1" fontId="27" fillId="15" borderId="10" xfId="7" applyNumberFormat="1" applyFont="1" applyFill="1" applyBorder="1" applyAlignment="1" applyProtection="1">
      <alignment horizontal="center" vertical="center" wrapText="1"/>
    </xf>
    <xf numFmtId="1" fontId="27" fillId="15" borderId="11" xfId="7" applyNumberFormat="1" applyFont="1" applyFill="1" applyBorder="1" applyAlignment="1" applyProtection="1">
      <alignment horizontal="center" vertical="center" wrapText="1"/>
    </xf>
    <xf numFmtId="1" fontId="27" fillId="15" borderId="13" xfId="7" applyNumberFormat="1" applyFont="1" applyFill="1" applyBorder="1" applyAlignment="1" applyProtection="1">
      <alignment horizontal="center" vertical="center" wrapText="1"/>
    </xf>
    <xf numFmtId="1" fontId="27" fillId="15" borderId="0" xfId="7" applyNumberFormat="1" applyFont="1" applyFill="1" applyBorder="1" applyAlignment="1" applyProtection="1">
      <alignment horizontal="center" vertical="center" wrapText="1"/>
    </xf>
    <xf numFmtId="1" fontId="27" fillId="15" borderId="16" xfId="7" applyNumberFormat="1" applyFont="1" applyFill="1" applyBorder="1" applyAlignment="1" applyProtection="1">
      <alignment horizontal="center" vertical="center" wrapText="1"/>
    </xf>
    <xf numFmtId="1" fontId="27" fillId="15" borderId="18" xfId="7" applyNumberFormat="1" applyFont="1" applyFill="1" applyBorder="1" applyAlignment="1" applyProtection="1">
      <alignment horizontal="center" vertical="center" wrapText="1"/>
    </xf>
    <xf numFmtId="1" fontId="27" fillId="15" borderId="1" xfId="7" applyNumberFormat="1" applyFont="1" applyFill="1" applyBorder="1" applyAlignment="1" applyProtection="1">
      <alignment horizontal="center" vertical="center" wrapText="1"/>
    </xf>
    <xf numFmtId="1" fontId="27" fillId="15" borderId="20" xfId="7" applyNumberFormat="1" applyFont="1" applyFill="1" applyBorder="1" applyAlignment="1" applyProtection="1">
      <alignment horizontal="center" vertical="center" wrapText="1"/>
    </xf>
    <xf numFmtId="10" fontId="27" fillId="15" borderId="12" xfId="7" applyNumberFormat="1" applyFont="1" applyFill="1" applyBorder="1" applyAlignment="1" applyProtection="1">
      <alignment horizontal="center" vertical="center" wrapText="1"/>
    </xf>
    <xf numFmtId="10" fontId="27" fillId="15" borderId="17" xfId="7" applyNumberFormat="1" applyFont="1" applyFill="1" applyBorder="1" applyAlignment="1" applyProtection="1">
      <alignment horizontal="center" vertical="center" wrapText="1"/>
    </xf>
    <xf numFmtId="10" fontId="27" fillId="15" borderId="21" xfId="7" applyNumberFormat="1" applyFont="1" applyFill="1" applyBorder="1" applyAlignment="1" applyProtection="1">
      <alignment horizontal="center" vertical="center" wrapText="1"/>
    </xf>
    <xf numFmtId="165" fontId="27" fillId="13" borderId="5" xfId="7" applyNumberFormat="1" applyFont="1" applyFill="1" applyBorder="1" applyAlignment="1" applyProtection="1">
      <alignment horizontal="center" vertical="center" wrapText="1"/>
    </xf>
    <xf numFmtId="0" fontId="0" fillId="13" borderId="5" xfId="6" applyFont="1" applyFill="1" applyBorder="1" applyAlignment="1">
      <alignment horizontal="left" vertical="center" wrapText="1"/>
    </xf>
    <xf numFmtId="165" fontId="0" fillId="14" borderId="5" xfId="7" applyNumberFormat="1" applyFont="1" applyFill="1" applyBorder="1" applyAlignment="1" applyProtection="1">
      <alignment horizontal="left" vertical="center" wrapText="1"/>
    </xf>
    <xf numFmtId="0" fontId="0" fillId="0" borderId="0" xfId="3" applyFont="1" applyBorder="1" applyAlignment="1">
      <alignment horizontal="center"/>
    </xf>
    <xf numFmtId="0" fontId="27" fillId="0" borderId="5" xfId="3" applyFont="1" applyBorder="1" applyAlignment="1">
      <alignment horizontal="center" vertical="center" wrapText="1"/>
    </xf>
    <xf numFmtId="0" fontId="27" fillId="11" borderId="6" xfId="6" applyFont="1" applyFill="1" applyBorder="1" applyAlignment="1">
      <alignment horizontal="center" vertical="center"/>
    </xf>
    <xf numFmtId="0" fontId="0" fillId="11" borderId="6" xfId="6" applyFont="1" applyFill="1" applyBorder="1" applyAlignment="1">
      <alignment horizontal="left" vertical="center" wrapText="1"/>
    </xf>
    <xf numFmtId="165" fontId="27" fillId="12" borderId="5" xfId="7" applyNumberFormat="1" applyFont="1" applyFill="1" applyBorder="1" applyAlignment="1" applyProtection="1">
      <alignment horizontal="center" vertical="center" wrapText="1"/>
    </xf>
    <xf numFmtId="0" fontId="0" fillId="12" borderId="7" xfId="6" applyFont="1" applyFill="1" applyBorder="1" applyAlignment="1">
      <alignment horizontal="center" vertical="center" wrapText="1"/>
    </xf>
  </cellXfs>
  <cellStyles count="8">
    <cellStyle name="Hiperlink" xfId="7" builtinId="8"/>
    <cellStyle name="Normal" xfId="0" builtinId="0"/>
    <cellStyle name="Normal 2" xfId="2" xr:uid="{00000000-0005-0000-0000-000002000000}"/>
    <cellStyle name="Normal 2 5 93" xfId="3" xr:uid="{00000000-0005-0000-0000-000003000000}"/>
    <cellStyle name="Normal 9 78" xfId="6" xr:uid="{00000000-0005-0000-0000-000004000000}"/>
    <cellStyle name="Separador de milhares 2" xfId="4" xr:uid="{00000000-0005-0000-0000-000005000000}"/>
    <cellStyle name="Texto Explicativo" xfId="1" builtinId="53"/>
    <cellStyle name="Texto Explicativo 2" xfId="5" xr:uid="{00000000-0005-0000-0000-000007000000}"/>
  </cellStyles>
  <dxfs count="3">
    <dxf>
      <fill>
        <patternFill patternType="solid">
          <fgColor indexed="16"/>
          <bgColor indexed="10"/>
        </patternFill>
      </fill>
    </dxf>
    <dxf>
      <fill>
        <patternFill patternType="solid">
          <fgColor indexed="49"/>
          <bgColor indexed="40"/>
        </patternFill>
      </fill>
    </dxf>
    <dxf>
      <fill>
        <patternFill patternType="solid">
          <fgColor indexed="49"/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gc.ccvg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opLeftCell="B5" workbookViewId="0">
      <selection activeCell="O9" sqref="O9"/>
    </sheetView>
  </sheetViews>
  <sheetFormatPr defaultColWidth="9" defaultRowHeight="14.4" zeroHeight="1"/>
  <cols>
    <col min="1" max="1" width="9" hidden="1" customWidth="1"/>
    <col min="2" max="2" width="9" customWidth="1"/>
    <col min="3" max="3" width="9" style="89" customWidth="1"/>
    <col min="4" max="4" width="6.6640625" style="89" customWidth="1"/>
    <col min="5" max="5" width="19.6640625" style="89" customWidth="1"/>
    <col min="6" max="6" width="16.109375" style="89" customWidth="1"/>
    <col min="7" max="7" width="18" style="89" customWidth="1"/>
    <col min="8" max="8" width="28.33203125" style="90" customWidth="1"/>
    <col min="9" max="9" width="53.44140625" style="89" customWidth="1"/>
  </cols>
  <sheetData>
    <row r="1" spans="3:9" hidden="1">
      <c r="C1" s="79"/>
      <c r="D1" s="79"/>
      <c r="E1" s="79"/>
      <c r="F1" s="79"/>
      <c r="G1" s="79"/>
      <c r="H1" s="80"/>
      <c r="I1" s="79"/>
    </row>
    <row r="2" spans="3:9">
      <c r="C2" s="134"/>
      <c r="D2" s="134"/>
      <c r="E2" s="134"/>
      <c r="F2" s="134"/>
      <c r="G2" s="134"/>
      <c r="H2" s="134"/>
      <c r="I2" s="134"/>
    </row>
    <row r="3" spans="3:9">
      <c r="C3" s="135" t="s">
        <v>471</v>
      </c>
      <c r="D3" s="135"/>
      <c r="E3" s="135"/>
      <c r="F3" s="135"/>
      <c r="G3" s="135"/>
      <c r="H3" s="135"/>
      <c r="I3" s="135"/>
    </row>
    <row r="4" spans="3:9" ht="25.2" customHeight="1">
      <c r="C4" s="136" t="s">
        <v>472</v>
      </c>
      <c r="D4" s="136"/>
      <c r="E4" s="137" t="s">
        <v>473</v>
      </c>
      <c r="F4" s="137"/>
      <c r="G4" s="137"/>
      <c r="H4" s="137"/>
      <c r="I4" s="137"/>
    </row>
    <row r="5" spans="3:9">
      <c r="C5" s="138" t="s">
        <v>474</v>
      </c>
      <c r="D5" s="138"/>
      <c r="E5" s="139" t="s">
        <v>475</v>
      </c>
      <c r="F5" s="139"/>
      <c r="G5" s="139"/>
      <c r="H5" s="81" t="s">
        <v>476</v>
      </c>
      <c r="I5" s="81" t="s">
        <v>477</v>
      </c>
    </row>
    <row r="6" spans="3:9" ht="147" customHeight="1">
      <c r="C6" s="138"/>
      <c r="D6" s="138"/>
      <c r="E6" s="139"/>
      <c r="F6" s="139"/>
      <c r="G6" s="139"/>
      <c r="H6" s="82" t="s">
        <v>478</v>
      </c>
      <c r="I6" s="83" t="s">
        <v>479</v>
      </c>
    </row>
    <row r="7" spans="3:9">
      <c r="C7" s="131" t="s">
        <v>480</v>
      </c>
      <c r="D7" s="131"/>
      <c r="E7" s="132" t="s">
        <v>481</v>
      </c>
      <c r="F7" s="132"/>
      <c r="G7" s="132"/>
      <c r="H7" s="132"/>
      <c r="I7" s="132"/>
    </row>
    <row r="8" spans="3:9" ht="36" customHeight="1">
      <c r="C8" s="107" t="s">
        <v>482</v>
      </c>
      <c r="D8" s="107"/>
      <c r="E8" s="133" t="s">
        <v>483</v>
      </c>
      <c r="F8" s="133"/>
      <c r="G8" s="133"/>
      <c r="H8" s="133"/>
      <c r="I8" s="133"/>
    </row>
    <row r="9" spans="3:9" ht="28.5" customHeight="1">
      <c r="C9" s="131" t="s">
        <v>484</v>
      </c>
      <c r="D9" s="131"/>
      <c r="E9" s="132" t="s">
        <v>485</v>
      </c>
      <c r="F9" s="132"/>
      <c r="G9" s="132"/>
      <c r="H9" s="132"/>
      <c r="I9" s="132"/>
    </row>
    <row r="10" spans="3:9" ht="27" customHeight="1">
      <c r="C10" s="107" t="s">
        <v>499</v>
      </c>
      <c r="D10" s="107"/>
      <c r="E10" s="108" t="s">
        <v>500</v>
      </c>
      <c r="F10" s="109"/>
      <c r="G10" s="109"/>
      <c r="H10" s="109"/>
      <c r="I10" s="109"/>
    </row>
    <row r="11" spans="3:9">
      <c r="C11" s="110" t="s">
        <v>486</v>
      </c>
      <c r="D11" s="111"/>
      <c r="E11" s="116" t="s">
        <v>56</v>
      </c>
      <c r="F11" s="119">
        <v>2021</v>
      </c>
      <c r="G11" s="120"/>
      <c r="H11" s="121"/>
      <c r="I11" s="128" t="s">
        <v>487</v>
      </c>
    </row>
    <row r="12" spans="3:9">
      <c r="C12" s="112"/>
      <c r="D12" s="113"/>
      <c r="E12" s="117"/>
      <c r="F12" s="122"/>
      <c r="G12" s="123"/>
      <c r="H12" s="124"/>
      <c r="I12" s="129"/>
    </row>
    <row r="13" spans="3:9">
      <c r="C13" s="112"/>
      <c r="D13" s="113"/>
      <c r="E13" s="117"/>
      <c r="F13" s="122"/>
      <c r="G13" s="123"/>
      <c r="H13" s="124"/>
      <c r="I13" s="129"/>
    </row>
    <row r="14" spans="3:9">
      <c r="C14" s="114"/>
      <c r="D14" s="115"/>
      <c r="E14" s="118"/>
      <c r="F14" s="125"/>
      <c r="G14" s="126"/>
      <c r="H14" s="127"/>
      <c r="I14" s="130"/>
    </row>
    <row r="15" spans="3:9">
      <c r="C15" s="101" t="s">
        <v>488</v>
      </c>
      <c r="D15" s="101"/>
      <c r="E15" s="101"/>
      <c r="F15" s="101"/>
      <c r="G15" s="101"/>
      <c r="H15" s="101"/>
      <c r="I15" s="102"/>
    </row>
    <row r="16" spans="3:9">
      <c r="C16" s="103" t="s">
        <v>489</v>
      </c>
      <c r="D16" s="103"/>
      <c r="E16" s="84" t="s">
        <v>490</v>
      </c>
      <c r="F16" s="104" t="s">
        <v>491</v>
      </c>
      <c r="G16" s="104"/>
      <c r="H16" s="85" t="s">
        <v>492</v>
      </c>
      <c r="I16" s="84" t="s">
        <v>493</v>
      </c>
    </row>
    <row r="17" spans="3:9">
      <c r="C17" s="105" t="s">
        <v>494</v>
      </c>
      <c r="D17" s="105"/>
      <c r="E17" s="86" t="s">
        <v>495</v>
      </c>
      <c r="F17" s="106" t="s">
        <v>496</v>
      </c>
      <c r="G17" s="106"/>
      <c r="H17" s="87" t="s">
        <v>497</v>
      </c>
      <c r="I17" s="88" t="s">
        <v>498</v>
      </c>
    </row>
  </sheetData>
  <mergeCells count="23">
    <mergeCell ref="C2:I2"/>
    <mergeCell ref="C3:I3"/>
    <mergeCell ref="C4:D4"/>
    <mergeCell ref="E4:I4"/>
    <mergeCell ref="C5:D6"/>
    <mergeCell ref="E5:G6"/>
    <mergeCell ref="C7:D7"/>
    <mergeCell ref="E7:I7"/>
    <mergeCell ref="C8:D8"/>
    <mergeCell ref="E8:I8"/>
    <mergeCell ref="C9:D9"/>
    <mergeCell ref="E9:I9"/>
    <mergeCell ref="C10:D10"/>
    <mergeCell ref="E10:I10"/>
    <mergeCell ref="C11:D14"/>
    <mergeCell ref="E11:E14"/>
    <mergeCell ref="F11:H14"/>
    <mergeCell ref="I11:I14"/>
    <mergeCell ref="C15:I15"/>
    <mergeCell ref="C16:D16"/>
    <mergeCell ref="F16:G16"/>
    <mergeCell ref="C17:D17"/>
    <mergeCell ref="F17:G17"/>
  </mergeCells>
  <hyperlinks>
    <hyperlink ref="H17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2"/>
  <sheetViews>
    <sheetView showGridLines="0" workbookViewId="0">
      <selection activeCell="L3" sqref="L3"/>
    </sheetView>
  </sheetViews>
  <sheetFormatPr defaultColWidth="0" defaultRowHeight="14.4" zeroHeight="1"/>
  <cols>
    <col min="1" max="1" width="7.44140625" style="38" customWidth="1"/>
    <col min="2" max="2" width="15.109375" style="38" customWidth="1"/>
    <col min="3" max="18" width="8.6640625" style="38" customWidth="1"/>
    <col min="19" max="19" width="10.109375" style="60" customWidth="1"/>
    <col min="20" max="20" width="12.88671875" style="38" customWidth="1"/>
    <col min="21" max="21" width="14.33203125" style="38" customWidth="1"/>
    <col min="22" max="30" width="8.6640625" style="38" customWidth="1"/>
    <col min="31" max="16383" width="8.6640625" style="38" hidden="1"/>
    <col min="16384" max="16384" width="0" style="38" hidden="1"/>
  </cols>
  <sheetData>
    <row r="1" spans="1:38" s="2" customFormat="1" ht="21.75" customHeight="1">
      <c r="A1" s="4" t="s">
        <v>504</v>
      </c>
      <c r="B1" s="5"/>
      <c r="C1" s="5"/>
      <c r="D1" s="5"/>
      <c r="E1" s="5"/>
      <c r="F1" s="5"/>
      <c r="G1" s="15"/>
      <c r="H1" s="16"/>
      <c r="I1" s="16"/>
      <c r="J1" s="16"/>
      <c r="K1" s="15"/>
      <c r="L1" s="15"/>
      <c r="M1" s="15"/>
      <c r="N1" s="15"/>
    </row>
    <row r="2" spans="1:38" s="36" customFormat="1" ht="24.75" customHeight="1">
      <c r="A2" s="39" t="s">
        <v>0</v>
      </c>
      <c r="B2" s="40" t="s">
        <v>1</v>
      </c>
      <c r="C2" s="61">
        <v>2016</v>
      </c>
      <c r="D2" s="61">
        <v>2017</v>
      </c>
      <c r="E2" s="61">
        <v>2018</v>
      </c>
      <c r="F2" s="61">
        <v>2019</v>
      </c>
      <c r="G2" s="61">
        <v>2020</v>
      </c>
      <c r="H2" s="61">
        <v>2021</v>
      </c>
      <c r="I2" s="61">
        <v>2022</v>
      </c>
      <c r="J2" s="61">
        <v>2023</v>
      </c>
      <c r="K2" s="61">
        <v>2024</v>
      </c>
      <c r="L2" s="61">
        <v>2025</v>
      </c>
      <c r="M2" s="60"/>
      <c r="N2" s="38"/>
      <c r="O2" s="38"/>
      <c r="P2" s="60"/>
      <c r="Q2" s="38"/>
      <c r="R2" s="38"/>
      <c r="S2" s="76"/>
      <c r="T2" s="76"/>
      <c r="U2" s="57"/>
      <c r="V2" s="57"/>
      <c r="W2" s="77"/>
      <c r="X2" s="38"/>
      <c r="Y2" s="38"/>
      <c r="Z2" s="38"/>
      <c r="AA2" s="77"/>
    </row>
    <row r="3" spans="1:38" s="37" customFormat="1">
      <c r="A3" s="62">
        <v>29</v>
      </c>
      <c r="B3" s="63" t="s">
        <v>2</v>
      </c>
      <c r="C3" s="64">
        <v>57.383495509918198</v>
      </c>
      <c r="D3" s="64">
        <v>56.901717351714403</v>
      </c>
      <c r="E3" s="64">
        <v>55.237654621603198</v>
      </c>
      <c r="F3" s="64">
        <v>53.879500255746699</v>
      </c>
      <c r="G3" s="64">
        <v>52.934670441616198</v>
      </c>
      <c r="H3" s="64">
        <v>53.162065990942402</v>
      </c>
      <c r="I3" s="64">
        <v>52.096032202415202</v>
      </c>
      <c r="J3" s="64">
        <v>50.047824989877498</v>
      </c>
      <c r="K3" s="64">
        <v>47.361450374525987</v>
      </c>
      <c r="L3" s="64">
        <v>44.573193102604868</v>
      </c>
      <c r="M3" s="60"/>
      <c r="N3" s="38"/>
      <c r="O3" s="38"/>
      <c r="P3" s="60"/>
      <c r="Q3" s="38"/>
      <c r="R3" s="38"/>
      <c r="V3" s="57"/>
      <c r="W3" s="77"/>
      <c r="X3" s="38"/>
      <c r="Y3" s="38"/>
      <c r="Z3" s="38"/>
      <c r="AA3" s="77"/>
    </row>
    <row r="4" spans="1:38">
      <c r="A4" s="38">
        <v>2901</v>
      </c>
      <c r="B4" s="65" t="s">
        <v>3</v>
      </c>
      <c r="C4" s="66">
        <v>53.462981917434298</v>
      </c>
      <c r="D4" s="66">
        <v>51.796476973793702</v>
      </c>
      <c r="E4" s="66">
        <v>49.2233529726835</v>
      </c>
      <c r="F4" s="66">
        <v>47.900983859108599</v>
      </c>
      <c r="G4" s="66">
        <v>47.252667751853899</v>
      </c>
      <c r="H4" s="66">
        <v>48.358428204186602</v>
      </c>
      <c r="I4" s="66">
        <v>46.546709582347702</v>
      </c>
      <c r="J4" s="66">
        <v>43.934568046871902</v>
      </c>
      <c r="K4" s="66">
        <v>41.988674217188546</v>
      </c>
      <c r="L4" s="66">
        <v>38.83357041251778</v>
      </c>
      <c r="M4" s="60"/>
      <c r="P4" s="60"/>
      <c r="T4" s="37"/>
      <c r="U4" s="37"/>
      <c r="V4" s="57"/>
      <c r="W4" s="77"/>
      <c r="AA4" s="77"/>
    </row>
    <row r="5" spans="1:38">
      <c r="A5" s="38">
        <v>2902</v>
      </c>
      <c r="B5" s="65" t="s">
        <v>4</v>
      </c>
      <c r="C5" s="66">
        <v>68.132163323782194</v>
      </c>
      <c r="D5" s="66">
        <v>64.007183170856806</v>
      </c>
      <c r="E5" s="66">
        <v>62.688081149619599</v>
      </c>
      <c r="F5" s="66">
        <v>59.199356625860098</v>
      </c>
      <c r="G5" s="66">
        <v>56.950589970501497</v>
      </c>
      <c r="H5" s="66">
        <v>58.054794520548</v>
      </c>
      <c r="I5" s="66">
        <v>55.751305951039598</v>
      </c>
      <c r="J5" s="66">
        <v>53.246753246753201</v>
      </c>
      <c r="K5" s="66">
        <v>51.017196807912782</v>
      </c>
      <c r="L5" s="66">
        <v>45.890410958904113</v>
      </c>
      <c r="M5" s="60"/>
      <c r="P5" s="60"/>
      <c r="T5" s="37"/>
      <c r="U5" s="37"/>
      <c r="V5" s="57"/>
      <c r="W5" s="77"/>
      <c r="AA5" s="77"/>
    </row>
    <row r="6" spans="1:38">
      <c r="A6" s="38">
        <v>2903</v>
      </c>
      <c r="B6" s="67" t="s">
        <v>5</v>
      </c>
      <c r="C6" s="66">
        <v>59.8748316565</v>
      </c>
      <c r="D6" s="66">
        <v>59.372362464513202</v>
      </c>
      <c r="E6" s="66">
        <v>57.867832271447597</v>
      </c>
      <c r="F6" s="66">
        <v>60.751533742331297</v>
      </c>
      <c r="G6" s="66">
        <v>57.765047477046203</v>
      </c>
      <c r="H6" s="66">
        <v>58.258541961895801</v>
      </c>
      <c r="I6" s="66">
        <v>56.819114869857998</v>
      </c>
      <c r="J6" s="66">
        <v>54.788306451612897</v>
      </c>
      <c r="K6" s="66">
        <v>52.72792213590499</v>
      </c>
      <c r="L6" s="66">
        <v>52.992880372681725</v>
      </c>
      <c r="M6" s="60"/>
      <c r="P6" s="60"/>
      <c r="T6" s="37"/>
      <c r="U6" s="37"/>
      <c r="V6" s="57"/>
      <c r="W6" s="77"/>
      <c r="AA6" s="77"/>
    </row>
    <row r="7" spans="1:38">
      <c r="A7" s="38">
        <v>2904</v>
      </c>
      <c r="B7" s="68" t="s">
        <v>6</v>
      </c>
      <c r="C7" s="66">
        <v>53.669625819298098</v>
      </c>
      <c r="D7" s="66">
        <v>53.592194410853601</v>
      </c>
      <c r="E7" s="66">
        <v>52.4606545091182</v>
      </c>
      <c r="F7" s="66">
        <v>51.177793663801403</v>
      </c>
      <c r="G7" s="66">
        <v>51.651075248779399</v>
      </c>
      <c r="H7" s="66">
        <v>52.414447932411001</v>
      </c>
      <c r="I7" s="66">
        <v>51.4779698828779</v>
      </c>
      <c r="J7" s="66">
        <v>48.813831054877902</v>
      </c>
      <c r="K7" s="66">
        <v>45.626064040672595</v>
      </c>
      <c r="L7" s="66">
        <v>42.10880877160379</v>
      </c>
      <c r="M7" s="76"/>
      <c r="N7" s="76"/>
      <c r="O7" s="76"/>
      <c r="P7" s="76"/>
      <c r="Q7" s="76"/>
      <c r="R7" s="76"/>
      <c r="T7" s="37"/>
      <c r="U7" s="37"/>
      <c r="V7" s="57"/>
      <c r="W7" s="77"/>
      <c r="AA7" s="77"/>
    </row>
    <row r="8" spans="1:38">
      <c r="A8" s="38">
        <v>2905</v>
      </c>
      <c r="B8" s="65" t="s">
        <v>7</v>
      </c>
      <c r="C8" s="66">
        <v>70.288882926393001</v>
      </c>
      <c r="D8" s="66">
        <v>69.299645390070907</v>
      </c>
      <c r="E8" s="66">
        <v>67.745865970409</v>
      </c>
      <c r="F8" s="66">
        <v>63.43048078708</v>
      </c>
      <c r="G8" s="66">
        <v>61.633899599160102</v>
      </c>
      <c r="H8" s="66">
        <v>60.579213108507197</v>
      </c>
      <c r="I8" s="66">
        <v>59.385946837007999</v>
      </c>
      <c r="J8" s="66">
        <v>56.259691925979503</v>
      </c>
      <c r="K8" s="66">
        <v>52.870450606585784</v>
      </c>
      <c r="L8" s="66">
        <v>46.822350181275326</v>
      </c>
      <c r="M8" s="60"/>
      <c r="P8" s="60"/>
      <c r="T8" s="37"/>
      <c r="U8" s="37"/>
      <c r="V8" s="57"/>
      <c r="W8" s="77"/>
      <c r="AA8" s="77"/>
    </row>
    <row r="9" spans="1:38">
      <c r="A9" s="38">
        <v>2906</v>
      </c>
      <c r="B9" s="67" t="s">
        <v>8</v>
      </c>
      <c r="C9" s="66">
        <v>59.740418012308801</v>
      </c>
      <c r="D9" s="66">
        <v>60.783742867124701</v>
      </c>
      <c r="E9" s="66">
        <v>58.7625964082644</v>
      </c>
      <c r="F9" s="66">
        <v>56.491816551963403</v>
      </c>
      <c r="G9" s="66">
        <v>54.0514832649664</v>
      </c>
      <c r="H9" s="66">
        <v>52.8105056455572</v>
      </c>
      <c r="I9" s="66">
        <v>52.209944751381201</v>
      </c>
      <c r="J9" s="66">
        <v>51.016904384574701</v>
      </c>
      <c r="K9" s="66">
        <v>48.071559757839601</v>
      </c>
      <c r="L9" s="66">
        <v>44.714516563425796</v>
      </c>
      <c r="M9" s="60"/>
      <c r="P9" s="60"/>
      <c r="T9" s="37"/>
      <c r="U9" s="37"/>
      <c r="V9" s="57"/>
      <c r="W9" s="77"/>
      <c r="AA9" s="77"/>
    </row>
    <row r="10" spans="1:38">
      <c r="A10" s="38">
        <v>2907</v>
      </c>
      <c r="B10" s="68" t="s">
        <v>9</v>
      </c>
      <c r="C10" s="66">
        <v>58.826043595953799</v>
      </c>
      <c r="D10" s="66">
        <v>56.258090890509003</v>
      </c>
      <c r="E10" s="66">
        <v>55.276683799479301</v>
      </c>
      <c r="F10" s="66">
        <v>52.7411702688456</v>
      </c>
      <c r="G10" s="66">
        <v>52.507782774126603</v>
      </c>
      <c r="H10" s="66">
        <v>51.696317749275998</v>
      </c>
      <c r="I10" s="66">
        <v>51.2370540851553</v>
      </c>
      <c r="J10" s="66">
        <v>49.589879049075499</v>
      </c>
      <c r="K10" s="66">
        <v>45.259643916913944</v>
      </c>
      <c r="L10" s="66">
        <v>42.150768131475523</v>
      </c>
      <c r="M10" s="60"/>
      <c r="P10" s="60"/>
      <c r="T10" s="37"/>
      <c r="U10" s="37"/>
      <c r="V10" s="57"/>
      <c r="W10" s="77"/>
      <c r="AA10" s="77"/>
    </row>
    <row r="11" spans="1:38">
      <c r="A11" s="38">
        <v>2908</v>
      </c>
      <c r="B11" s="67" t="s">
        <v>10</v>
      </c>
      <c r="C11" s="66">
        <v>56.143352195464303</v>
      </c>
      <c r="D11" s="66">
        <v>56.700008622919697</v>
      </c>
      <c r="E11" s="66">
        <v>54.049978457561402</v>
      </c>
      <c r="F11" s="66">
        <v>53.425387381787502</v>
      </c>
      <c r="G11" s="66">
        <v>51.580893960579097</v>
      </c>
      <c r="H11" s="66">
        <v>50.743520095759898</v>
      </c>
      <c r="I11" s="66">
        <v>50.203587009209897</v>
      </c>
      <c r="J11" s="66">
        <v>48.731707317073202</v>
      </c>
      <c r="K11" s="66">
        <v>47.20567669757083</v>
      </c>
      <c r="L11" s="66">
        <v>45.413210752473269</v>
      </c>
      <c r="M11" s="60"/>
      <c r="P11" s="60"/>
      <c r="T11" s="37"/>
      <c r="U11" s="37"/>
      <c r="V11" s="57"/>
      <c r="W11" s="77"/>
      <c r="AA11" s="77"/>
    </row>
    <row r="12" spans="1:38">
      <c r="A12" s="69">
        <v>2909</v>
      </c>
      <c r="B12" s="70" t="s">
        <v>11</v>
      </c>
      <c r="C12" s="71">
        <v>57.940030799891296</v>
      </c>
      <c r="D12" s="71">
        <v>58.896001403016498</v>
      </c>
      <c r="E12" s="71">
        <v>57.161780289650302</v>
      </c>
      <c r="F12" s="71">
        <v>56.477357089829198</v>
      </c>
      <c r="G12" s="71">
        <v>55.272564789991101</v>
      </c>
      <c r="H12" s="71">
        <v>55.7997496871089</v>
      </c>
      <c r="I12" s="71">
        <v>55.279537016815901</v>
      </c>
      <c r="J12" s="71">
        <v>54.802513464991002</v>
      </c>
      <c r="K12" s="71">
        <v>52.304964539007095</v>
      </c>
      <c r="L12" s="71">
        <v>52.437223042836045</v>
      </c>
      <c r="M12" s="60"/>
      <c r="P12" s="60"/>
      <c r="S12" s="76"/>
      <c r="T12" s="37"/>
      <c r="U12" s="37"/>
      <c r="V12" s="76"/>
      <c r="W12" s="77"/>
      <c r="AA12" s="77"/>
    </row>
    <row r="13" spans="1:38" ht="16.5" customHeight="1">
      <c r="A13" s="99" t="str">
        <f>Município!A459</f>
        <v>Fonte: Sesab/Suvisa/Divep/Coass - Sinasc - Sistema de Informação sobre Nascidos Vivos</v>
      </c>
      <c r="B13" s="72"/>
      <c r="C13" s="73"/>
      <c r="D13" s="73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  <c r="AA13" s="77"/>
      <c r="AB13" s="59"/>
      <c r="AH13" s="59"/>
      <c r="AI13" s="59"/>
      <c r="AJ13" s="59"/>
      <c r="AK13" s="59"/>
      <c r="AL13" s="59"/>
    </row>
    <row r="14" spans="1:38" ht="15.75" customHeight="1">
      <c r="A14" s="99" t="str">
        <f>Município!A460</f>
        <v>Data de acesso: 12/03/26. Dados preliminares.</v>
      </c>
      <c r="B14" s="72"/>
      <c r="C14" s="73"/>
      <c r="D14" s="73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7"/>
      <c r="AA14" s="77"/>
      <c r="AB14" s="59"/>
      <c r="AH14" s="59"/>
      <c r="AI14" s="59"/>
      <c r="AJ14" s="59"/>
      <c r="AK14" s="59"/>
      <c r="AL14" s="59"/>
    </row>
    <row r="15" spans="1:38" ht="12" customHeight="1">
      <c r="B15" s="54"/>
      <c r="L15" s="76"/>
      <c r="M15" s="76"/>
      <c r="N15" s="76"/>
      <c r="O15" s="76"/>
      <c r="P15" s="76"/>
      <c r="Q15" s="76"/>
      <c r="R15" s="76"/>
      <c r="S15" s="76"/>
      <c r="T15" s="76"/>
      <c r="W15" s="77"/>
      <c r="AA15" s="77"/>
      <c r="AB15" s="59"/>
      <c r="AH15" s="59"/>
      <c r="AI15" s="59"/>
      <c r="AJ15" s="59"/>
      <c r="AK15" s="59"/>
      <c r="AL15" s="59"/>
    </row>
    <row r="16" spans="1:38" ht="12" customHeight="1">
      <c r="A16" s="74"/>
      <c r="B16" s="54"/>
      <c r="L16" s="76"/>
      <c r="M16" s="76"/>
      <c r="N16" s="76"/>
      <c r="O16" s="76"/>
      <c r="P16" s="76"/>
      <c r="Q16" s="76"/>
      <c r="R16" s="76"/>
      <c r="S16" s="76"/>
      <c r="T16" s="76"/>
      <c r="W16" s="77"/>
      <c r="AA16" s="77"/>
      <c r="AB16" s="59"/>
      <c r="AH16" s="59"/>
      <c r="AI16" s="59"/>
      <c r="AJ16" s="59"/>
      <c r="AK16" s="59"/>
      <c r="AL16" s="59"/>
    </row>
    <row r="17" spans="1:38" ht="12.75" customHeight="1">
      <c r="A17" s="74"/>
      <c r="B17" s="54"/>
      <c r="W17" s="77"/>
      <c r="AA17" s="77"/>
      <c r="AB17" s="59"/>
      <c r="AH17" s="59"/>
      <c r="AI17" s="59"/>
      <c r="AJ17" s="59"/>
      <c r="AK17" s="59"/>
      <c r="AL17" s="59"/>
    </row>
    <row r="18" spans="1:38" ht="15" customHeight="1">
      <c r="A18" s="53"/>
      <c r="V18" s="75"/>
      <c r="W18" s="59"/>
      <c r="X18" s="59"/>
      <c r="Y18" s="59"/>
      <c r="Z18" s="59"/>
      <c r="AA18" s="59"/>
      <c r="AB18" s="59"/>
    </row>
    <row r="19" spans="1:38" ht="15" customHeight="1">
      <c r="A19" s="53"/>
      <c r="V19" s="75"/>
      <c r="W19" s="59"/>
      <c r="X19" s="59"/>
      <c r="Y19" s="59"/>
      <c r="Z19" s="59"/>
      <c r="AA19" s="59"/>
      <c r="AB19" s="59"/>
    </row>
    <row r="20" spans="1:38" ht="15" customHeight="1">
      <c r="A20" s="53"/>
      <c r="V20" s="75"/>
      <c r="W20" s="59"/>
      <c r="X20" s="59"/>
      <c r="Y20" s="59"/>
      <c r="Z20" s="59"/>
      <c r="AA20" s="59"/>
      <c r="AB20" s="59"/>
    </row>
    <row r="21" spans="1:38" ht="15" customHeight="1">
      <c r="A21" s="53"/>
      <c r="V21" s="75"/>
      <c r="W21" s="59"/>
      <c r="X21" s="59"/>
      <c r="Y21" s="59"/>
      <c r="Z21" s="59"/>
      <c r="AA21" s="59"/>
      <c r="AB21" s="59"/>
    </row>
    <row r="22" spans="1:38" ht="15" customHeight="1">
      <c r="A22" s="53"/>
      <c r="V22" s="75"/>
      <c r="W22" s="59"/>
      <c r="X22" s="59"/>
      <c r="Y22" s="59"/>
      <c r="Z22" s="59"/>
      <c r="AA22" s="59"/>
      <c r="AB22" s="59"/>
    </row>
    <row r="23" spans="1:38" ht="15" customHeight="1">
      <c r="A23" s="53"/>
      <c r="V23" s="75"/>
      <c r="W23" s="59"/>
      <c r="X23" s="59"/>
      <c r="Y23" s="59"/>
      <c r="Z23" s="59"/>
      <c r="AA23" s="59"/>
      <c r="AB23" s="59"/>
    </row>
    <row r="24" spans="1:38" ht="15" customHeight="1">
      <c r="A24" s="53"/>
      <c r="V24" s="75"/>
      <c r="W24" s="59"/>
      <c r="X24" s="59"/>
      <c r="Y24" s="59"/>
      <c r="Z24" s="59"/>
      <c r="AA24" s="59"/>
      <c r="AB24" s="59"/>
    </row>
    <row r="25" spans="1:38" ht="15" customHeight="1">
      <c r="A25" s="53"/>
      <c r="V25" s="75"/>
      <c r="W25" s="59"/>
      <c r="X25" s="59"/>
      <c r="Y25" s="59"/>
      <c r="Z25" s="59"/>
      <c r="AA25" s="59"/>
      <c r="AB25" s="59"/>
    </row>
    <row r="26" spans="1:38" ht="15" customHeight="1">
      <c r="A26" s="53"/>
      <c r="V26" s="75"/>
      <c r="W26" s="59"/>
      <c r="X26" s="59"/>
      <c r="Y26" s="59"/>
      <c r="Z26" s="59"/>
      <c r="AA26" s="59"/>
      <c r="AB26" s="59"/>
    </row>
    <row r="27" spans="1:38" ht="15" customHeight="1">
      <c r="A27" s="53"/>
      <c r="V27" s="75"/>
      <c r="W27" s="59"/>
      <c r="X27" s="59"/>
      <c r="Y27" s="59"/>
      <c r="Z27" s="59"/>
      <c r="AA27" s="59"/>
      <c r="AB27" s="59"/>
    </row>
    <row r="28" spans="1:38" ht="15" customHeight="1">
      <c r="A28" s="53"/>
      <c r="V28" s="75"/>
      <c r="W28" s="59"/>
      <c r="X28" s="59"/>
      <c r="Y28" s="59"/>
      <c r="Z28" s="59"/>
      <c r="AA28" s="59"/>
      <c r="AB28" s="59"/>
    </row>
    <row r="29" spans="1:38" ht="15" customHeight="1">
      <c r="A29" s="53"/>
      <c r="V29" s="75"/>
      <c r="W29" s="59"/>
      <c r="X29" s="59"/>
      <c r="Y29" s="59"/>
      <c r="Z29" s="59"/>
      <c r="AA29" s="59"/>
      <c r="AB29" s="59"/>
    </row>
    <row r="30" spans="1:38" ht="15" customHeight="1">
      <c r="A30" s="53"/>
      <c r="V30" s="75"/>
      <c r="W30" s="59"/>
      <c r="X30" s="59"/>
      <c r="Y30" s="59"/>
      <c r="Z30" s="59"/>
      <c r="AA30" s="59"/>
      <c r="AB30" s="59"/>
    </row>
    <row r="31" spans="1:38">
      <c r="V31" s="75"/>
      <c r="W31" s="59"/>
      <c r="X31" s="59"/>
      <c r="Y31" s="59"/>
      <c r="Z31" s="59"/>
      <c r="AA31" s="59"/>
      <c r="AB31" s="59"/>
    </row>
    <row r="32" spans="1:38" hidden="1">
      <c r="V32" s="59"/>
      <c r="W32" s="59"/>
      <c r="X32" s="59"/>
      <c r="Y32" s="59"/>
      <c r="Z32" s="59"/>
      <c r="AA32" s="59"/>
      <c r="AB32" s="59"/>
    </row>
    <row r="33" spans="1:32" hidden="1">
      <c r="V33" s="59"/>
      <c r="W33" s="59"/>
      <c r="X33" s="59"/>
      <c r="Y33" s="59"/>
      <c r="Z33" s="59"/>
      <c r="AA33" s="59"/>
      <c r="AB33" s="59"/>
    </row>
    <row r="34" spans="1:32" ht="15" hidden="1" customHeight="1">
      <c r="V34" s="59"/>
      <c r="W34" s="59"/>
      <c r="X34" s="59"/>
      <c r="Y34" s="59"/>
      <c r="Z34" s="59"/>
      <c r="AA34" s="59"/>
      <c r="AB34" s="59"/>
      <c r="AC34" s="78"/>
    </row>
    <row r="35" spans="1:32" ht="15" hidden="1" customHeight="1">
      <c r="V35" s="59"/>
      <c r="W35" s="59"/>
      <c r="X35" s="59"/>
      <c r="Y35" s="59"/>
      <c r="Z35" s="59"/>
      <c r="AA35" s="59"/>
      <c r="AB35" s="59"/>
      <c r="AC35" s="78"/>
      <c r="AD35" s="59"/>
      <c r="AE35" s="59"/>
      <c r="AF35" s="59"/>
    </row>
    <row r="36" spans="1:32" ht="15" hidden="1" customHeight="1"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pans="1:32" hidden="1"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1:32" hidden="1"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1:32" hidden="1">
      <c r="V39" s="59"/>
      <c r="W39" s="59"/>
      <c r="X39" s="59"/>
      <c r="Y39" s="59"/>
      <c r="Z39" s="59"/>
      <c r="AA39" s="59"/>
      <c r="AB39" s="59"/>
    </row>
    <row r="40" spans="1:32" hidden="1">
      <c r="V40" s="59"/>
      <c r="W40" s="59"/>
      <c r="X40" s="59"/>
      <c r="Y40" s="59"/>
      <c r="Z40" s="59"/>
      <c r="AA40" s="59"/>
      <c r="AB40" s="59"/>
    </row>
    <row r="41" spans="1:32" hidden="1">
      <c r="V41" s="59"/>
      <c r="W41" s="59"/>
      <c r="X41" s="59"/>
      <c r="Y41" s="59"/>
      <c r="Z41" s="59"/>
      <c r="AA41" s="59"/>
      <c r="AB41" s="59"/>
    </row>
    <row r="42" spans="1:32" hidden="1">
      <c r="V42" s="59"/>
      <c r="W42" s="59"/>
      <c r="X42" s="59"/>
      <c r="Y42" s="59"/>
      <c r="Z42" s="59"/>
      <c r="AA42" s="59"/>
      <c r="AB42" s="59"/>
    </row>
    <row r="43" spans="1:32" hidden="1">
      <c r="V43" s="59"/>
      <c r="W43" s="59"/>
      <c r="X43" s="59"/>
      <c r="Y43" s="59"/>
      <c r="Z43" s="59"/>
      <c r="AA43" s="59"/>
      <c r="AB43" s="59"/>
    </row>
    <row r="44" spans="1:32" hidden="1">
      <c r="V44" s="59"/>
      <c r="W44" s="59"/>
      <c r="X44" s="59"/>
      <c r="Y44" s="59"/>
      <c r="Z44" s="59"/>
      <c r="AA44" s="59"/>
      <c r="AB44" s="59"/>
    </row>
    <row r="45" spans="1:32" hidden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V45" s="59"/>
      <c r="W45" s="59"/>
      <c r="X45" s="59"/>
      <c r="Y45" s="59"/>
      <c r="Z45" s="59"/>
      <c r="AA45" s="59"/>
      <c r="AB45" s="59"/>
    </row>
    <row r="46" spans="1:32" hidden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V46" s="59"/>
      <c r="W46" s="59"/>
      <c r="X46" s="59"/>
      <c r="Y46" s="59"/>
      <c r="Z46" s="59"/>
      <c r="AA46" s="59"/>
      <c r="AB46" s="59"/>
    </row>
    <row r="47" spans="1:32" hidden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V47" s="59"/>
      <c r="W47" s="59"/>
      <c r="X47" s="59"/>
      <c r="Y47" s="59"/>
      <c r="Z47" s="59"/>
      <c r="AA47" s="59"/>
      <c r="AB47" s="59"/>
    </row>
    <row r="48" spans="1:32" hidden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V48" s="59"/>
      <c r="W48" s="59"/>
      <c r="X48" s="59"/>
      <c r="Y48" s="59"/>
      <c r="Z48" s="59"/>
      <c r="AA48" s="59"/>
      <c r="AB48" s="59"/>
    </row>
    <row r="49" spans="1:28" hidden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V49" s="59"/>
      <c r="W49" s="59"/>
      <c r="X49" s="59"/>
      <c r="Y49" s="59"/>
      <c r="Z49" s="59"/>
      <c r="AA49" s="59"/>
      <c r="AB49" s="59"/>
    </row>
    <row r="50" spans="1:28" hidden="1">
      <c r="V50" s="59"/>
      <c r="W50" s="59"/>
      <c r="X50" s="59"/>
      <c r="Y50" s="59"/>
      <c r="Z50" s="59"/>
      <c r="AA50" s="59"/>
      <c r="AB50" s="59"/>
    </row>
    <row r="51" spans="1:28" hidden="1">
      <c r="V51" s="59"/>
      <c r="W51" s="59"/>
      <c r="X51" s="59"/>
      <c r="Y51" s="59"/>
      <c r="Z51" s="59"/>
      <c r="AA51" s="59"/>
      <c r="AB51" s="59"/>
    </row>
    <row r="52" spans="1:28" hidden="1">
      <c r="V52" s="59"/>
      <c r="W52" s="59"/>
      <c r="X52" s="59"/>
      <c r="Y52" s="59"/>
      <c r="Z52" s="59"/>
      <c r="AA52" s="59"/>
      <c r="AB52" s="59"/>
    </row>
    <row r="53" spans="1:28" hidden="1">
      <c r="V53" s="59"/>
      <c r="W53" s="59"/>
      <c r="X53" s="59"/>
      <c r="Y53" s="59"/>
      <c r="Z53" s="59"/>
      <c r="AA53" s="59"/>
      <c r="AB53" s="59"/>
    </row>
    <row r="57" spans="1:28" hidden="1">
      <c r="U57" s="38" t="s">
        <v>13</v>
      </c>
    </row>
    <row r="58" spans="1:28" hidden="1">
      <c r="U58" s="38" t="s">
        <v>14</v>
      </c>
    </row>
    <row r="59" spans="1:28" ht="15" customHeight="1"/>
    <row r="60" spans="1:28" ht="15" customHeight="1"/>
    <row r="61" spans="1:28" ht="15" customHeight="1"/>
    <row r="62" spans="1:28" ht="15" customHeight="1"/>
    <row r="63" spans="1:28" ht="15" customHeight="1"/>
    <row r="64" spans="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7"/>
  <sheetViews>
    <sheetView showGridLines="0" workbookViewId="0">
      <selection activeCell="R30" sqref="R30"/>
    </sheetView>
  </sheetViews>
  <sheetFormatPr defaultColWidth="8.6640625" defaultRowHeight="14.4"/>
  <cols>
    <col min="1" max="1" width="9.109375" style="38" customWidth="1"/>
    <col min="2" max="2" width="30.5546875" style="38" customWidth="1"/>
    <col min="3" max="11" width="7.6640625" style="38" customWidth="1"/>
    <col min="12" max="18" width="8.6640625" style="38"/>
    <col min="19" max="19" width="12.109375" style="38" customWidth="1"/>
    <col min="20" max="20" width="14.44140625" style="38" customWidth="1"/>
    <col min="21" max="29" width="8.6640625" style="38"/>
    <col min="30" max="30" width="7.109375" style="38" customWidth="1"/>
    <col min="31" max="16380" width="8.6640625" style="38"/>
    <col min="16381" max="16381" width="13.33203125" style="38" customWidth="1"/>
    <col min="16382" max="16384" width="8.6640625" style="38"/>
  </cols>
  <sheetData>
    <row r="1" spans="1:23" s="2" customFormat="1" ht="27" customHeight="1">
      <c r="A1" s="4" t="s">
        <v>503</v>
      </c>
      <c r="B1" s="5"/>
      <c r="C1" s="5"/>
      <c r="D1" s="5"/>
      <c r="E1" s="5"/>
      <c r="F1" s="5"/>
      <c r="G1" s="15"/>
      <c r="H1" s="16"/>
      <c r="I1" s="16"/>
      <c r="J1" s="16"/>
      <c r="K1" s="15"/>
      <c r="L1" s="15"/>
      <c r="M1" s="15"/>
      <c r="N1" s="15"/>
    </row>
    <row r="2" spans="1:23" s="36" customFormat="1" ht="23.25" customHeight="1">
      <c r="A2" s="39" t="s">
        <v>0</v>
      </c>
      <c r="B2" s="40" t="s">
        <v>15</v>
      </c>
      <c r="C2" s="41">
        <v>2016</v>
      </c>
      <c r="D2" s="41">
        <v>2017</v>
      </c>
      <c r="E2" s="41">
        <v>2018</v>
      </c>
      <c r="F2" s="41">
        <v>2019</v>
      </c>
      <c r="G2" s="41">
        <v>2020</v>
      </c>
      <c r="H2" s="41">
        <v>2021</v>
      </c>
      <c r="I2" s="41">
        <v>2022</v>
      </c>
      <c r="J2" s="41">
        <v>2023</v>
      </c>
      <c r="K2" s="41">
        <v>2024</v>
      </c>
      <c r="L2" s="41">
        <v>2025</v>
      </c>
      <c r="M2" s="55"/>
      <c r="N2" s="55"/>
      <c r="O2" s="55"/>
      <c r="P2" s="55"/>
      <c r="Q2" s="55"/>
      <c r="R2" s="55"/>
      <c r="S2" s="55"/>
      <c r="T2" s="57"/>
      <c r="U2" s="57"/>
      <c r="V2" s="57"/>
    </row>
    <row r="3" spans="1:23" s="37" customFormat="1">
      <c r="A3" s="42">
        <v>29</v>
      </c>
      <c r="B3" s="43" t="s">
        <v>2</v>
      </c>
      <c r="C3" s="44">
        <v>57.383495509918198</v>
      </c>
      <c r="D3" s="44">
        <v>56.901717351714403</v>
      </c>
      <c r="E3" s="44">
        <v>55.237654621603198</v>
      </c>
      <c r="F3" s="44">
        <v>53.879500255746699</v>
      </c>
      <c r="G3" s="44">
        <v>52.934670441616198</v>
      </c>
      <c r="H3" s="44">
        <v>53.162065990942402</v>
      </c>
      <c r="I3" s="44">
        <v>52.096032202415202</v>
      </c>
      <c r="J3" s="44">
        <v>50.047824989877498</v>
      </c>
      <c r="K3" s="44">
        <v>47.361450374525987</v>
      </c>
      <c r="L3" s="44">
        <v>44.573193102604868</v>
      </c>
      <c r="M3" s="55"/>
      <c r="N3" s="55"/>
      <c r="O3" s="55"/>
      <c r="P3" s="55"/>
      <c r="Q3" s="55"/>
      <c r="R3" s="55"/>
      <c r="S3" s="55"/>
      <c r="T3" s="55"/>
      <c r="U3" s="57"/>
      <c r="V3" s="57"/>
    </row>
    <row r="4" spans="1:23">
      <c r="A4" s="42">
        <v>2901</v>
      </c>
      <c r="B4" s="43" t="s">
        <v>16</v>
      </c>
      <c r="C4" s="44">
        <v>53.462981917434298</v>
      </c>
      <c r="D4" s="44">
        <v>51.796476973793702</v>
      </c>
      <c r="E4" s="44">
        <v>49.2233529726835</v>
      </c>
      <c r="F4" s="44">
        <v>47.900983859108599</v>
      </c>
      <c r="G4" s="44">
        <v>47.252667751853899</v>
      </c>
      <c r="H4" s="44">
        <v>48.358428204186602</v>
      </c>
      <c r="I4" s="44">
        <v>46.546709582347702</v>
      </c>
      <c r="J4" s="44">
        <v>43.934568046871902</v>
      </c>
      <c r="K4" s="44">
        <v>41.988674217188546</v>
      </c>
      <c r="L4" s="44">
        <v>38.83357041251778</v>
      </c>
      <c r="M4" s="55"/>
      <c r="N4" s="56"/>
      <c r="O4" s="56"/>
      <c r="P4" s="56"/>
      <c r="Q4" s="56"/>
      <c r="R4" s="55"/>
      <c r="S4" s="55"/>
      <c r="T4" s="55"/>
      <c r="U4" s="57"/>
      <c r="V4" s="57"/>
    </row>
    <row r="5" spans="1:23">
      <c r="A5" s="45">
        <v>29011</v>
      </c>
      <c r="B5" s="46" t="s">
        <v>17</v>
      </c>
      <c r="C5" s="47">
        <v>50.851262862488298</v>
      </c>
      <c r="D5" s="47">
        <v>49.632602655140502</v>
      </c>
      <c r="E5" s="47">
        <v>47.146417445482903</v>
      </c>
      <c r="F5" s="47">
        <v>46.362556113018201</v>
      </c>
      <c r="G5" s="47">
        <v>45.773590058719101</v>
      </c>
      <c r="H5" s="47">
        <v>47.322488305522597</v>
      </c>
      <c r="I5" s="47">
        <v>45.4632142595174</v>
      </c>
      <c r="J5" s="47">
        <v>43.074864322355197</v>
      </c>
      <c r="K5" s="47">
        <v>40.128256513026052</v>
      </c>
      <c r="L5" s="47">
        <v>35.032479938861293</v>
      </c>
      <c r="M5" s="55"/>
      <c r="N5" s="56"/>
      <c r="O5" s="56"/>
      <c r="P5" s="56"/>
      <c r="Q5" s="56"/>
      <c r="R5" s="55"/>
      <c r="S5" s="55"/>
      <c r="T5" s="55"/>
      <c r="U5" s="57"/>
      <c r="V5" s="57"/>
    </row>
    <row r="6" spans="1:23">
      <c r="A6" s="45">
        <v>29012</v>
      </c>
      <c r="B6" s="48" t="s">
        <v>18</v>
      </c>
      <c r="C6" s="47">
        <v>62.414915655519401</v>
      </c>
      <c r="D6" s="47">
        <v>59.678345778288303</v>
      </c>
      <c r="E6" s="47">
        <v>58.182844243792303</v>
      </c>
      <c r="F6" s="47">
        <v>56.362058993637902</v>
      </c>
      <c r="G6" s="47">
        <v>53.923100969052797</v>
      </c>
      <c r="H6" s="47">
        <v>57.493540051679602</v>
      </c>
      <c r="I6" s="47">
        <v>54.914305701294197</v>
      </c>
      <c r="J6" s="47">
        <v>50.284090909090899</v>
      </c>
      <c r="K6" s="47">
        <v>44.392014519056261</v>
      </c>
      <c r="L6" s="47">
        <v>47.905027932960891</v>
      </c>
      <c r="M6" s="55"/>
      <c r="N6" s="56"/>
      <c r="O6" s="56"/>
      <c r="P6" s="56"/>
      <c r="Q6" s="56"/>
      <c r="R6" s="55"/>
      <c r="S6" s="55"/>
      <c r="T6" s="55"/>
      <c r="U6" s="57"/>
      <c r="V6" s="57"/>
    </row>
    <row r="7" spans="1:23">
      <c r="A7" s="45">
        <v>29013</v>
      </c>
      <c r="B7" s="48" t="s">
        <v>19</v>
      </c>
      <c r="C7" s="47">
        <v>50.273914875684802</v>
      </c>
      <c r="D7" s="47">
        <v>48.305785123966899</v>
      </c>
      <c r="E7" s="47">
        <v>44.771104577908403</v>
      </c>
      <c r="F7" s="47">
        <v>43.458708094848703</v>
      </c>
      <c r="G7" s="47">
        <v>43.304130162703402</v>
      </c>
      <c r="H7" s="47">
        <v>38.4741591468417</v>
      </c>
      <c r="I7" s="47">
        <v>44.928751047778697</v>
      </c>
      <c r="J7" s="47">
        <v>44.573643410852704</v>
      </c>
      <c r="K7" s="47">
        <v>48.179025888547613</v>
      </c>
      <c r="L7" s="47">
        <v>46.409090909090914</v>
      </c>
      <c r="M7" s="55"/>
      <c r="N7" s="56"/>
      <c r="O7" s="56"/>
      <c r="P7" s="56"/>
      <c r="Q7" s="56"/>
      <c r="R7" s="55"/>
      <c r="S7" s="55"/>
      <c r="T7" s="55"/>
      <c r="U7" s="57"/>
      <c r="V7" s="57"/>
    </row>
    <row r="8" spans="1:23">
      <c r="A8" s="45">
        <v>29014</v>
      </c>
      <c r="B8" s="48" t="s">
        <v>20</v>
      </c>
      <c r="C8" s="47">
        <v>51.858232832882102</v>
      </c>
      <c r="D8" s="47">
        <v>50.205761316872398</v>
      </c>
      <c r="E8" s="47">
        <v>46.949291486122497</v>
      </c>
      <c r="F8" s="47">
        <v>45.045712873733599</v>
      </c>
      <c r="G8" s="47">
        <v>45.119196988707699</v>
      </c>
      <c r="H8" s="47">
        <v>49.803336498033403</v>
      </c>
      <c r="I8" s="47">
        <v>45.7808655377044</v>
      </c>
      <c r="J8" s="47">
        <v>42.7945045308389</v>
      </c>
      <c r="K8" s="47">
        <v>42.369755647763945</v>
      </c>
      <c r="L8" s="47">
        <v>39.931846344485749</v>
      </c>
      <c r="M8" s="55"/>
      <c r="N8" s="56"/>
      <c r="O8" s="56"/>
      <c r="P8" s="56"/>
      <c r="Q8" s="56"/>
      <c r="R8" s="55"/>
      <c r="S8" s="55"/>
      <c r="T8" s="55"/>
      <c r="U8" s="57"/>
      <c r="V8" s="57"/>
    </row>
    <row r="9" spans="1:23">
      <c r="A9" s="42">
        <v>2902</v>
      </c>
      <c r="B9" s="43" t="s">
        <v>21</v>
      </c>
      <c r="C9" s="44">
        <v>68.132163323782194</v>
      </c>
      <c r="D9" s="44">
        <v>64.007183170856806</v>
      </c>
      <c r="E9" s="44">
        <v>62.688081149619599</v>
      </c>
      <c r="F9" s="44">
        <v>59.199356625860098</v>
      </c>
      <c r="G9" s="44">
        <v>56.950589970501497</v>
      </c>
      <c r="H9" s="44">
        <v>58.054794520548</v>
      </c>
      <c r="I9" s="44">
        <v>55.751305951039598</v>
      </c>
      <c r="J9" s="44">
        <v>53.246753246753201</v>
      </c>
      <c r="K9" s="44">
        <v>51.017196807912782</v>
      </c>
      <c r="L9" s="44">
        <v>45.890410958904113</v>
      </c>
      <c r="M9" s="55"/>
      <c r="N9" s="56"/>
      <c r="O9" s="56"/>
      <c r="P9" s="56"/>
      <c r="Q9" s="56"/>
      <c r="R9" s="55"/>
      <c r="S9" s="55"/>
      <c r="T9" s="55"/>
      <c r="U9" s="57"/>
      <c r="V9" s="57"/>
    </row>
    <row r="10" spans="1:23">
      <c r="A10" s="45">
        <v>29021</v>
      </c>
      <c r="B10" s="48" t="s">
        <v>22</v>
      </c>
      <c r="C10" s="47">
        <v>70.743287491814002</v>
      </c>
      <c r="D10" s="47">
        <v>67.383282528477494</v>
      </c>
      <c r="E10" s="47">
        <v>67.4375</v>
      </c>
      <c r="F10" s="47">
        <v>62.1158690176322</v>
      </c>
      <c r="G10" s="47">
        <v>59.767320715402001</v>
      </c>
      <c r="H10" s="47">
        <v>59.710675091453297</v>
      </c>
      <c r="I10" s="47">
        <v>55.763239875389402</v>
      </c>
      <c r="J10" s="47">
        <v>53.637226970560299</v>
      </c>
      <c r="K10" s="47">
        <v>50.3420523138833</v>
      </c>
      <c r="L10" s="47">
        <v>46.058580695891486</v>
      </c>
      <c r="M10" s="55"/>
      <c r="N10" s="56"/>
      <c r="O10" s="56"/>
      <c r="P10" s="56"/>
      <c r="Q10" s="56"/>
      <c r="R10" s="55"/>
      <c r="S10" s="55"/>
      <c r="T10" s="55"/>
      <c r="U10" s="57"/>
      <c r="V10" s="57"/>
    </row>
    <row r="11" spans="1:23">
      <c r="A11" s="45">
        <v>29022</v>
      </c>
      <c r="B11" s="48" t="s">
        <v>23</v>
      </c>
      <c r="C11" s="47">
        <v>64.980237154150203</v>
      </c>
      <c r="D11" s="47">
        <v>60.153817982054598</v>
      </c>
      <c r="E11" s="47">
        <v>57.090239410681399</v>
      </c>
      <c r="F11" s="47">
        <v>55.882352941176499</v>
      </c>
      <c r="G11" s="47">
        <v>53.763018274710198</v>
      </c>
      <c r="H11" s="47">
        <v>56.037277147487799</v>
      </c>
      <c r="I11" s="47">
        <v>55.736182071528098</v>
      </c>
      <c r="J11" s="47">
        <v>52.748849600387501</v>
      </c>
      <c r="K11" s="47">
        <v>51.871657754010691</v>
      </c>
      <c r="L11" s="47">
        <v>45.68945266619685</v>
      </c>
      <c r="M11" s="55"/>
      <c r="N11" s="56"/>
      <c r="O11" s="56"/>
      <c r="P11" s="56"/>
      <c r="Q11" s="56"/>
      <c r="R11" s="55"/>
      <c r="S11" s="55"/>
      <c r="T11" s="55"/>
      <c r="U11" s="57"/>
      <c r="V11" s="57"/>
    </row>
    <row r="12" spans="1:23">
      <c r="A12" s="42">
        <v>2903</v>
      </c>
      <c r="B12" s="43" t="s">
        <v>24</v>
      </c>
      <c r="C12" s="44">
        <v>59.8748316565</v>
      </c>
      <c r="D12" s="44">
        <v>59.372362464513202</v>
      </c>
      <c r="E12" s="44">
        <v>57.867832271447597</v>
      </c>
      <c r="F12" s="44">
        <v>60.751533742331297</v>
      </c>
      <c r="G12" s="44">
        <v>57.765047477046203</v>
      </c>
      <c r="H12" s="44">
        <v>58.258541961895801</v>
      </c>
      <c r="I12" s="44">
        <v>56.819114869857998</v>
      </c>
      <c r="J12" s="44">
        <v>54.788306451612897</v>
      </c>
      <c r="K12" s="44">
        <v>52.72792213590499</v>
      </c>
      <c r="L12" s="44">
        <v>52.992880372681725</v>
      </c>
      <c r="M12" s="55"/>
      <c r="N12" s="56"/>
      <c r="O12" s="56"/>
      <c r="P12" s="56"/>
      <c r="Q12" s="56"/>
      <c r="R12" s="55"/>
      <c r="S12" s="55"/>
      <c r="T12" s="55"/>
      <c r="U12" s="57"/>
      <c r="V12" s="57"/>
    </row>
    <row r="13" spans="1:23">
      <c r="A13" s="45">
        <v>29031</v>
      </c>
      <c r="B13" s="48" t="s">
        <v>25</v>
      </c>
      <c r="C13" s="47">
        <v>62.195736108779599</v>
      </c>
      <c r="D13" s="47">
        <v>61.844797733354298</v>
      </c>
      <c r="E13" s="47">
        <v>61.267284607202598</v>
      </c>
      <c r="F13" s="47">
        <v>64.128286973704206</v>
      </c>
      <c r="G13" s="47">
        <v>61.942215088282502</v>
      </c>
      <c r="H13" s="47">
        <v>63.887518500246699</v>
      </c>
      <c r="I13" s="47">
        <v>62.701237078461297</v>
      </c>
      <c r="J13" s="47">
        <v>60.147973768286498</v>
      </c>
      <c r="K13" s="47">
        <v>57.529162248144218</v>
      </c>
      <c r="L13" s="47">
        <v>57.414582599506872</v>
      </c>
      <c r="M13" s="55"/>
      <c r="N13" s="56"/>
      <c r="O13" s="56"/>
      <c r="P13" s="56"/>
      <c r="Q13" s="56"/>
      <c r="R13" s="55"/>
      <c r="S13" s="55"/>
      <c r="T13" s="55"/>
      <c r="U13" s="58"/>
      <c r="W13" s="57"/>
    </row>
    <row r="14" spans="1:23">
      <c r="A14" s="45">
        <v>29032</v>
      </c>
      <c r="B14" s="48" t="s">
        <v>26</v>
      </c>
      <c r="C14" s="47">
        <v>57.800780078007797</v>
      </c>
      <c r="D14" s="47">
        <v>57.020958083832298</v>
      </c>
      <c r="E14" s="47">
        <v>54.633511637993401</v>
      </c>
      <c r="F14" s="47">
        <v>57.313109425785498</v>
      </c>
      <c r="G14" s="47">
        <v>53.769384308306499</v>
      </c>
      <c r="H14" s="47">
        <v>53.0886573025223</v>
      </c>
      <c r="I14" s="47">
        <v>51.2902198152278</v>
      </c>
      <c r="J14" s="47">
        <v>49.437636394158098</v>
      </c>
      <c r="K14" s="47">
        <v>47.825302292005048</v>
      </c>
      <c r="L14" s="47">
        <v>48.587471486225652</v>
      </c>
      <c r="M14" s="55"/>
      <c r="N14" s="56"/>
      <c r="O14" s="56"/>
      <c r="P14" s="56"/>
      <c r="Q14" s="56"/>
      <c r="R14" s="55"/>
      <c r="S14" s="55"/>
      <c r="T14" s="55"/>
      <c r="U14" s="58"/>
      <c r="W14" s="57"/>
    </row>
    <row r="15" spans="1:23">
      <c r="A15" s="42">
        <v>2904</v>
      </c>
      <c r="B15" s="43" t="s">
        <v>27</v>
      </c>
      <c r="C15" s="44">
        <v>53.669625819298098</v>
      </c>
      <c r="D15" s="44">
        <v>53.592194410853601</v>
      </c>
      <c r="E15" s="44">
        <v>52.4606545091182</v>
      </c>
      <c r="F15" s="44">
        <v>51.177793663801403</v>
      </c>
      <c r="G15" s="44">
        <v>51.651075248779399</v>
      </c>
      <c r="H15" s="44">
        <v>52.414447932411001</v>
      </c>
      <c r="I15" s="44">
        <v>51.4779698828779</v>
      </c>
      <c r="J15" s="44">
        <v>48.813831054877902</v>
      </c>
      <c r="K15" s="44">
        <v>45.626064040672595</v>
      </c>
      <c r="L15" s="44">
        <v>42.10880877160379</v>
      </c>
      <c r="M15" s="55"/>
      <c r="N15" s="56"/>
      <c r="O15" s="56"/>
      <c r="P15" s="56"/>
      <c r="Q15" s="56"/>
      <c r="R15" s="55"/>
      <c r="S15" s="55"/>
      <c r="T15" s="55"/>
      <c r="U15" s="57"/>
      <c r="V15" s="57"/>
    </row>
    <row r="16" spans="1:23">
      <c r="A16" s="45">
        <v>29041</v>
      </c>
      <c r="B16" s="48" t="s">
        <v>28</v>
      </c>
      <c r="C16" s="47">
        <v>59.150110375275901</v>
      </c>
      <c r="D16" s="47">
        <v>59.3</v>
      </c>
      <c r="E16" s="47">
        <v>59.6583296114337</v>
      </c>
      <c r="F16" s="47">
        <v>57.994764993740802</v>
      </c>
      <c r="G16" s="47">
        <v>57.420300476365</v>
      </c>
      <c r="H16" s="47">
        <v>57.5851011346818</v>
      </c>
      <c r="I16" s="47">
        <v>56.672882258923799</v>
      </c>
      <c r="J16" s="47">
        <v>54.065600882028697</v>
      </c>
      <c r="K16" s="47">
        <v>50.200400801603209</v>
      </c>
      <c r="L16" s="47">
        <v>46.694755193956119</v>
      </c>
      <c r="M16" s="55"/>
      <c r="N16" s="56"/>
      <c r="O16" s="56"/>
      <c r="P16" s="56"/>
      <c r="Q16" s="56"/>
      <c r="R16" s="55"/>
      <c r="S16" s="55"/>
      <c r="T16" s="55"/>
      <c r="U16" s="57"/>
      <c r="V16" s="57"/>
    </row>
    <row r="17" spans="1:22">
      <c r="A17" s="45">
        <v>29042</v>
      </c>
      <c r="B17" s="48" t="s">
        <v>29</v>
      </c>
      <c r="C17" s="47">
        <v>49.206852791878198</v>
      </c>
      <c r="D17" s="47">
        <v>53.026481715006298</v>
      </c>
      <c r="E17" s="47">
        <v>50.773514851485103</v>
      </c>
      <c r="F17" s="47">
        <v>45.875937286980196</v>
      </c>
      <c r="G17" s="47">
        <v>45.736434108527099</v>
      </c>
      <c r="H17" s="47">
        <v>48.635235732009903</v>
      </c>
      <c r="I17" s="47">
        <v>46.868250539956797</v>
      </c>
      <c r="J17" s="47">
        <v>43.557168784029002</v>
      </c>
      <c r="K17" s="47">
        <v>46.201232032854215</v>
      </c>
      <c r="L17" s="47">
        <v>42.579168256390695</v>
      </c>
      <c r="M17" s="55"/>
      <c r="N17" s="56"/>
      <c r="O17" s="56"/>
      <c r="P17" s="56"/>
      <c r="Q17" s="56"/>
      <c r="R17" s="55"/>
      <c r="S17" s="55"/>
      <c r="T17" s="55"/>
      <c r="U17" s="57"/>
      <c r="V17" s="57"/>
    </row>
    <row r="18" spans="1:22">
      <c r="A18" s="45">
        <v>29043</v>
      </c>
      <c r="B18" s="48" t="s">
        <v>30</v>
      </c>
      <c r="C18" s="47">
        <v>52.777580197738097</v>
      </c>
      <c r="D18" s="47">
        <v>52.548454873816702</v>
      </c>
      <c r="E18" s="47">
        <v>51.6698427822773</v>
      </c>
      <c r="F18" s="47">
        <v>50.6006306621953</v>
      </c>
      <c r="G18" s="47">
        <v>51.4726583649161</v>
      </c>
      <c r="H18" s="47">
        <v>52.2916666666667</v>
      </c>
      <c r="I18" s="47">
        <v>51.885447319722097</v>
      </c>
      <c r="J18" s="47">
        <v>49.871374364910899</v>
      </c>
      <c r="K18" s="47">
        <v>45.994895283381695</v>
      </c>
      <c r="L18" s="47">
        <v>42.303616840915517</v>
      </c>
      <c r="M18" s="55"/>
      <c r="N18" s="56"/>
      <c r="O18" s="56"/>
      <c r="P18" s="56"/>
      <c r="Q18" s="56"/>
      <c r="R18" s="55"/>
      <c r="S18" s="55"/>
      <c r="T18" s="55"/>
      <c r="U18" s="57"/>
      <c r="V18" s="57"/>
    </row>
    <row r="19" spans="1:22">
      <c r="A19" s="45">
        <v>29044</v>
      </c>
      <c r="B19" s="48" t="s">
        <v>31</v>
      </c>
      <c r="C19" s="47">
        <v>55.890121500264101</v>
      </c>
      <c r="D19" s="47">
        <v>54.2056074766355</v>
      </c>
      <c r="E19" s="47">
        <v>49.448625940836699</v>
      </c>
      <c r="F19" s="47">
        <v>49.061075660893302</v>
      </c>
      <c r="G19" s="47">
        <v>49.072356215213397</v>
      </c>
      <c r="H19" s="47">
        <v>47.6317189994678</v>
      </c>
      <c r="I19" s="47">
        <v>43.800852382797402</v>
      </c>
      <c r="J19" s="47">
        <v>37.618858954041201</v>
      </c>
      <c r="K19" s="47">
        <v>36.586370187358455</v>
      </c>
      <c r="L19" s="47">
        <v>34.785932721712534</v>
      </c>
      <c r="M19" s="55"/>
      <c r="N19" s="56"/>
      <c r="O19" s="56"/>
      <c r="P19" s="56"/>
      <c r="Q19" s="56"/>
      <c r="R19" s="55"/>
      <c r="S19" s="55"/>
      <c r="T19" s="55"/>
      <c r="U19" s="57"/>
      <c r="V19" s="57"/>
    </row>
    <row r="20" spans="1:22">
      <c r="A20" s="42">
        <v>2905</v>
      </c>
      <c r="B20" s="43" t="s">
        <v>32</v>
      </c>
      <c r="C20" s="44">
        <v>70.288882926393001</v>
      </c>
      <c r="D20" s="44">
        <v>69.299645390070907</v>
      </c>
      <c r="E20" s="44">
        <v>67.745865970409</v>
      </c>
      <c r="F20" s="44">
        <v>63.43048078708</v>
      </c>
      <c r="G20" s="44">
        <v>61.633899599160102</v>
      </c>
      <c r="H20" s="44">
        <v>60.579213108507197</v>
      </c>
      <c r="I20" s="44">
        <v>59.385946837007999</v>
      </c>
      <c r="J20" s="44">
        <v>56.259691925979503</v>
      </c>
      <c r="K20" s="44">
        <v>52.870450606585784</v>
      </c>
      <c r="L20" s="44">
        <v>46.822350181275326</v>
      </c>
      <c r="M20" s="55"/>
      <c r="N20" s="56"/>
      <c r="O20" s="56"/>
      <c r="P20" s="56"/>
      <c r="Q20" s="56"/>
      <c r="R20" s="55"/>
      <c r="S20" s="55"/>
      <c r="T20" s="55"/>
      <c r="U20" s="57"/>
      <c r="V20" s="57"/>
    </row>
    <row r="21" spans="1:22">
      <c r="A21" s="45">
        <v>29051</v>
      </c>
      <c r="B21" s="48" t="s">
        <v>33</v>
      </c>
      <c r="C21" s="47">
        <v>71.272779451858199</v>
      </c>
      <c r="D21" s="47">
        <v>70.865688812194406</v>
      </c>
      <c r="E21" s="47">
        <v>70.8147722373904</v>
      </c>
      <c r="F21" s="47">
        <v>66.513691295701406</v>
      </c>
      <c r="G21" s="47">
        <v>64.114832535885199</v>
      </c>
      <c r="H21" s="47">
        <v>62.954725972994403</v>
      </c>
      <c r="I21" s="47">
        <v>62.149130359910501</v>
      </c>
      <c r="J21" s="47">
        <v>60.024428546501497</v>
      </c>
      <c r="K21" s="47">
        <v>56.473880597014926</v>
      </c>
      <c r="L21" s="47">
        <v>50.55782818891781</v>
      </c>
      <c r="M21" s="55"/>
      <c r="N21" s="56"/>
      <c r="O21" s="56"/>
      <c r="P21" s="56"/>
      <c r="Q21" s="56"/>
      <c r="R21" s="55"/>
      <c r="S21" s="55"/>
      <c r="T21" s="55"/>
      <c r="U21" s="57"/>
      <c r="V21" s="57"/>
    </row>
    <row r="22" spans="1:22">
      <c r="A22" s="45">
        <v>29052</v>
      </c>
      <c r="B22" s="48" t="s">
        <v>34</v>
      </c>
      <c r="C22" s="47">
        <v>80.133000831255202</v>
      </c>
      <c r="D22" s="47">
        <v>76.937416777629807</v>
      </c>
      <c r="E22" s="47">
        <v>73.437901774235002</v>
      </c>
      <c r="F22" s="47">
        <v>68.072289156626496</v>
      </c>
      <c r="G22" s="47">
        <v>66.959626476242804</v>
      </c>
      <c r="H22" s="47">
        <v>57.020466444550202</v>
      </c>
      <c r="I22" s="47">
        <v>55.270582200564199</v>
      </c>
      <c r="J22" s="47">
        <v>50.7864028411974</v>
      </c>
      <c r="K22" s="47">
        <v>47.882231404958674</v>
      </c>
      <c r="L22" s="47">
        <v>41.8</v>
      </c>
      <c r="M22" s="55"/>
      <c r="N22" s="56"/>
      <c r="O22" s="56"/>
      <c r="P22" s="56"/>
      <c r="Q22" s="56"/>
      <c r="R22" s="55"/>
      <c r="S22" s="55"/>
      <c r="T22" s="55"/>
      <c r="U22" s="57"/>
      <c r="V22" s="57"/>
    </row>
    <row r="23" spans="1:22">
      <c r="A23" s="42">
        <v>2906</v>
      </c>
      <c r="B23" s="43" t="s">
        <v>35</v>
      </c>
      <c r="C23" s="44">
        <v>59.740418012308801</v>
      </c>
      <c r="D23" s="44">
        <v>60.783742867124701</v>
      </c>
      <c r="E23" s="44">
        <v>58.7625964082644</v>
      </c>
      <c r="F23" s="44">
        <v>56.491816551963403</v>
      </c>
      <c r="G23" s="44">
        <v>54.0514832649664</v>
      </c>
      <c r="H23" s="44">
        <v>52.8105056455572</v>
      </c>
      <c r="I23" s="44">
        <v>52.209944751381201</v>
      </c>
      <c r="J23" s="44">
        <v>51.016904384574701</v>
      </c>
      <c r="K23" s="44">
        <v>48.071559757839601</v>
      </c>
      <c r="L23" s="44">
        <v>44.714516563425796</v>
      </c>
      <c r="M23" s="55"/>
      <c r="N23" s="56"/>
      <c r="O23" s="56"/>
      <c r="P23" s="56"/>
      <c r="Q23" s="56"/>
      <c r="R23" s="55"/>
      <c r="S23" s="55"/>
      <c r="T23" s="55"/>
      <c r="U23" s="57"/>
      <c r="V23" s="57"/>
    </row>
    <row r="24" spans="1:22">
      <c r="A24" s="45">
        <v>29061</v>
      </c>
      <c r="B24" s="49" t="s">
        <v>36</v>
      </c>
      <c r="C24" s="47">
        <v>59.139660938761402</v>
      </c>
      <c r="D24" s="47">
        <v>61.033818493150697</v>
      </c>
      <c r="E24" s="47">
        <v>59.161916824994698</v>
      </c>
      <c r="F24" s="47">
        <v>57.314824856306302</v>
      </c>
      <c r="G24" s="47">
        <v>54.738471746102</v>
      </c>
      <c r="H24" s="47">
        <v>53.039566270619503</v>
      </c>
      <c r="I24" s="47">
        <v>53.4658324132008</v>
      </c>
      <c r="J24" s="47">
        <v>51.597384975946703</v>
      </c>
      <c r="K24" s="47">
        <v>47.718533709305305</v>
      </c>
      <c r="L24" s="47">
        <v>43.46619576185671</v>
      </c>
      <c r="M24" s="55"/>
      <c r="N24" s="56"/>
      <c r="O24" s="56"/>
      <c r="P24" s="56"/>
      <c r="Q24" s="56"/>
      <c r="R24" s="55"/>
      <c r="S24" s="55"/>
      <c r="T24" s="55"/>
      <c r="U24" s="57"/>
      <c r="V24" s="57"/>
    </row>
    <row r="25" spans="1:22">
      <c r="A25" s="45">
        <v>29062</v>
      </c>
      <c r="B25" s="49" t="s">
        <v>37</v>
      </c>
      <c r="C25" s="47">
        <v>52.877094972066999</v>
      </c>
      <c r="D25" s="47">
        <v>54.607314998582403</v>
      </c>
      <c r="E25" s="47">
        <v>54.050499736980498</v>
      </c>
      <c r="F25" s="47">
        <v>53.477218225419698</v>
      </c>
      <c r="G25" s="47">
        <v>49.958321756043297</v>
      </c>
      <c r="H25" s="47">
        <v>49.675599435825099</v>
      </c>
      <c r="I25" s="47">
        <v>48.772910841876403</v>
      </c>
      <c r="J25" s="47">
        <v>47.743391360412602</v>
      </c>
      <c r="K25" s="47">
        <v>46.12676056338028</v>
      </c>
      <c r="L25" s="47">
        <v>43.289902280130292</v>
      </c>
      <c r="M25" s="55"/>
      <c r="N25" s="56"/>
      <c r="O25" s="56"/>
      <c r="P25" s="56"/>
      <c r="Q25" s="56"/>
      <c r="R25" s="55"/>
      <c r="S25" s="55"/>
      <c r="T25" s="55"/>
      <c r="U25" s="57"/>
      <c r="V25" s="57"/>
    </row>
    <row r="26" spans="1:22">
      <c r="A26" s="45">
        <v>29063</v>
      </c>
      <c r="B26" s="49" t="s">
        <v>38</v>
      </c>
      <c r="C26" s="47">
        <v>66.899038461538495</v>
      </c>
      <c r="D26" s="47">
        <v>65.303276783639305</v>
      </c>
      <c r="E26" s="47">
        <v>61.912190773345202</v>
      </c>
      <c r="F26" s="47">
        <v>57.354644429001603</v>
      </c>
      <c r="G26" s="47">
        <v>56.089973677913399</v>
      </c>
      <c r="H26" s="47">
        <v>55.046545810876999</v>
      </c>
      <c r="I26" s="47">
        <v>52.4256651017214</v>
      </c>
      <c r="J26" s="47">
        <v>52.401524777636602</v>
      </c>
      <c r="K26" s="47">
        <v>50.410596026490062</v>
      </c>
      <c r="L26" s="47">
        <v>48.417228853139591</v>
      </c>
      <c r="M26" s="55"/>
      <c r="N26" s="56"/>
      <c r="O26" s="56"/>
      <c r="P26" s="56"/>
      <c r="Q26" s="56"/>
      <c r="R26" s="55"/>
      <c r="S26" s="55"/>
      <c r="T26" s="55"/>
      <c r="U26" s="57"/>
      <c r="V26" s="57"/>
    </row>
    <row r="27" spans="1:22">
      <c r="A27" s="42">
        <v>2907</v>
      </c>
      <c r="B27" s="43" t="s">
        <v>39</v>
      </c>
      <c r="C27" s="44">
        <v>58.826043595953799</v>
      </c>
      <c r="D27" s="44">
        <v>56.258090890509003</v>
      </c>
      <c r="E27" s="44">
        <v>55.276683799479301</v>
      </c>
      <c r="F27" s="44">
        <v>52.7411702688456</v>
      </c>
      <c r="G27" s="44">
        <v>52.507782774126603</v>
      </c>
      <c r="H27" s="44">
        <v>51.696317749275998</v>
      </c>
      <c r="I27" s="44">
        <v>51.2370540851553</v>
      </c>
      <c r="J27" s="44">
        <v>49.589879049075499</v>
      </c>
      <c r="K27" s="44">
        <v>45.259643916913944</v>
      </c>
      <c r="L27" s="44">
        <v>42.150768131475523</v>
      </c>
      <c r="M27" s="55"/>
      <c r="N27" s="56"/>
      <c r="O27" s="56"/>
      <c r="P27" s="56"/>
      <c r="Q27" s="56"/>
      <c r="R27" s="55"/>
      <c r="S27" s="55"/>
      <c r="T27" s="55"/>
      <c r="U27" s="57"/>
      <c r="V27" s="57"/>
    </row>
    <row r="28" spans="1:22">
      <c r="A28" s="45">
        <v>29071</v>
      </c>
      <c r="B28" s="49" t="s">
        <v>40</v>
      </c>
      <c r="C28" s="47">
        <v>50.892110398661799</v>
      </c>
      <c r="D28" s="47">
        <v>48.361871376567301</v>
      </c>
      <c r="E28" s="47">
        <v>49.067090115124998</v>
      </c>
      <c r="F28" s="47">
        <v>47.5434810206932</v>
      </c>
      <c r="G28" s="47">
        <v>47.692307692307701</v>
      </c>
      <c r="H28" s="47">
        <v>45.776530339481397</v>
      </c>
      <c r="I28" s="47">
        <v>48.0340940335441</v>
      </c>
      <c r="J28" s="47">
        <v>48.501971090670203</v>
      </c>
      <c r="K28" s="47">
        <v>42.759676970203287</v>
      </c>
      <c r="L28" s="47">
        <v>40.23947262209068</v>
      </c>
      <c r="M28" s="55"/>
      <c r="N28" s="56"/>
      <c r="O28" s="56"/>
      <c r="P28" s="56"/>
      <c r="Q28" s="56"/>
      <c r="R28" s="55"/>
      <c r="S28" s="55"/>
      <c r="T28" s="55"/>
      <c r="U28" s="57"/>
      <c r="V28" s="57"/>
    </row>
    <row r="29" spans="1:22">
      <c r="A29" s="45">
        <v>29072</v>
      </c>
      <c r="B29" s="49" t="s">
        <v>41</v>
      </c>
      <c r="C29" s="47">
        <v>74.533045977011497</v>
      </c>
      <c r="D29" s="47">
        <v>70.0308959835221</v>
      </c>
      <c r="E29" s="47">
        <v>67.291596919986603</v>
      </c>
      <c r="F29" s="47">
        <v>64.738103389250298</v>
      </c>
      <c r="G29" s="47">
        <v>60.102301790281302</v>
      </c>
      <c r="H29" s="47">
        <v>65.4937163375224</v>
      </c>
      <c r="I29" s="47">
        <v>62.048894062863802</v>
      </c>
      <c r="J29" s="47">
        <v>57.6729802860456</v>
      </c>
      <c r="K29" s="47">
        <v>55.773153814769486</v>
      </c>
      <c r="L29" s="47">
        <v>50.138833796112657</v>
      </c>
      <c r="M29" s="55"/>
      <c r="N29" s="56"/>
      <c r="O29" s="56"/>
      <c r="P29" s="56"/>
      <c r="Q29" s="56"/>
      <c r="R29" s="55"/>
      <c r="S29" s="55"/>
      <c r="T29" s="55"/>
      <c r="U29" s="57"/>
      <c r="V29" s="57"/>
    </row>
    <row r="30" spans="1:22">
      <c r="A30" s="45">
        <v>29073</v>
      </c>
      <c r="B30" s="49" t="s">
        <v>42</v>
      </c>
      <c r="C30" s="47">
        <v>62.058823529411796</v>
      </c>
      <c r="D30" s="47">
        <v>60.501495284104003</v>
      </c>
      <c r="E30" s="47">
        <v>57.764255127338302</v>
      </c>
      <c r="F30" s="47">
        <v>54.088624942896303</v>
      </c>
      <c r="G30" s="47">
        <v>56.092387461701598</v>
      </c>
      <c r="H30" s="47">
        <v>53.081463990554901</v>
      </c>
      <c r="I30" s="47">
        <v>50.111028867505503</v>
      </c>
      <c r="J30" s="47">
        <v>46.574361422773897</v>
      </c>
      <c r="K30" s="47">
        <v>43.2284897322589</v>
      </c>
      <c r="L30" s="47">
        <v>40.682999257609502</v>
      </c>
      <c r="M30" s="55"/>
      <c r="N30" s="56"/>
      <c r="O30" s="56"/>
      <c r="P30" s="56"/>
      <c r="Q30" s="56"/>
      <c r="R30" s="55"/>
      <c r="S30" s="55"/>
      <c r="T30" s="55"/>
      <c r="U30" s="57"/>
      <c r="V30" s="57"/>
    </row>
    <row r="31" spans="1:22">
      <c r="A31" s="42">
        <v>2908</v>
      </c>
      <c r="B31" s="43" t="s">
        <v>43</v>
      </c>
      <c r="C31" s="44">
        <v>56.143352195464303</v>
      </c>
      <c r="D31" s="44">
        <v>56.700008622919697</v>
      </c>
      <c r="E31" s="44">
        <v>54.049978457561402</v>
      </c>
      <c r="F31" s="44">
        <v>53.425387381787502</v>
      </c>
      <c r="G31" s="44">
        <v>51.580893960579097</v>
      </c>
      <c r="H31" s="44">
        <v>50.743520095759898</v>
      </c>
      <c r="I31" s="44">
        <v>50.203587009209897</v>
      </c>
      <c r="J31" s="44">
        <v>48.731707317073202</v>
      </c>
      <c r="K31" s="44">
        <v>47.20567669757083</v>
      </c>
      <c r="L31" s="44">
        <v>45.413210752473269</v>
      </c>
      <c r="M31" s="55"/>
      <c r="N31" s="56"/>
      <c r="O31" s="56"/>
      <c r="P31" s="56"/>
      <c r="Q31" s="56"/>
      <c r="R31" s="55"/>
      <c r="S31" s="55"/>
      <c r="T31" s="55"/>
      <c r="U31" s="57"/>
      <c r="V31" s="57"/>
    </row>
    <row r="32" spans="1:22">
      <c r="A32" s="45">
        <v>29081</v>
      </c>
      <c r="B32" s="49" t="s">
        <v>44</v>
      </c>
      <c r="C32" s="47">
        <v>43.413354851724797</v>
      </c>
      <c r="D32" s="47">
        <v>43.493690851735003</v>
      </c>
      <c r="E32" s="47">
        <v>42.168674698795201</v>
      </c>
      <c r="F32" s="47">
        <v>42.836558254425697</v>
      </c>
      <c r="G32" s="47">
        <v>40.3615724195922</v>
      </c>
      <c r="H32" s="47">
        <v>40.680537494581699</v>
      </c>
      <c r="I32" s="47">
        <v>42.656875834445898</v>
      </c>
      <c r="J32" s="47">
        <v>39.295154185022</v>
      </c>
      <c r="K32" s="47">
        <v>38.990384615384613</v>
      </c>
      <c r="L32" s="47">
        <v>37.576861762696424</v>
      </c>
      <c r="M32" s="55"/>
      <c r="N32" s="56"/>
      <c r="O32" s="56"/>
      <c r="P32" s="56"/>
      <c r="Q32" s="56"/>
      <c r="R32" s="55"/>
      <c r="S32" s="55"/>
      <c r="T32" s="55"/>
      <c r="U32" s="58"/>
      <c r="V32" s="57"/>
    </row>
    <row r="33" spans="1:38">
      <c r="A33" s="45">
        <v>29082</v>
      </c>
      <c r="B33" s="49" t="s">
        <v>45</v>
      </c>
      <c r="C33" s="47">
        <v>59.084406294706703</v>
      </c>
      <c r="D33" s="47">
        <v>57.199211045364898</v>
      </c>
      <c r="E33" s="47">
        <v>52.109929078014197</v>
      </c>
      <c r="F33" s="47">
        <v>48.979223125564602</v>
      </c>
      <c r="G33" s="47">
        <v>48.604358004682197</v>
      </c>
      <c r="H33" s="47">
        <v>46.142649199417797</v>
      </c>
      <c r="I33" s="47">
        <v>44.781643227239101</v>
      </c>
      <c r="J33" s="47">
        <v>44.473733760120503</v>
      </c>
      <c r="K33" s="47">
        <v>44.802797746259962</v>
      </c>
      <c r="L33" s="47">
        <v>44.35146443514644</v>
      </c>
      <c r="M33" s="55"/>
      <c r="N33" s="56"/>
      <c r="O33" s="56"/>
      <c r="P33" s="56"/>
      <c r="Q33" s="56"/>
      <c r="R33" s="55"/>
      <c r="S33" s="55"/>
      <c r="T33" s="55"/>
      <c r="U33" s="58"/>
      <c r="V33" s="57"/>
    </row>
    <row r="34" spans="1:38">
      <c r="A34" s="45">
        <v>29083</v>
      </c>
      <c r="B34" s="49" t="s">
        <v>46</v>
      </c>
      <c r="C34" s="47">
        <v>62.060478199718702</v>
      </c>
      <c r="D34" s="47">
        <v>69.863969305894699</v>
      </c>
      <c r="E34" s="47">
        <v>68.163125428375594</v>
      </c>
      <c r="F34" s="47">
        <v>67.214799588900306</v>
      </c>
      <c r="G34" s="47">
        <v>65.030024726245102</v>
      </c>
      <c r="H34" s="47">
        <v>60.177619893428101</v>
      </c>
      <c r="I34" s="47">
        <v>58.519141775347101</v>
      </c>
      <c r="J34" s="47">
        <v>59.798573227024796</v>
      </c>
      <c r="K34" s="47">
        <v>54.609595484477893</v>
      </c>
      <c r="L34" s="47">
        <v>54.689623923878571</v>
      </c>
      <c r="M34" s="55"/>
      <c r="N34" s="56"/>
      <c r="O34" s="56"/>
      <c r="P34" s="56"/>
      <c r="Q34" s="56"/>
      <c r="R34" s="55"/>
      <c r="S34" s="55"/>
      <c r="T34" s="55"/>
      <c r="U34" s="57"/>
      <c r="V34" s="57"/>
    </row>
    <row r="35" spans="1:38">
      <c r="A35" s="45">
        <v>29084</v>
      </c>
      <c r="B35" s="49" t="s">
        <v>47</v>
      </c>
      <c r="C35" s="47">
        <v>59.3151850276478</v>
      </c>
      <c r="D35" s="47">
        <v>59.4337673072949</v>
      </c>
      <c r="E35" s="47">
        <v>57.3006522196508</v>
      </c>
      <c r="F35" s="47">
        <v>57.311909673216803</v>
      </c>
      <c r="G35" s="47">
        <v>55.105204872646702</v>
      </c>
      <c r="H35" s="47">
        <v>55.877671668940401</v>
      </c>
      <c r="I35" s="47">
        <v>55.403949730700198</v>
      </c>
      <c r="J35" s="47">
        <v>53.459956448100698</v>
      </c>
      <c r="K35" s="47">
        <v>51.117602235204473</v>
      </c>
      <c r="L35" s="47">
        <v>47.805834763422403</v>
      </c>
      <c r="M35" s="55"/>
      <c r="N35" s="56"/>
      <c r="O35" s="56"/>
      <c r="P35" s="56"/>
      <c r="Q35" s="56"/>
      <c r="R35" s="55"/>
      <c r="S35" s="55"/>
      <c r="T35" s="55"/>
      <c r="U35" s="57"/>
      <c r="V35" s="57"/>
    </row>
    <row r="36" spans="1:38">
      <c r="A36" s="42">
        <v>2909</v>
      </c>
      <c r="B36" s="43" t="s">
        <v>48</v>
      </c>
      <c r="C36" s="44">
        <v>57.940030799891296</v>
      </c>
      <c r="D36" s="44">
        <v>58.896001403016498</v>
      </c>
      <c r="E36" s="44">
        <v>57.161780289650302</v>
      </c>
      <c r="F36" s="44">
        <v>56.477357089829198</v>
      </c>
      <c r="G36" s="44">
        <v>55.272564789991101</v>
      </c>
      <c r="H36" s="44">
        <v>55.7997496871089</v>
      </c>
      <c r="I36" s="44">
        <v>55.279537016815901</v>
      </c>
      <c r="J36" s="44">
        <v>54.802513464991002</v>
      </c>
      <c r="K36" s="44">
        <v>52.304964539007095</v>
      </c>
      <c r="L36" s="44">
        <v>52.437223042836045</v>
      </c>
      <c r="M36" s="55"/>
      <c r="N36" s="56"/>
      <c r="O36" s="56"/>
      <c r="P36" s="56"/>
      <c r="Q36" s="56"/>
      <c r="R36" s="55"/>
      <c r="S36" s="55"/>
      <c r="T36" s="55"/>
      <c r="U36" s="57"/>
      <c r="V36" s="57"/>
    </row>
    <row r="37" spans="1:38">
      <c r="A37" s="45">
        <v>29091</v>
      </c>
      <c r="B37" s="49" t="s">
        <v>49</v>
      </c>
      <c r="C37" s="47">
        <v>62.271757173346003</v>
      </c>
      <c r="D37" s="47">
        <v>59.460077785403797</v>
      </c>
      <c r="E37" s="47">
        <v>55.891100434683104</v>
      </c>
      <c r="F37" s="47">
        <v>57.2289156626506</v>
      </c>
      <c r="G37" s="47">
        <v>56.964198136341402</v>
      </c>
      <c r="H37" s="47">
        <v>56.332750437172102</v>
      </c>
      <c r="I37" s="47">
        <v>59.612685938815602</v>
      </c>
      <c r="J37" s="47">
        <v>61.466914695721499</v>
      </c>
      <c r="K37" s="47">
        <v>61.737089201877936</v>
      </c>
      <c r="L37" s="47">
        <v>61.973456433929599</v>
      </c>
      <c r="M37" s="55"/>
      <c r="N37" s="56"/>
      <c r="O37" s="56"/>
      <c r="P37" s="56"/>
      <c r="Q37" s="56"/>
      <c r="R37" s="55"/>
      <c r="S37" s="55"/>
      <c r="T37" s="55"/>
      <c r="U37" s="57"/>
      <c r="V37" s="57"/>
    </row>
    <row r="38" spans="1:38" ht="15.75" customHeight="1">
      <c r="A38" s="45">
        <v>29092</v>
      </c>
      <c r="B38" s="49" t="s">
        <v>50</v>
      </c>
      <c r="C38" s="47">
        <v>59.326309541474998</v>
      </c>
      <c r="D38" s="47">
        <v>61.890199504878403</v>
      </c>
      <c r="E38" s="47">
        <v>59.785563273935402</v>
      </c>
      <c r="F38" s="47">
        <v>61.837735252253701</v>
      </c>
      <c r="G38" s="47">
        <v>58.579985905567298</v>
      </c>
      <c r="H38" s="47">
        <v>60.392364793213098</v>
      </c>
      <c r="I38" s="47">
        <v>57.430020665038498</v>
      </c>
      <c r="J38" s="47">
        <v>58.498023715415002</v>
      </c>
      <c r="K38" s="47">
        <v>53.415620344754203</v>
      </c>
      <c r="L38" s="47">
        <v>53.59934183463595</v>
      </c>
      <c r="M38" s="55"/>
      <c r="N38" s="56"/>
      <c r="O38" s="56"/>
      <c r="P38" s="56"/>
      <c r="Q38" s="56"/>
      <c r="R38" s="55"/>
      <c r="S38" s="55"/>
      <c r="T38" s="55"/>
      <c r="U38" s="57"/>
      <c r="V38" s="57"/>
      <c r="W38" s="59"/>
      <c r="X38" s="59"/>
      <c r="Y38" s="59"/>
      <c r="Z38" s="59"/>
      <c r="AA38" s="59"/>
      <c r="AG38" s="59"/>
      <c r="AH38" s="59"/>
      <c r="AI38" s="59"/>
      <c r="AJ38" s="59"/>
      <c r="AK38" s="59"/>
    </row>
    <row r="39" spans="1:38" ht="12" customHeight="1">
      <c r="A39" s="45">
        <v>29093</v>
      </c>
      <c r="B39" s="49" t="s">
        <v>51</v>
      </c>
      <c r="C39" s="47">
        <v>51.024826789838301</v>
      </c>
      <c r="D39" s="47">
        <v>49.551218122239597</v>
      </c>
      <c r="E39" s="47">
        <v>51.086804094797401</v>
      </c>
      <c r="F39" s="47">
        <v>46.432264736297803</v>
      </c>
      <c r="G39" s="47">
        <v>48.342412451361902</v>
      </c>
      <c r="H39" s="47">
        <v>50.670408481446799</v>
      </c>
      <c r="I39" s="47">
        <v>48.799591350246899</v>
      </c>
      <c r="J39" s="47">
        <v>46.151111111111099</v>
      </c>
      <c r="K39" s="47">
        <v>44.51737451737452</v>
      </c>
      <c r="L39" s="47">
        <v>47.040149393090566</v>
      </c>
      <c r="M39" s="55"/>
      <c r="N39" s="56"/>
      <c r="O39" s="56"/>
      <c r="P39" s="56"/>
      <c r="Q39" s="56"/>
      <c r="S39" s="55"/>
      <c r="T39" s="55"/>
      <c r="U39" s="57"/>
      <c r="V39" s="57"/>
      <c r="W39" s="59"/>
      <c r="X39" s="59"/>
      <c r="Y39" s="59"/>
      <c r="Z39" s="59"/>
      <c r="AA39" s="59"/>
      <c r="AG39" s="59"/>
      <c r="AH39" s="59"/>
      <c r="AI39" s="59"/>
      <c r="AJ39" s="59"/>
      <c r="AK39" s="59"/>
    </row>
    <row r="40" spans="1:38" ht="11.25" customHeight="1">
      <c r="A40" s="50">
        <v>29094</v>
      </c>
      <c r="B40" s="51" t="s">
        <v>52</v>
      </c>
      <c r="C40" s="52">
        <v>59.963561831017998</v>
      </c>
      <c r="D40" s="52">
        <v>65.860899067005903</v>
      </c>
      <c r="E40" s="52">
        <v>61.8813993174061</v>
      </c>
      <c r="F40" s="52">
        <v>60.991331406979299</v>
      </c>
      <c r="G40" s="52">
        <v>57.4498913305965</v>
      </c>
      <c r="H40" s="52">
        <v>57.025641025641001</v>
      </c>
      <c r="I40" s="52">
        <v>58.4200168681473</v>
      </c>
      <c r="J40" s="52">
        <v>56.25</v>
      </c>
      <c r="K40" s="52">
        <v>53.27468230694037</v>
      </c>
      <c r="L40" s="52">
        <v>49.413942011104254</v>
      </c>
      <c r="M40" s="55"/>
      <c r="N40" s="56"/>
      <c r="O40" s="56"/>
      <c r="P40" s="56"/>
      <c r="Q40" s="56"/>
      <c r="S40" s="55"/>
      <c r="T40" s="55"/>
      <c r="W40" s="59"/>
      <c r="X40" s="59"/>
      <c r="Y40" s="59"/>
      <c r="Z40" s="59"/>
      <c r="AA40" s="59"/>
      <c r="AG40" s="59"/>
      <c r="AH40" s="59"/>
      <c r="AI40" s="59"/>
      <c r="AJ40" s="59"/>
      <c r="AK40" s="59"/>
    </row>
    <row r="41" spans="1:38" ht="12" customHeight="1">
      <c r="A41" s="99" t="str">
        <f>Município!A459</f>
        <v>Fonte: Sesab/Suvisa/Divep/Coass - Sinasc - Sistema de Informação sobre Nascidos Vivos</v>
      </c>
      <c r="B41" s="53"/>
      <c r="L41" s="55"/>
      <c r="X41" s="59"/>
      <c r="Y41" s="59"/>
      <c r="Z41" s="59"/>
      <c r="AA41" s="59"/>
      <c r="AB41" s="59"/>
      <c r="AH41" s="59"/>
      <c r="AI41" s="59"/>
      <c r="AJ41" s="59"/>
      <c r="AK41" s="59"/>
      <c r="AL41" s="59"/>
    </row>
    <row r="42" spans="1:38" ht="12" customHeight="1">
      <c r="A42" s="99" t="str">
        <f>Município!A460</f>
        <v>Data de acesso: 12/03/26. Dados preliminares.</v>
      </c>
      <c r="B42" s="53"/>
      <c r="L42" s="55"/>
      <c r="X42" s="59"/>
      <c r="Y42" s="59"/>
      <c r="Z42" s="59"/>
      <c r="AA42" s="59"/>
      <c r="AB42" s="59"/>
      <c r="AH42" s="59"/>
      <c r="AI42" s="59"/>
      <c r="AJ42" s="59"/>
      <c r="AK42" s="59"/>
      <c r="AL42" s="59"/>
    </row>
    <row r="43" spans="1:38" ht="12" customHeight="1">
      <c r="B43" s="54"/>
      <c r="L43" s="55"/>
      <c r="X43" s="59"/>
      <c r="Y43" s="59"/>
      <c r="Z43" s="59"/>
      <c r="AA43" s="59"/>
      <c r="AB43" s="59"/>
      <c r="AH43" s="59"/>
      <c r="AI43" s="59"/>
      <c r="AJ43" s="59"/>
      <c r="AK43" s="59"/>
      <c r="AL43" s="59"/>
    </row>
    <row r="44" spans="1:38" ht="12" customHeight="1">
      <c r="B44" s="54"/>
      <c r="L44" s="55"/>
      <c r="X44" s="59"/>
      <c r="Y44" s="59"/>
      <c r="Z44" s="59"/>
      <c r="AA44" s="59"/>
      <c r="AB44" s="59"/>
      <c r="AH44" s="59"/>
      <c r="AI44" s="59"/>
      <c r="AJ44" s="59"/>
      <c r="AK44" s="59"/>
      <c r="AL44" s="59"/>
    </row>
    <row r="45" spans="1:38" ht="12" customHeight="1">
      <c r="B45" s="54"/>
      <c r="L45" s="55"/>
      <c r="X45" s="59"/>
      <c r="Y45" s="59"/>
      <c r="Z45" s="59"/>
      <c r="AA45" s="59"/>
      <c r="AB45" s="59"/>
      <c r="AH45" s="59"/>
      <c r="AI45" s="59"/>
      <c r="AJ45" s="59"/>
      <c r="AK45" s="59"/>
      <c r="AL45" s="59"/>
    </row>
    <row r="46" spans="1:38">
      <c r="V46" s="59"/>
      <c r="W46" s="59"/>
      <c r="X46" s="59"/>
      <c r="Y46" s="59"/>
      <c r="Z46" s="59"/>
      <c r="AA46" s="59"/>
      <c r="AB46" s="59"/>
    </row>
    <row r="47" spans="1:38">
      <c r="V47" s="59"/>
      <c r="W47" s="59"/>
      <c r="X47" s="59"/>
      <c r="Y47" s="59"/>
      <c r="Z47" s="59"/>
      <c r="AA47" s="59"/>
      <c r="AB47" s="59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S464"/>
  <sheetViews>
    <sheetView showGridLines="0" tabSelected="1" topLeftCell="E1" zoomScale="90" zoomScaleNormal="90" workbookViewId="0">
      <selection activeCell="M12" sqref="M12"/>
    </sheetView>
  </sheetViews>
  <sheetFormatPr defaultColWidth="9" defaultRowHeight="14.4"/>
  <cols>
    <col min="1" max="1" width="9.109375" style="1" customWidth="1"/>
    <col min="2" max="2" width="14.109375" style="2" customWidth="1"/>
    <col min="3" max="3" width="21.88671875" style="2" customWidth="1"/>
    <col min="4" max="4" width="22.6640625" style="2" customWidth="1"/>
    <col min="5" max="5" width="22.44140625" style="2" customWidth="1"/>
    <col min="6" max="6" width="10.33203125" style="97" customWidth="1"/>
    <col min="7" max="7" width="9" style="97"/>
    <col min="8" max="10" width="9" style="98"/>
    <col min="11" max="13" width="9" style="97"/>
    <col min="14" max="15" width="9.44140625" style="97" customWidth="1"/>
    <col min="16" max="16" width="9" style="2"/>
    <col min="17" max="17" width="11.6640625" style="2" customWidth="1"/>
    <col min="18" max="18" width="17.6640625" style="2" bestFit="1" customWidth="1"/>
    <col min="19" max="19" width="12.88671875" style="2" customWidth="1"/>
    <col min="20" max="16384" width="9" style="2"/>
  </cols>
  <sheetData>
    <row r="1" spans="1:19" ht="22.5" customHeight="1">
      <c r="A1" s="100" t="s">
        <v>502</v>
      </c>
      <c r="B1" s="5"/>
      <c r="C1" s="5"/>
      <c r="D1" s="5"/>
      <c r="E1" s="5"/>
      <c r="F1" s="91"/>
      <c r="G1" s="92"/>
      <c r="H1" s="93"/>
      <c r="I1" s="93"/>
      <c r="J1" s="93"/>
      <c r="K1" s="92"/>
      <c r="L1" s="92"/>
      <c r="M1" s="92"/>
      <c r="N1" s="92"/>
      <c r="O1" s="92"/>
    </row>
    <row r="2" spans="1:19" ht="33.75" customHeight="1">
      <c r="A2" s="6" t="s">
        <v>0</v>
      </c>
      <c r="B2" s="6" t="s">
        <v>1</v>
      </c>
      <c r="C2" s="6" t="s">
        <v>15</v>
      </c>
      <c r="D2" s="6" t="s">
        <v>53</v>
      </c>
      <c r="E2" s="6" t="s">
        <v>54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6">
        <v>2024</v>
      </c>
      <c r="O2" s="6">
        <v>2025</v>
      </c>
      <c r="Q2" s="17" t="s">
        <v>55</v>
      </c>
    </row>
    <row r="3" spans="1:19" ht="13.8">
      <c r="A3" s="7">
        <v>29</v>
      </c>
      <c r="B3" s="8" t="s">
        <v>56</v>
      </c>
      <c r="C3" s="8"/>
      <c r="D3" s="8"/>
      <c r="E3" s="9"/>
      <c r="F3" s="94">
        <v>57.383495509918198</v>
      </c>
      <c r="G3" s="94">
        <v>56.901717351714403</v>
      </c>
      <c r="H3" s="94">
        <v>55.237654621603198</v>
      </c>
      <c r="I3" s="94">
        <v>53.879500255746699</v>
      </c>
      <c r="J3" s="94">
        <v>52.934670441616198</v>
      </c>
      <c r="K3" s="94">
        <v>53.162065990942402</v>
      </c>
      <c r="L3" s="94">
        <v>52.096032202415202</v>
      </c>
      <c r="M3" s="94">
        <v>50.047824989877498</v>
      </c>
      <c r="N3" s="95">
        <v>47.361450374525987</v>
      </c>
      <c r="O3" s="95">
        <v>44.573193102604868</v>
      </c>
      <c r="Q3" s="20"/>
      <c r="R3" s="19" t="s">
        <v>58</v>
      </c>
    </row>
    <row r="4" spans="1:19" ht="13.8">
      <c r="A4" s="10">
        <v>2901</v>
      </c>
      <c r="B4" s="10" t="s">
        <v>3</v>
      </c>
      <c r="C4" s="10"/>
      <c r="D4" s="10"/>
      <c r="E4" s="10"/>
      <c r="F4" s="94">
        <v>53.462981917434298</v>
      </c>
      <c r="G4" s="94">
        <v>51.796476973793702</v>
      </c>
      <c r="H4" s="94">
        <v>49.2233529726835</v>
      </c>
      <c r="I4" s="94">
        <v>47.900983859108599</v>
      </c>
      <c r="J4" s="94">
        <v>47.252667751853899</v>
      </c>
      <c r="K4" s="94">
        <v>48.358428204186602</v>
      </c>
      <c r="L4" s="94">
        <v>46.546709582347702</v>
      </c>
      <c r="M4" s="94">
        <v>43.934568046871902</v>
      </c>
      <c r="N4" s="94">
        <v>41.988674217188546</v>
      </c>
      <c r="O4" s="94">
        <v>38.83357041251778</v>
      </c>
      <c r="Q4" s="18"/>
      <c r="R4" s="19" t="s">
        <v>57</v>
      </c>
    </row>
    <row r="5" spans="1:19" ht="13.8">
      <c r="A5" s="11">
        <v>29011</v>
      </c>
      <c r="B5" s="11" t="s">
        <v>3</v>
      </c>
      <c r="C5" s="12" t="s">
        <v>17</v>
      </c>
      <c r="D5" s="11"/>
      <c r="E5" s="11"/>
      <c r="F5" s="94">
        <v>50.851262862488298</v>
      </c>
      <c r="G5" s="94">
        <v>49.632602655140502</v>
      </c>
      <c r="H5" s="94">
        <v>47.146417445482903</v>
      </c>
      <c r="I5" s="94">
        <v>46.362556113018201</v>
      </c>
      <c r="J5" s="94">
        <v>45.773590058719101</v>
      </c>
      <c r="K5" s="94">
        <v>47.322488305522597</v>
      </c>
      <c r="L5" s="94">
        <v>45.4632142595174</v>
      </c>
      <c r="M5" s="94">
        <v>43.074864322355197</v>
      </c>
      <c r="N5" s="94">
        <v>40.128256513026052</v>
      </c>
      <c r="O5" s="94">
        <v>35.032479938861293</v>
      </c>
      <c r="Q5" s="21"/>
      <c r="S5" s="21"/>
    </row>
    <row r="6" spans="1:19">
      <c r="A6" s="13">
        <v>290110</v>
      </c>
      <c r="B6" s="14" t="s">
        <v>3</v>
      </c>
      <c r="C6" s="14" t="s">
        <v>17</v>
      </c>
      <c r="D6" s="14" t="s">
        <v>59</v>
      </c>
      <c r="E6" s="14" t="s">
        <v>60</v>
      </c>
      <c r="F6" s="94">
        <v>58.3333333333333</v>
      </c>
      <c r="G6" s="94">
        <v>56.756756756756801</v>
      </c>
      <c r="H6" s="94">
        <v>52.688172043010802</v>
      </c>
      <c r="I6" s="94">
        <v>51.269035532994899</v>
      </c>
      <c r="J6" s="94">
        <v>49.714285714285701</v>
      </c>
      <c r="K6" s="94">
        <v>50.993377483443702</v>
      </c>
      <c r="L6" s="94">
        <v>50.609756097560997</v>
      </c>
      <c r="M6" s="94">
        <v>46.969696969696997</v>
      </c>
      <c r="N6" s="94">
        <v>46.820809248554909</v>
      </c>
      <c r="O6" s="94">
        <v>40</v>
      </c>
      <c r="P6" s="22"/>
      <c r="Q6" s="21"/>
    </row>
    <row r="7" spans="1:19" ht="13.8">
      <c r="A7" s="13">
        <v>290150</v>
      </c>
      <c r="B7" s="14" t="s">
        <v>3</v>
      </c>
      <c r="C7" s="14" t="s">
        <v>17</v>
      </c>
      <c r="D7" s="14" t="s">
        <v>59</v>
      </c>
      <c r="E7" s="14" t="s">
        <v>61</v>
      </c>
      <c r="F7" s="94">
        <v>57.5</v>
      </c>
      <c r="G7" s="94">
        <v>60.975609756097597</v>
      </c>
      <c r="H7" s="94">
        <v>56.962025316455701</v>
      </c>
      <c r="I7" s="94">
        <v>63.636363636363598</v>
      </c>
      <c r="J7" s="94">
        <v>52.830188679245303</v>
      </c>
      <c r="K7" s="94">
        <v>55.1020408163265</v>
      </c>
      <c r="L7" s="94">
        <v>57.142857142857103</v>
      </c>
      <c r="M7" s="94">
        <v>57.627118644067799</v>
      </c>
      <c r="N7" s="94">
        <v>62.295081967213115</v>
      </c>
      <c r="O7" s="94">
        <v>53.448275862068961</v>
      </c>
      <c r="Q7" s="21"/>
    </row>
    <row r="8" spans="1:19" ht="13.8">
      <c r="A8" s="13">
        <v>290170</v>
      </c>
      <c r="B8" s="14" t="s">
        <v>3</v>
      </c>
      <c r="C8" s="14" t="s">
        <v>17</v>
      </c>
      <c r="D8" s="14" t="s">
        <v>59</v>
      </c>
      <c r="E8" s="14" t="s">
        <v>62</v>
      </c>
      <c r="F8" s="94">
        <v>62.5</v>
      </c>
      <c r="G8" s="94">
        <v>59.124087591240901</v>
      </c>
      <c r="H8" s="94">
        <v>63.934426229508198</v>
      </c>
      <c r="I8" s="94">
        <v>65.656565656565704</v>
      </c>
      <c r="J8" s="94">
        <v>61.702127659574501</v>
      </c>
      <c r="K8" s="94">
        <v>60.360360360360403</v>
      </c>
      <c r="L8" s="94">
        <v>45.535714285714299</v>
      </c>
      <c r="M8" s="94">
        <v>51.239669421487598</v>
      </c>
      <c r="N8" s="94">
        <v>52.713178294573652</v>
      </c>
      <c r="O8" s="94">
        <v>42.608695652173914</v>
      </c>
      <c r="P8" s="21"/>
      <c r="Q8" s="21"/>
    </row>
    <row r="9" spans="1:19" ht="13.8">
      <c r="A9" s="13">
        <v>290260</v>
      </c>
      <c r="B9" s="14" t="s">
        <v>3</v>
      </c>
      <c r="C9" s="14" t="s">
        <v>17</v>
      </c>
      <c r="D9" s="14" t="s">
        <v>63</v>
      </c>
      <c r="E9" s="14" t="s">
        <v>64</v>
      </c>
      <c r="F9" s="94">
        <v>66.515837104072403</v>
      </c>
      <c r="G9" s="94">
        <v>60.538116591928301</v>
      </c>
      <c r="H9" s="94">
        <v>64.573991031390094</v>
      </c>
      <c r="I9" s="94">
        <v>63.106796116504903</v>
      </c>
      <c r="J9" s="94">
        <v>65.196078431372598</v>
      </c>
      <c r="K9" s="94">
        <v>70.212765957446805</v>
      </c>
      <c r="L9" s="94">
        <v>60.958904109589</v>
      </c>
      <c r="M9" s="94">
        <v>63.522012578616298</v>
      </c>
      <c r="N9" s="94">
        <v>62.222222222222221</v>
      </c>
      <c r="O9" s="94">
        <v>51.41242937853108</v>
      </c>
      <c r="Q9" s="21"/>
    </row>
    <row r="10" spans="1:19" ht="13.8">
      <c r="A10" s="13">
        <v>290640</v>
      </c>
      <c r="B10" s="14" t="s">
        <v>3</v>
      </c>
      <c r="C10" s="14" t="s">
        <v>17</v>
      </c>
      <c r="D10" s="14" t="s">
        <v>65</v>
      </c>
      <c r="E10" s="14" t="s">
        <v>66</v>
      </c>
      <c r="F10" s="94">
        <v>57.731958762886599</v>
      </c>
      <c r="G10" s="94">
        <v>53.636363636363598</v>
      </c>
      <c r="H10" s="94">
        <v>45.977011494252899</v>
      </c>
      <c r="I10" s="94">
        <v>59.090909090909101</v>
      </c>
      <c r="J10" s="94">
        <v>50</v>
      </c>
      <c r="K10" s="94">
        <v>47.761194029850699</v>
      </c>
      <c r="L10" s="94">
        <v>48.387096774193601</v>
      </c>
      <c r="M10" s="94">
        <v>63.636363636363598</v>
      </c>
      <c r="N10" s="94">
        <v>50</v>
      </c>
      <c r="O10" s="94">
        <v>44.285714285714285</v>
      </c>
      <c r="Q10" s="21"/>
    </row>
    <row r="11" spans="1:19" ht="13.8">
      <c r="A11" s="13">
        <v>290685</v>
      </c>
      <c r="B11" s="14" t="s">
        <v>3</v>
      </c>
      <c r="C11" s="14" t="s">
        <v>17</v>
      </c>
      <c r="D11" s="14" t="s">
        <v>63</v>
      </c>
      <c r="E11" s="14" t="s">
        <v>67</v>
      </c>
      <c r="F11" s="94">
        <v>59.375</v>
      </c>
      <c r="G11" s="94">
        <v>55.140186915887803</v>
      </c>
      <c r="H11" s="94">
        <v>38.938053097345097</v>
      </c>
      <c r="I11" s="94">
        <v>44.4444444444444</v>
      </c>
      <c r="J11" s="94">
        <v>47.572815533980602</v>
      </c>
      <c r="K11" s="94">
        <v>45.528455284552798</v>
      </c>
      <c r="L11" s="94">
        <v>52.727272727272698</v>
      </c>
      <c r="M11" s="94">
        <v>40</v>
      </c>
      <c r="N11" s="94">
        <v>45.348837209302324</v>
      </c>
      <c r="O11" s="94">
        <v>40.816326530612244</v>
      </c>
      <c r="P11" s="3"/>
      <c r="Q11" s="21"/>
    </row>
    <row r="12" spans="1:19" ht="13.8">
      <c r="A12" s="13">
        <v>290850</v>
      </c>
      <c r="B12" s="14" t="s">
        <v>3</v>
      </c>
      <c r="C12" s="14" t="s">
        <v>17</v>
      </c>
      <c r="D12" s="14" t="s">
        <v>59</v>
      </c>
      <c r="E12" s="14" t="s">
        <v>68</v>
      </c>
      <c r="F12" s="94">
        <v>58.3783783783784</v>
      </c>
      <c r="G12" s="94">
        <v>58.677685950413199</v>
      </c>
      <c r="H12" s="94">
        <v>52.089136490250702</v>
      </c>
      <c r="I12" s="94">
        <v>51.779935275080902</v>
      </c>
      <c r="J12" s="94">
        <v>53.868194842406901</v>
      </c>
      <c r="K12" s="94">
        <v>51.557093425605501</v>
      </c>
      <c r="L12" s="94">
        <v>53.501400560224099</v>
      </c>
      <c r="M12" s="94">
        <v>48.8826815642458</v>
      </c>
      <c r="N12" s="94">
        <v>48.641304347826086</v>
      </c>
      <c r="O12" s="94">
        <v>34.110787172011662</v>
      </c>
      <c r="P12" s="23"/>
      <c r="Q12" s="21"/>
    </row>
    <row r="13" spans="1:19" ht="13.8">
      <c r="A13" s="13">
        <v>290890</v>
      </c>
      <c r="B13" s="14" t="s">
        <v>3</v>
      </c>
      <c r="C13" s="14" t="s">
        <v>17</v>
      </c>
      <c r="D13" s="14" t="s">
        <v>59</v>
      </c>
      <c r="E13" s="14" t="s">
        <v>69</v>
      </c>
      <c r="F13" s="94">
        <v>60.919540229885101</v>
      </c>
      <c r="G13" s="94">
        <v>53.731343283582099</v>
      </c>
      <c r="H13" s="94">
        <v>55.133079847908803</v>
      </c>
      <c r="I13" s="94">
        <v>54.237288135593197</v>
      </c>
      <c r="J13" s="94">
        <v>51.121076233183899</v>
      </c>
      <c r="K13" s="94">
        <v>45.7943925233645</v>
      </c>
      <c r="L13" s="94">
        <v>54.6666666666667</v>
      </c>
      <c r="M13" s="94">
        <v>50</v>
      </c>
      <c r="N13" s="94">
        <v>45.922746781115883</v>
      </c>
      <c r="O13" s="94">
        <v>46.907216494845358</v>
      </c>
      <c r="P13" s="23"/>
      <c r="Q13" s="21"/>
    </row>
    <row r="14" spans="1:19" ht="13.8">
      <c r="A14" s="13">
        <v>291080</v>
      </c>
      <c r="B14" s="14" t="s">
        <v>3</v>
      </c>
      <c r="C14" s="14" t="s">
        <v>17</v>
      </c>
      <c r="D14" s="14" t="s">
        <v>59</v>
      </c>
      <c r="E14" s="14" t="s">
        <v>17</v>
      </c>
      <c r="F14" s="94">
        <v>45.1575034239875</v>
      </c>
      <c r="G14" s="94">
        <v>44.754225762580099</v>
      </c>
      <c r="H14" s="94">
        <v>42.423654871546297</v>
      </c>
      <c r="I14" s="94">
        <v>41.541908544658298</v>
      </c>
      <c r="J14" s="94">
        <v>40.703570673991102</v>
      </c>
      <c r="K14" s="94">
        <v>42.555685814771401</v>
      </c>
      <c r="L14" s="94">
        <v>40.444393276536999</v>
      </c>
      <c r="M14" s="94">
        <v>38.236703402012502</v>
      </c>
      <c r="N14" s="94">
        <v>35.169988276670573</v>
      </c>
      <c r="O14" s="94">
        <v>29.793689320388349</v>
      </c>
      <c r="P14" s="23"/>
      <c r="Q14" s="21"/>
    </row>
    <row r="15" spans="1:19" ht="13.8">
      <c r="A15" s="13">
        <v>291125</v>
      </c>
      <c r="B15" s="14" t="s">
        <v>3</v>
      </c>
      <c r="C15" s="14" t="s">
        <v>17</v>
      </c>
      <c r="D15" s="14" t="s">
        <v>63</v>
      </c>
      <c r="E15" s="14" t="s">
        <v>70</v>
      </c>
      <c r="F15" s="94">
        <v>51.1111111111111</v>
      </c>
      <c r="G15" s="94">
        <v>44</v>
      </c>
      <c r="H15" s="94">
        <v>46.511627906976699</v>
      </c>
      <c r="I15" s="94">
        <v>50</v>
      </c>
      <c r="J15" s="94">
        <v>44.680851063829799</v>
      </c>
      <c r="K15" s="94">
        <v>48.780487804878</v>
      </c>
      <c r="L15" s="94">
        <v>56.6666666666667</v>
      </c>
      <c r="M15" s="94">
        <v>46.6666666666667</v>
      </c>
      <c r="N15" s="94">
        <v>38.095238095238095</v>
      </c>
      <c r="O15" s="94">
        <v>35.897435897435898</v>
      </c>
      <c r="P15" s="23"/>
      <c r="Q15" s="21"/>
    </row>
    <row r="16" spans="1:19" ht="13.8">
      <c r="A16" s="13">
        <v>291330</v>
      </c>
      <c r="B16" s="14" t="s">
        <v>3</v>
      </c>
      <c r="C16" s="14" t="s">
        <v>17</v>
      </c>
      <c r="D16" s="14" t="s">
        <v>65</v>
      </c>
      <c r="E16" s="14" t="s">
        <v>71</v>
      </c>
      <c r="F16" s="94">
        <v>47.5</v>
      </c>
      <c r="G16" s="94">
        <v>38.709677419354797</v>
      </c>
      <c r="H16" s="94">
        <v>27.0833333333333</v>
      </c>
      <c r="I16" s="94">
        <v>41.6666666666667</v>
      </c>
      <c r="J16" s="94">
        <v>33.3333333333333</v>
      </c>
      <c r="K16" s="94">
        <v>57.407407407407398</v>
      </c>
      <c r="L16" s="94">
        <v>48.214285714285701</v>
      </c>
      <c r="M16" s="94">
        <v>42.2222222222222</v>
      </c>
      <c r="N16" s="94">
        <v>40</v>
      </c>
      <c r="O16" s="94">
        <v>43.103448275862064</v>
      </c>
      <c r="P16" s="23"/>
      <c r="Q16" s="21"/>
    </row>
    <row r="17" spans="1:17" ht="13.8">
      <c r="A17" s="13">
        <v>291380</v>
      </c>
      <c r="B17" s="14" t="s">
        <v>3</v>
      </c>
      <c r="C17" s="14" t="s">
        <v>17</v>
      </c>
      <c r="D17" s="14" t="s">
        <v>59</v>
      </c>
      <c r="E17" s="14" t="s">
        <v>72</v>
      </c>
      <c r="F17" s="94">
        <v>60.119047619047599</v>
      </c>
      <c r="G17" s="94">
        <v>58.108108108108098</v>
      </c>
      <c r="H17" s="94">
        <v>54.411764705882298</v>
      </c>
      <c r="I17" s="94">
        <v>55.345911949685501</v>
      </c>
      <c r="J17" s="94">
        <v>64.227642276422799</v>
      </c>
      <c r="K17" s="94">
        <v>57.8125</v>
      </c>
      <c r="L17" s="94">
        <v>54.545454545454497</v>
      </c>
      <c r="M17" s="94">
        <v>52.554744525547399</v>
      </c>
      <c r="N17" s="94">
        <v>50.375939849624061</v>
      </c>
      <c r="O17" s="94">
        <v>35.087719298245609</v>
      </c>
      <c r="P17" s="23"/>
      <c r="Q17" s="21"/>
    </row>
    <row r="18" spans="1:17" ht="13.8">
      <c r="A18" s="13">
        <v>291400</v>
      </c>
      <c r="B18" s="14" t="s">
        <v>3</v>
      </c>
      <c r="C18" s="14" t="s">
        <v>17</v>
      </c>
      <c r="D18" s="14" t="s">
        <v>63</v>
      </c>
      <c r="E18" s="14" t="s">
        <v>73</v>
      </c>
      <c r="F18" s="94">
        <v>65.894465894465895</v>
      </c>
      <c r="G18" s="94">
        <v>59.3712212817412</v>
      </c>
      <c r="H18" s="94">
        <v>56.806930693069297</v>
      </c>
      <c r="I18" s="94">
        <v>51.856594110115203</v>
      </c>
      <c r="J18" s="94">
        <v>52.374100719424497</v>
      </c>
      <c r="K18" s="94">
        <v>54</v>
      </c>
      <c r="L18" s="94">
        <v>53.191489361702097</v>
      </c>
      <c r="M18" s="94">
        <v>48.776758409785899</v>
      </c>
      <c r="N18" s="94">
        <v>43.493150684931507</v>
      </c>
      <c r="O18" s="94">
        <v>47.652173913043477</v>
      </c>
      <c r="P18" s="3"/>
      <c r="Q18" s="21"/>
    </row>
    <row r="19" spans="1:17" ht="13.8">
      <c r="A19" s="13">
        <v>291450</v>
      </c>
      <c r="B19" s="14" t="s">
        <v>3</v>
      </c>
      <c r="C19" s="14" t="s">
        <v>17</v>
      </c>
      <c r="D19" s="14" t="s">
        <v>59</v>
      </c>
      <c r="E19" s="14" t="s">
        <v>74</v>
      </c>
      <c r="F19" s="94">
        <v>77.5</v>
      </c>
      <c r="G19" s="94">
        <v>74.018126888217495</v>
      </c>
      <c r="H19" s="94">
        <v>69.090909090909093</v>
      </c>
      <c r="I19" s="94">
        <v>60.384615384615401</v>
      </c>
      <c r="J19" s="94">
        <v>63.175675675675699</v>
      </c>
      <c r="K19" s="94">
        <v>63.8888888888889</v>
      </c>
      <c r="L19" s="94">
        <v>60.655737704918003</v>
      </c>
      <c r="M19" s="94">
        <v>60.159362549800797</v>
      </c>
      <c r="N19" s="94">
        <v>51.071428571428569</v>
      </c>
      <c r="O19" s="94">
        <v>48.444444444444443</v>
      </c>
      <c r="P19" s="3"/>
      <c r="Q19" s="21"/>
    </row>
    <row r="20" spans="1:17" ht="13.8">
      <c r="A20" s="13">
        <v>292210</v>
      </c>
      <c r="B20" s="14" t="s">
        <v>3</v>
      </c>
      <c r="C20" s="14" t="s">
        <v>17</v>
      </c>
      <c r="D20" s="14" t="s">
        <v>75</v>
      </c>
      <c r="E20" s="14" t="s">
        <v>76</v>
      </c>
      <c r="F20" s="94">
        <v>64.251207729468604</v>
      </c>
      <c r="G20" s="94">
        <v>68.75</v>
      </c>
      <c r="H20" s="94">
        <v>64.220183486238497</v>
      </c>
      <c r="I20" s="94">
        <v>64.851485148514897</v>
      </c>
      <c r="J20" s="94">
        <v>58.011049723756898</v>
      </c>
      <c r="K20" s="94">
        <v>74.358974358974393</v>
      </c>
      <c r="L20" s="94">
        <v>68.387096774193594</v>
      </c>
      <c r="M20" s="94">
        <v>63.522012578616298</v>
      </c>
      <c r="N20" s="94">
        <v>59.44055944055944</v>
      </c>
      <c r="O20" s="94">
        <v>48.854961832061065</v>
      </c>
      <c r="P20" s="3"/>
      <c r="Q20" s="21"/>
    </row>
    <row r="21" spans="1:17" ht="13.8">
      <c r="A21" s="13">
        <v>292273</v>
      </c>
      <c r="B21" s="14" t="s">
        <v>3</v>
      </c>
      <c r="C21" s="14" t="s">
        <v>17</v>
      </c>
      <c r="D21" s="14" t="s">
        <v>63</v>
      </c>
      <c r="E21" s="14" t="s">
        <v>77</v>
      </c>
      <c r="F21" s="94">
        <v>40</v>
      </c>
      <c r="G21" s="94">
        <v>42.253521126760603</v>
      </c>
      <c r="H21" s="94">
        <v>34.7826086956522</v>
      </c>
      <c r="I21" s="94">
        <v>53.521126760563398</v>
      </c>
      <c r="J21" s="94">
        <v>45.588235294117602</v>
      </c>
      <c r="K21" s="94">
        <v>42.5</v>
      </c>
      <c r="L21" s="94">
        <v>49.3333333333333</v>
      </c>
      <c r="M21" s="94">
        <v>33.734939759036102</v>
      </c>
      <c r="N21" s="94">
        <v>36.144578313253014</v>
      </c>
      <c r="O21" s="94">
        <v>34.722222222222221</v>
      </c>
      <c r="P21" s="3"/>
      <c r="Q21" s="21"/>
    </row>
    <row r="22" spans="1:17" ht="13.8">
      <c r="A22" s="13">
        <v>292405</v>
      </c>
      <c r="B22" s="14" t="s">
        <v>3</v>
      </c>
      <c r="C22" s="14" t="s">
        <v>17</v>
      </c>
      <c r="D22" s="14" t="s">
        <v>63</v>
      </c>
      <c r="E22" s="14" t="s">
        <v>78</v>
      </c>
      <c r="F22" s="94">
        <v>59.638554216867497</v>
      </c>
      <c r="G22" s="94">
        <v>51.515151515151501</v>
      </c>
      <c r="H22" s="94">
        <v>51.0948905109489</v>
      </c>
      <c r="I22" s="94">
        <v>52.898550724637701</v>
      </c>
      <c r="J22" s="94">
        <v>53.3783783783784</v>
      </c>
      <c r="K22" s="94">
        <v>50</v>
      </c>
      <c r="L22" s="94">
        <v>58.169934640522897</v>
      </c>
      <c r="M22" s="94">
        <v>49.685534591195001</v>
      </c>
      <c r="N22" s="94">
        <v>45.070422535211272</v>
      </c>
      <c r="O22" s="94">
        <v>50.609756097560975</v>
      </c>
      <c r="Q22" s="21"/>
    </row>
    <row r="23" spans="1:17" ht="13.8">
      <c r="A23" s="13">
        <v>292465</v>
      </c>
      <c r="B23" s="14" t="s">
        <v>3</v>
      </c>
      <c r="C23" s="14" t="s">
        <v>17</v>
      </c>
      <c r="D23" s="14" t="s">
        <v>63</v>
      </c>
      <c r="E23" s="14" t="s">
        <v>79</v>
      </c>
      <c r="F23" s="94">
        <v>67.346938775510196</v>
      </c>
      <c r="G23" s="94">
        <v>60.919540229885101</v>
      </c>
      <c r="H23" s="94">
        <v>67.741935483871003</v>
      </c>
      <c r="I23" s="94">
        <v>68.75</v>
      </c>
      <c r="J23" s="94">
        <v>63.8888888888889</v>
      </c>
      <c r="K23" s="94">
        <v>56.818181818181799</v>
      </c>
      <c r="L23" s="94">
        <v>60.975609756097597</v>
      </c>
      <c r="M23" s="94">
        <v>57.303370786516901</v>
      </c>
      <c r="N23" s="94">
        <v>53.846153846153847</v>
      </c>
      <c r="O23" s="94">
        <v>38.202247191011232</v>
      </c>
      <c r="Q23" s="21"/>
    </row>
    <row r="24" spans="1:17" ht="13.8">
      <c r="A24" s="13">
        <v>292595</v>
      </c>
      <c r="B24" s="14" t="s">
        <v>3</v>
      </c>
      <c r="C24" s="14" t="s">
        <v>17</v>
      </c>
      <c r="D24" s="14" t="s">
        <v>75</v>
      </c>
      <c r="E24" s="14" t="s">
        <v>80</v>
      </c>
      <c r="F24" s="94">
        <v>63.928571428571402</v>
      </c>
      <c r="G24" s="94">
        <v>61.151079136690598</v>
      </c>
      <c r="H24" s="94">
        <v>54.545454545454497</v>
      </c>
      <c r="I24" s="94">
        <v>62.264150943396203</v>
      </c>
      <c r="J24" s="94">
        <v>65.258215962441298</v>
      </c>
      <c r="K24" s="94">
        <v>72.072072072072103</v>
      </c>
      <c r="L24" s="94">
        <v>64.039408866995103</v>
      </c>
      <c r="M24" s="94">
        <v>50.678733031674199</v>
      </c>
      <c r="N24" s="94">
        <v>47.747747747747752</v>
      </c>
      <c r="O24" s="94">
        <v>51.091703056768559</v>
      </c>
      <c r="Q24" s="21"/>
    </row>
    <row r="25" spans="1:17" ht="13.8">
      <c r="A25" s="13">
        <v>292630</v>
      </c>
      <c r="B25" s="14" t="s">
        <v>3</v>
      </c>
      <c r="C25" s="14" t="s">
        <v>17</v>
      </c>
      <c r="D25" s="14" t="s">
        <v>63</v>
      </c>
      <c r="E25" s="14" t="s">
        <v>81</v>
      </c>
      <c r="F25" s="94">
        <v>42.569269521410597</v>
      </c>
      <c r="G25" s="94">
        <v>40.811455847255402</v>
      </c>
      <c r="H25" s="94">
        <v>42.079207920792101</v>
      </c>
      <c r="I25" s="94">
        <v>53.807106598984802</v>
      </c>
      <c r="J25" s="94">
        <v>44.2708333333333</v>
      </c>
      <c r="K25" s="94">
        <v>47.179487179487197</v>
      </c>
      <c r="L25" s="94">
        <v>48.9847715736041</v>
      </c>
      <c r="M25" s="94">
        <v>45.6284153005465</v>
      </c>
      <c r="N25" s="94">
        <v>41.324921135646683</v>
      </c>
      <c r="O25" s="94">
        <v>42.622950819672127</v>
      </c>
      <c r="Q25" s="21"/>
    </row>
    <row r="26" spans="1:17" ht="13.8">
      <c r="A26" s="13">
        <v>292750</v>
      </c>
      <c r="B26" s="14" t="s">
        <v>3</v>
      </c>
      <c r="C26" s="14" t="s">
        <v>17</v>
      </c>
      <c r="D26" s="14" t="s">
        <v>59</v>
      </c>
      <c r="E26" s="14" t="s">
        <v>82</v>
      </c>
      <c r="F26" s="94">
        <v>62.051282051282101</v>
      </c>
      <c r="G26" s="94">
        <v>55.299539170506897</v>
      </c>
      <c r="H26" s="94">
        <v>55.803571428571402</v>
      </c>
      <c r="I26" s="94">
        <v>52.439024390243901</v>
      </c>
      <c r="J26" s="94">
        <v>59.565217391304401</v>
      </c>
      <c r="K26" s="94">
        <v>67.123287671232902</v>
      </c>
      <c r="L26" s="94">
        <v>55.026455026454997</v>
      </c>
      <c r="M26" s="94">
        <v>50.454545454545503</v>
      </c>
      <c r="N26" s="94">
        <v>53.439153439153444</v>
      </c>
      <c r="O26" s="94">
        <v>49.295774647887328</v>
      </c>
      <c r="Q26" s="21"/>
    </row>
    <row r="27" spans="1:17" ht="13.8">
      <c r="A27" s="13">
        <v>292830</v>
      </c>
      <c r="B27" s="14" t="s">
        <v>3</v>
      </c>
      <c r="C27" s="14" t="s">
        <v>17</v>
      </c>
      <c r="D27" s="14" t="s">
        <v>59</v>
      </c>
      <c r="E27" s="14" t="s">
        <v>83</v>
      </c>
      <c r="F27" s="94">
        <v>74.626865671641795</v>
      </c>
      <c r="G27" s="94">
        <v>71.428571428571402</v>
      </c>
      <c r="H27" s="94">
        <v>76.923076923076906</v>
      </c>
      <c r="I27" s="94">
        <v>60</v>
      </c>
      <c r="J27" s="94">
        <v>63.636363636363598</v>
      </c>
      <c r="K27" s="94">
        <v>68.965517241379303</v>
      </c>
      <c r="L27" s="94">
        <v>54.838709677419402</v>
      </c>
      <c r="M27" s="94">
        <v>49.253731343283597</v>
      </c>
      <c r="N27" s="94">
        <v>38.666666666666664</v>
      </c>
      <c r="O27" s="94">
        <v>51.807228915662648</v>
      </c>
      <c r="Q27" s="21"/>
    </row>
    <row r="28" spans="1:17" ht="13.8">
      <c r="A28" s="13">
        <v>292880</v>
      </c>
      <c r="B28" s="14" t="s">
        <v>3</v>
      </c>
      <c r="C28" s="14" t="s">
        <v>17</v>
      </c>
      <c r="D28" s="14" t="s">
        <v>59</v>
      </c>
      <c r="E28" s="14" t="s">
        <v>84</v>
      </c>
      <c r="F28" s="94">
        <v>58.536585365853703</v>
      </c>
      <c r="G28" s="94">
        <v>60.210803689064598</v>
      </c>
      <c r="H28" s="94">
        <v>58.367346938775498</v>
      </c>
      <c r="I28" s="94">
        <v>53.042121684867404</v>
      </c>
      <c r="J28" s="94">
        <v>53.918495297805599</v>
      </c>
      <c r="K28" s="94">
        <v>54.063018242122702</v>
      </c>
      <c r="L28" s="94">
        <v>52.492211838006199</v>
      </c>
      <c r="M28" s="94">
        <v>50.983358547655101</v>
      </c>
      <c r="N28" s="94">
        <v>47.058823529411761</v>
      </c>
      <c r="O28" s="94">
        <v>42.57095158597663</v>
      </c>
      <c r="Q28" s="21"/>
    </row>
    <row r="29" spans="1:17" ht="15.75" customHeight="1">
      <c r="A29" s="13">
        <v>292930</v>
      </c>
      <c r="B29" s="14" t="s">
        <v>3</v>
      </c>
      <c r="C29" s="14" t="s">
        <v>17</v>
      </c>
      <c r="D29" s="14" t="s">
        <v>59</v>
      </c>
      <c r="E29" s="14" t="s">
        <v>85</v>
      </c>
      <c r="F29" s="94">
        <v>56.3685636856369</v>
      </c>
      <c r="G29" s="94">
        <v>52.463768115942003</v>
      </c>
      <c r="H29" s="94">
        <v>45.303867403314896</v>
      </c>
      <c r="I29" s="94">
        <v>46.685082872928199</v>
      </c>
      <c r="J29" s="94">
        <v>51.3196480938416</v>
      </c>
      <c r="K29" s="94">
        <v>52.647058823529399</v>
      </c>
      <c r="L29" s="94">
        <v>46.012269938650299</v>
      </c>
      <c r="M29" s="94">
        <v>46.458923512747901</v>
      </c>
      <c r="N29" s="94">
        <v>47.54601226993865</v>
      </c>
      <c r="O29" s="94">
        <v>37.572254335260112</v>
      </c>
      <c r="Q29" s="21"/>
    </row>
    <row r="30" spans="1:17" ht="13.8">
      <c r="A30" s="13">
        <v>293040</v>
      </c>
      <c r="B30" s="14" t="s">
        <v>3</v>
      </c>
      <c r="C30" s="14" t="s">
        <v>17</v>
      </c>
      <c r="D30" s="14" t="s">
        <v>63</v>
      </c>
      <c r="E30" s="14" t="s">
        <v>86</v>
      </c>
      <c r="F30" s="94">
        <v>61.320754716981099</v>
      </c>
      <c r="G30" s="94">
        <v>62.903225806451601</v>
      </c>
      <c r="H30" s="94">
        <v>73.469387755102005</v>
      </c>
      <c r="I30" s="94">
        <v>51.898734177215204</v>
      </c>
      <c r="J30" s="94">
        <v>55.681818181818201</v>
      </c>
      <c r="K30" s="94">
        <v>58.715596330275197</v>
      </c>
      <c r="L30" s="94">
        <v>54.022988505747101</v>
      </c>
      <c r="M30" s="94">
        <v>61.165048543689302</v>
      </c>
      <c r="N30" s="94">
        <v>53.260869565217398</v>
      </c>
      <c r="O30" s="94">
        <v>34.020618556701031</v>
      </c>
      <c r="Q30" s="21"/>
    </row>
    <row r="31" spans="1:17" ht="13.8">
      <c r="A31" s="13">
        <v>293110</v>
      </c>
      <c r="B31" s="14" t="s">
        <v>3</v>
      </c>
      <c r="C31" s="14" t="s">
        <v>17</v>
      </c>
      <c r="D31" s="14" t="s">
        <v>59</v>
      </c>
      <c r="E31" s="14" t="s">
        <v>87</v>
      </c>
      <c r="F31" s="94">
        <v>63.934426229508198</v>
      </c>
      <c r="G31" s="94">
        <v>56.25</v>
      </c>
      <c r="H31" s="94">
        <v>50.588235294117602</v>
      </c>
      <c r="I31" s="94">
        <v>69.230769230769198</v>
      </c>
      <c r="J31" s="94">
        <v>63.513513513513502</v>
      </c>
      <c r="K31" s="94">
        <v>57.971014492753604</v>
      </c>
      <c r="L31" s="94">
        <v>55.737704918032797</v>
      </c>
      <c r="M31" s="94">
        <v>54.430379746835399</v>
      </c>
      <c r="N31" s="94">
        <v>59.322033898305079</v>
      </c>
      <c r="O31" s="94">
        <v>43.209876543209873</v>
      </c>
      <c r="Q31" s="21"/>
    </row>
    <row r="32" spans="1:17" ht="13.8">
      <c r="A32" s="13">
        <v>293140</v>
      </c>
      <c r="B32" s="14" t="s">
        <v>3</v>
      </c>
      <c r="C32" s="14" t="s">
        <v>17</v>
      </c>
      <c r="D32" s="14" t="s">
        <v>59</v>
      </c>
      <c r="E32" s="14" t="s">
        <v>88</v>
      </c>
      <c r="F32" s="94">
        <v>72.727272727272705</v>
      </c>
      <c r="G32" s="94">
        <v>68.627450980392197</v>
      </c>
      <c r="H32" s="94">
        <v>65.625</v>
      </c>
      <c r="I32" s="94">
        <v>66.6666666666667</v>
      </c>
      <c r="J32" s="94">
        <v>60</v>
      </c>
      <c r="K32" s="94">
        <v>69.642857142857096</v>
      </c>
      <c r="L32" s="94">
        <v>58.823529411764703</v>
      </c>
      <c r="M32" s="94">
        <v>56.862745098039198</v>
      </c>
      <c r="N32" s="94">
        <v>47.058823529411761</v>
      </c>
      <c r="O32" s="94">
        <v>56.60377358490566</v>
      </c>
      <c r="Q32" s="21"/>
    </row>
    <row r="33" spans="1:17" ht="13.8">
      <c r="A33" s="13">
        <v>293170</v>
      </c>
      <c r="B33" s="14" t="s">
        <v>3</v>
      </c>
      <c r="C33" s="14" t="s">
        <v>17</v>
      </c>
      <c r="D33" s="14" t="s">
        <v>59</v>
      </c>
      <c r="E33" s="14" t="s">
        <v>89</v>
      </c>
      <c r="F33" s="94">
        <v>64.761904761904802</v>
      </c>
      <c r="G33" s="94">
        <v>68.75</v>
      </c>
      <c r="H33" s="94">
        <v>73.636363636363598</v>
      </c>
      <c r="I33" s="94">
        <v>65.625</v>
      </c>
      <c r="J33" s="94">
        <v>65.740740740740705</v>
      </c>
      <c r="K33" s="94">
        <v>65.591397849462396</v>
      </c>
      <c r="L33" s="94">
        <v>68.131868131868103</v>
      </c>
      <c r="M33" s="94">
        <v>55.384615384615401</v>
      </c>
      <c r="N33" s="94">
        <v>52.173913043478258</v>
      </c>
      <c r="O33" s="94">
        <v>44.791666666666671</v>
      </c>
      <c r="Q33" s="21"/>
    </row>
    <row r="34" spans="1:17" ht="13.8">
      <c r="A34" s="11">
        <v>29012</v>
      </c>
      <c r="B34" s="11" t="s">
        <v>3</v>
      </c>
      <c r="C34" s="12" t="s">
        <v>18</v>
      </c>
      <c r="D34" s="11"/>
      <c r="E34" s="11"/>
      <c r="F34" s="94">
        <v>62.414915655519401</v>
      </c>
      <c r="G34" s="94">
        <v>59.678345778288303</v>
      </c>
      <c r="H34" s="94">
        <v>58.182844243792303</v>
      </c>
      <c r="I34" s="94">
        <v>56.362058993637902</v>
      </c>
      <c r="J34" s="94">
        <v>53.923100969052797</v>
      </c>
      <c r="K34" s="94">
        <v>57.493540051679602</v>
      </c>
      <c r="L34" s="94">
        <v>54.914305701294197</v>
      </c>
      <c r="M34" s="94">
        <v>50.284090909090899</v>
      </c>
      <c r="N34" s="94">
        <v>44.392014519056261</v>
      </c>
      <c r="O34" s="94">
        <v>47.905027932960891</v>
      </c>
      <c r="Q34" s="21"/>
    </row>
    <row r="35" spans="1:17" ht="13.8">
      <c r="A35" s="13">
        <v>290130</v>
      </c>
      <c r="B35" s="14" t="s">
        <v>3</v>
      </c>
      <c r="C35" s="14" t="s">
        <v>18</v>
      </c>
      <c r="D35" s="14" t="s">
        <v>90</v>
      </c>
      <c r="E35" s="14" t="s">
        <v>91</v>
      </c>
      <c r="F35" s="94">
        <v>72.602739726027394</v>
      </c>
      <c r="G35" s="94">
        <v>69.318181818181799</v>
      </c>
      <c r="H35" s="94">
        <v>72.538860103626902</v>
      </c>
      <c r="I35" s="94">
        <v>67.661691542288594</v>
      </c>
      <c r="J35" s="94">
        <v>68.3333333333333</v>
      </c>
      <c r="K35" s="94">
        <v>71.176470588235304</v>
      </c>
      <c r="L35" s="94">
        <v>66.447368421052602</v>
      </c>
      <c r="M35" s="94">
        <v>58.709677419354797</v>
      </c>
      <c r="N35" s="94">
        <v>52.592592592592588</v>
      </c>
      <c r="O35" s="94">
        <v>63.157894736842103</v>
      </c>
      <c r="Q35" s="21"/>
    </row>
    <row r="36" spans="1:17" ht="13.8">
      <c r="A36" s="13">
        <v>290380</v>
      </c>
      <c r="B36" s="14" t="s">
        <v>3</v>
      </c>
      <c r="C36" s="14" t="s">
        <v>18</v>
      </c>
      <c r="D36" s="14" t="s">
        <v>75</v>
      </c>
      <c r="E36" s="14" t="s">
        <v>92</v>
      </c>
      <c r="F36" s="94">
        <v>67.611336032388706</v>
      </c>
      <c r="G36" s="94">
        <v>75.630252100840295</v>
      </c>
      <c r="H36" s="94">
        <v>65.486725663716797</v>
      </c>
      <c r="I36" s="94">
        <v>60.512820512820497</v>
      </c>
      <c r="J36" s="94">
        <v>58.119658119658098</v>
      </c>
      <c r="K36" s="94">
        <v>59.459459459459502</v>
      </c>
      <c r="L36" s="94">
        <v>59.677419354838698</v>
      </c>
      <c r="M36" s="94">
        <v>52.7777777777778</v>
      </c>
      <c r="N36" s="94">
        <v>39.603960396039604</v>
      </c>
      <c r="O36" s="94">
        <v>55.825242718446603</v>
      </c>
      <c r="Q36" s="21"/>
    </row>
    <row r="37" spans="1:17" ht="13.8">
      <c r="A37" s="13">
        <v>290405</v>
      </c>
      <c r="B37" s="14" t="s">
        <v>3</v>
      </c>
      <c r="C37" s="14" t="s">
        <v>18</v>
      </c>
      <c r="D37" s="14" t="s">
        <v>90</v>
      </c>
      <c r="E37" s="14" t="s">
        <v>93</v>
      </c>
      <c r="F37" s="94">
        <v>80.686695278969907</v>
      </c>
      <c r="G37" s="94">
        <v>73.863636363636402</v>
      </c>
      <c r="H37" s="94">
        <v>65.151515151515198</v>
      </c>
      <c r="I37" s="94">
        <v>70.866141732283495</v>
      </c>
      <c r="J37" s="94">
        <v>54.285714285714299</v>
      </c>
      <c r="K37" s="94">
        <v>62.5</v>
      </c>
      <c r="L37" s="94">
        <v>63.720930232558104</v>
      </c>
      <c r="M37" s="94">
        <v>62.814070351758801</v>
      </c>
      <c r="N37" s="94">
        <v>51.923076923076927</v>
      </c>
      <c r="O37" s="94">
        <v>53.456221198156683</v>
      </c>
      <c r="Q37" s="21"/>
    </row>
    <row r="38" spans="1:17" ht="13.8">
      <c r="A38" s="13">
        <v>291190</v>
      </c>
      <c r="B38" s="14" t="s">
        <v>3</v>
      </c>
      <c r="C38" s="14" t="s">
        <v>18</v>
      </c>
      <c r="D38" s="14" t="s">
        <v>75</v>
      </c>
      <c r="E38" s="14" t="s">
        <v>94</v>
      </c>
      <c r="F38" s="94">
        <v>56.75</v>
      </c>
      <c r="G38" s="94">
        <v>56.354916067146299</v>
      </c>
      <c r="H38" s="94">
        <v>53.5632183908046</v>
      </c>
      <c r="I38" s="94">
        <v>49.732620320855602</v>
      </c>
      <c r="J38" s="94">
        <v>44.011976047904199</v>
      </c>
      <c r="K38" s="94">
        <v>59.649122807017498</v>
      </c>
      <c r="L38" s="94">
        <v>52.201257861635199</v>
      </c>
      <c r="M38" s="94">
        <v>47.6666666666667</v>
      </c>
      <c r="N38" s="94">
        <v>40.28776978417266</v>
      </c>
      <c r="O38" s="94">
        <v>45.205479452054789</v>
      </c>
      <c r="Q38" s="21"/>
    </row>
    <row r="39" spans="1:17" ht="13.8">
      <c r="A39" s="13">
        <v>291260</v>
      </c>
      <c r="B39" s="14" t="s">
        <v>3</v>
      </c>
      <c r="C39" s="14" t="s">
        <v>18</v>
      </c>
      <c r="D39" s="14" t="s">
        <v>75</v>
      </c>
      <c r="E39" s="14" t="s">
        <v>95</v>
      </c>
      <c r="F39" s="94">
        <v>61.904761904761898</v>
      </c>
      <c r="G39" s="94">
        <v>62.2222222222222</v>
      </c>
      <c r="H39" s="94">
        <v>59.615384615384599</v>
      </c>
      <c r="I39" s="94">
        <v>47.727272727272698</v>
      </c>
      <c r="J39" s="94">
        <v>50.877192982456101</v>
      </c>
      <c r="K39" s="94">
        <v>62.745098039215698</v>
      </c>
      <c r="L39" s="94">
        <v>56.097560975609802</v>
      </c>
      <c r="M39" s="94">
        <v>51.428571428571402</v>
      </c>
      <c r="N39" s="94">
        <v>38.095238095238095</v>
      </c>
      <c r="O39" s="94">
        <v>34.883720930232556</v>
      </c>
      <c r="Q39" s="21"/>
    </row>
    <row r="40" spans="1:17" ht="13.8">
      <c r="A40" s="13">
        <v>291470</v>
      </c>
      <c r="B40" s="14" t="s">
        <v>3</v>
      </c>
      <c r="C40" s="14" t="s">
        <v>18</v>
      </c>
      <c r="D40" s="14" t="s">
        <v>75</v>
      </c>
      <c r="E40" s="14" t="s">
        <v>18</v>
      </c>
      <c r="F40" s="94">
        <v>47.921225382932199</v>
      </c>
      <c r="G40" s="94">
        <v>43.398392652124002</v>
      </c>
      <c r="H40" s="94">
        <v>46.9791666666667</v>
      </c>
      <c r="I40" s="94">
        <v>43.769309989701298</v>
      </c>
      <c r="J40" s="94">
        <v>42.099056603773597</v>
      </c>
      <c r="K40" s="94">
        <v>47.393364928910003</v>
      </c>
      <c r="L40" s="94">
        <v>45.231958762886599</v>
      </c>
      <c r="M40" s="94">
        <v>39.218158890289999</v>
      </c>
      <c r="N40" s="94">
        <v>36.546762589928058</v>
      </c>
      <c r="O40" s="94">
        <v>40.130718954248366</v>
      </c>
      <c r="Q40" s="21"/>
    </row>
    <row r="41" spans="1:17" ht="13.8">
      <c r="A41" s="13">
        <v>291500</v>
      </c>
      <c r="B41" s="14" t="s">
        <v>3</v>
      </c>
      <c r="C41" s="14" t="s">
        <v>18</v>
      </c>
      <c r="D41" s="14" t="s">
        <v>90</v>
      </c>
      <c r="E41" s="14" t="s">
        <v>96</v>
      </c>
      <c r="F41" s="94">
        <v>70.351758793969907</v>
      </c>
      <c r="G41" s="94">
        <v>72.477064220183493</v>
      </c>
      <c r="H41" s="94">
        <v>66.826923076923094</v>
      </c>
      <c r="I41" s="94">
        <v>64.390243902438996</v>
      </c>
      <c r="J41" s="94">
        <v>63.959390862944197</v>
      </c>
      <c r="K41" s="94">
        <v>69.154228855721399</v>
      </c>
      <c r="L41" s="94">
        <v>65.263157894736807</v>
      </c>
      <c r="M41" s="94">
        <v>67.647058823529406</v>
      </c>
      <c r="N41" s="94">
        <v>54.437869822485204</v>
      </c>
      <c r="O41" s="94">
        <v>60</v>
      </c>
      <c r="Q41" s="21"/>
    </row>
    <row r="42" spans="1:17" ht="13.8">
      <c r="A42" s="13">
        <v>291900</v>
      </c>
      <c r="B42" s="14" t="s">
        <v>3</v>
      </c>
      <c r="C42" s="14" t="s">
        <v>18</v>
      </c>
      <c r="D42" s="14" t="s">
        <v>75</v>
      </c>
      <c r="E42" s="14" t="s">
        <v>97</v>
      </c>
      <c r="F42" s="94">
        <v>52.380952380952401</v>
      </c>
      <c r="G42" s="94">
        <v>64.285714285714306</v>
      </c>
      <c r="H42" s="94">
        <v>42.857142857142897</v>
      </c>
      <c r="I42" s="94">
        <v>52.5</v>
      </c>
      <c r="J42" s="94">
        <v>59.459459459459502</v>
      </c>
      <c r="K42" s="94">
        <v>60</v>
      </c>
      <c r="L42" s="94">
        <v>56.25</v>
      </c>
      <c r="M42" s="94">
        <v>48.780487804878</v>
      </c>
      <c r="N42" s="94">
        <v>57.499999999999993</v>
      </c>
      <c r="O42" s="94">
        <v>57.446808510638306</v>
      </c>
      <c r="Q42" s="21"/>
    </row>
    <row r="43" spans="1:17" ht="13.8">
      <c r="A43" s="13">
        <v>291960</v>
      </c>
      <c r="B43" s="14" t="s">
        <v>3</v>
      </c>
      <c r="C43" s="14" t="s">
        <v>18</v>
      </c>
      <c r="D43" s="14" t="s">
        <v>75</v>
      </c>
      <c r="E43" s="14" t="s">
        <v>98</v>
      </c>
      <c r="F43" s="94">
        <v>72.375690607734796</v>
      </c>
      <c r="G43" s="94">
        <v>64.189189189189193</v>
      </c>
      <c r="H43" s="94">
        <v>64.705882352941202</v>
      </c>
      <c r="I43" s="94">
        <v>60.139860139860097</v>
      </c>
      <c r="J43" s="94">
        <v>58.778625954198503</v>
      </c>
      <c r="K43" s="94">
        <v>67.741935483871003</v>
      </c>
      <c r="L43" s="94">
        <v>63.3333333333333</v>
      </c>
      <c r="M43" s="94">
        <v>60</v>
      </c>
      <c r="N43" s="94">
        <v>54.074074074074076</v>
      </c>
      <c r="O43" s="94">
        <v>50</v>
      </c>
      <c r="Q43" s="21"/>
    </row>
    <row r="44" spans="1:17" ht="13.8">
      <c r="A44" s="13">
        <v>292080</v>
      </c>
      <c r="B44" s="14" t="s">
        <v>3</v>
      </c>
      <c r="C44" s="14" t="s">
        <v>18</v>
      </c>
      <c r="D44" s="14" t="s">
        <v>90</v>
      </c>
      <c r="E44" s="14" t="s">
        <v>99</v>
      </c>
      <c r="F44" s="94">
        <v>75.238095238095198</v>
      </c>
      <c r="G44" s="94">
        <v>71.09375</v>
      </c>
      <c r="H44" s="94">
        <v>63.846153846153797</v>
      </c>
      <c r="I44" s="94">
        <v>61.764705882352899</v>
      </c>
      <c r="J44" s="94">
        <v>63.302752293578003</v>
      </c>
      <c r="K44" s="94">
        <v>67.045454545454504</v>
      </c>
      <c r="L44" s="94">
        <v>46.428571428571402</v>
      </c>
      <c r="M44" s="94">
        <v>51.456310679611597</v>
      </c>
      <c r="N44" s="94">
        <v>35.537190082644628</v>
      </c>
      <c r="O44" s="94">
        <v>51.515151515151516</v>
      </c>
      <c r="Q44" s="21"/>
    </row>
    <row r="45" spans="1:17" ht="13.8">
      <c r="A45" s="13">
        <v>292285</v>
      </c>
      <c r="B45" s="14" t="s">
        <v>3</v>
      </c>
      <c r="C45" s="14" t="s">
        <v>18</v>
      </c>
      <c r="D45" s="14" t="s">
        <v>90</v>
      </c>
      <c r="E45" s="14" t="s">
        <v>100</v>
      </c>
      <c r="F45" s="94">
        <v>71.568627450980401</v>
      </c>
      <c r="G45" s="94">
        <v>66.6666666666667</v>
      </c>
      <c r="H45" s="94">
        <v>65.263157894736807</v>
      </c>
      <c r="I45" s="94">
        <v>43.809523809523803</v>
      </c>
      <c r="J45" s="94">
        <v>54.7368421052632</v>
      </c>
      <c r="K45" s="94">
        <v>54.285714285714299</v>
      </c>
      <c r="L45" s="94">
        <v>54.761904761904802</v>
      </c>
      <c r="M45" s="94">
        <v>45.8333333333333</v>
      </c>
      <c r="N45" s="94">
        <v>45.205479452054789</v>
      </c>
      <c r="O45" s="94">
        <v>40.74074074074074</v>
      </c>
      <c r="Q45" s="21"/>
    </row>
    <row r="46" spans="1:17" ht="13.8">
      <c r="A46" s="13">
        <v>292720</v>
      </c>
      <c r="B46" s="14" t="s">
        <v>3</v>
      </c>
      <c r="C46" s="14" t="s">
        <v>18</v>
      </c>
      <c r="D46" s="14" t="s">
        <v>75</v>
      </c>
      <c r="E46" s="14" t="s">
        <v>101</v>
      </c>
      <c r="F46" s="94">
        <v>68.25</v>
      </c>
      <c r="G46" s="94">
        <v>57.4837310195228</v>
      </c>
      <c r="H46" s="94">
        <v>63.805104408352697</v>
      </c>
      <c r="I46" s="94">
        <v>71.561771561771593</v>
      </c>
      <c r="J46" s="94">
        <v>66.019417475728204</v>
      </c>
      <c r="K46" s="94">
        <v>62.849872773536902</v>
      </c>
      <c r="L46" s="94">
        <v>64.431486880466494</v>
      </c>
      <c r="M46" s="94">
        <v>54.341736694677898</v>
      </c>
      <c r="N46" s="94">
        <v>55.742296918767508</v>
      </c>
      <c r="O46" s="94">
        <v>46.05263157894737</v>
      </c>
      <c r="Q46" s="21"/>
    </row>
    <row r="47" spans="1:17" ht="13.8">
      <c r="A47" s="13">
        <v>293280</v>
      </c>
      <c r="B47" s="14" t="s">
        <v>3</v>
      </c>
      <c r="C47" s="14" t="s">
        <v>18</v>
      </c>
      <c r="D47" s="14" t="s">
        <v>90</v>
      </c>
      <c r="E47" s="14" t="s">
        <v>102</v>
      </c>
      <c r="F47" s="94">
        <v>66.019417475728204</v>
      </c>
      <c r="G47" s="94">
        <v>63.5627530364373</v>
      </c>
      <c r="H47" s="94">
        <v>60.392156862745097</v>
      </c>
      <c r="I47" s="94">
        <v>53.784860557768901</v>
      </c>
      <c r="J47" s="94">
        <v>54.751131221719497</v>
      </c>
      <c r="K47" s="94">
        <v>52.838427947598298</v>
      </c>
      <c r="L47" s="94">
        <v>46</v>
      </c>
      <c r="M47" s="94">
        <v>50.753768844221099</v>
      </c>
      <c r="N47" s="94">
        <v>40</v>
      </c>
      <c r="O47" s="94">
        <v>52.571428571428569</v>
      </c>
      <c r="Q47" s="21"/>
    </row>
    <row r="48" spans="1:17" ht="13.8">
      <c r="A48" s="13">
        <v>293340</v>
      </c>
      <c r="B48" s="14" t="s">
        <v>3</v>
      </c>
      <c r="C48" s="14" t="s">
        <v>18</v>
      </c>
      <c r="D48" s="14" t="s">
        <v>90</v>
      </c>
      <c r="E48" s="14" t="s">
        <v>103</v>
      </c>
      <c r="F48" s="94">
        <v>63.829787234042598</v>
      </c>
      <c r="G48" s="94">
        <v>63.2</v>
      </c>
      <c r="H48" s="94">
        <v>58.119658119658098</v>
      </c>
      <c r="I48" s="94">
        <v>65.454545454545496</v>
      </c>
      <c r="J48" s="94">
        <v>61.616161616161598</v>
      </c>
      <c r="K48" s="94">
        <v>38.461538461538503</v>
      </c>
      <c r="L48" s="94">
        <v>57.7777777777778</v>
      </c>
      <c r="M48" s="94">
        <v>49.4845360824742</v>
      </c>
      <c r="N48" s="94">
        <v>38.82352941176471</v>
      </c>
      <c r="O48" s="94">
        <v>44.117647058823529</v>
      </c>
      <c r="Q48" s="21"/>
    </row>
    <row r="49" spans="1:17" ht="13.8">
      <c r="A49" s="11">
        <v>29013</v>
      </c>
      <c r="B49" s="11" t="s">
        <v>3</v>
      </c>
      <c r="C49" s="12" t="s">
        <v>19</v>
      </c>
      <c r="D49" s="11"/>
      <c r="E49" s="11"/>
      <c r="F49" s="94">
        <v>50.273914875684802</v>
      </c>
      <c r="G49" s="94">
        <v>48.305785123966899</v>
      </c>
      <c r="H49" s="94">
        <v>44.771104577908403</v>
      </c>
      <c r="I49" s="94">
        <v>43.458708094848703</v>
      </c>
      <c r="J49" s="94">
        <v>43.304130162703402</v>
      </c>
      <c r="K49" s="94">
        <v>38.4741591468417</v>
      </c>
      <c r="L49" s="94">
        <v>44.928751047778697</v>
      </c>
      <c r="M49" s="94">
        <v>44.573643410852704</v>
      </c>
      <c r="N49" s="94">
        <v>48.179025888547613</v>
      </c>
      <c r="O49" s="94">
        <v>46.409090909090914</v>
      </c>
      <c r="Q49" s="21"/>
    </row>
    <row r="50" spans="1:17" ht="13.8">
      <c r="A50" s="13">
        <v>290010</v>
      </c>
      <c r="B50" s="14" t="s">
        <v>3</v>
      </c>
      <c r="C50" s="14" t="s">
        <v>19</v>
      </c>
      <c r="D50" s="14" t="s">
        <v>90</v>
      </c>
      <c r="E50" s="14" t="s">
        <v>104</v>
      </c>
      <c r="F50" s="94">
        <v>40.816326530612201</v>
      </c>
      <c r="G50" s="94">
        <v>31.818181818181799</v>
      </c>
      <c r="H50" s="94">
        <v>20</v>
      </c>
      <c r="I50" s="94">
        <v>24.4897959183673</v>
      </c>
      <c r="J50" s="94">
        <v>15.2173913043478</v>
      </c>
      <c r="K50" s="94">
        <v>20.408163265306101</v>
      </c>
      <c r="L50" s="94">
        <v>25.925925925925899</v>
      </c>
      <c r="M50" s="94">
        <v>38.181818181818201</v>
      </c>
      <c r="N50" s="94">
        <v>28.07017543859649</v>
      </c>
      <c r="O50" s="94">
        <v>23.684210526315788</v>
      </c>
      <c r="Q50" s="21"/>
    </row>
    <row r="51" spans="1:17" ht="13.8">
      <c r="A51" s="13">
        <v>290400</v>
      </c>
      <c r="B51" s="14" t="s">
        <v>3</v>
      </c>
      <c r="C51" s="14" t="s">
        <v>19</v>
      </c>
      <c r="D51" s="14" t="s">
        <v>90</v>
      </c>
      <c r="E51" s="14" t="s">
        <v>105</v>
      </c>
      <c r="F51" s="94">
        <v>49.342105263157897</v>
      </c>
      <c r="G51" s="94">
        <v>46.6666666666667</v>
      </c>
      <c r="H51" s="94">
        <v>44.8979591836735</v>
      </c>
      <c r="I51" s="94">
        <v>44.7513812154696</v>
      </c>
      <c r="J51" s="94">
        <v>45.5555555555556</v>
      </c>
      <c r="K51" s="94">
        <v>30.0578034682081</v>
      </c>
      <c r="L51" s="94">
        <v>45.652173913043498</v>
      </c>
      <c r="M51" s="94">
        <v>42.483660130719002</v>
      </c>
      <c r="N51" s="94">
        <v>52.702702702702695</v>
      </c>
      <c r="O51" s="94">
        <v>50</v>
      </c>
      <c r="Q51" s="21"/>
    </row>
    <row r="52" spans="1:17" ht="13.8">
      <c r="A52" s="13">
        <v>291300</v>
      </c>
      <c r="B52" s="14" t="s">
        <v>3</v>
      </c>
      <c r="C52" s="14" t="s">
        <v>19</v>
      </c>
      <c r="D52" s="14" t="s">
        <v>90</v>
      </c>
      <c r="E52" s="14" t="s">
        <v>106</v>
      </c>
      <c r="F52" s="94">
        <v>47.727272727272698</v>
      </c>
      <c r="G52" s="94">
        <v>43.712574850299397</v>
      </c>
      <c r="H52" s="94">
        <v>45.033112582781499</v>
      </c>
      <c r="I52" s="94">
        <v>45.390070921985803</v>
      </c>
      <c r="J52" s="94">
        <v>35.294117647058798</v>
      </c>
      <c r="K52" s="94">
        <v>30.5555555555556</v>
      </c>
      <c r="L52" s="94">
        <v>44.4444444444444</v>
      </c>
      <c r="M52" s="94">
        <v>49.586776859504099</v>
      </c>
      <c r="N52" s="94">
        <v>45.614035087719294</v>
      </c>
      <c r="O52" s="94">
        <v>47.619047619047613</v>
      </c>
      <c r="Q52" s="21"/>
    </row>
    <row r="53" spans="1:17" ht="13.8">
      <c r="A53" s="13">
        <v>291440</v>
      </c>
      <c r="B53" s="14" t="s">
        <v>3</v>
      </c>
      <c r="C53" s="14" t="s">
        <v>19</v>
      </c>
      <c r="D53" s="14" t="s">
        <v>90</v>
      </c>
      <c r="E53" s="14" t="s">
        <v>107</v>
      </c>
      <c r="F53" s="94">
        <v>52.546916890080396</v>
      </c>
      <c r="G53" s="94">
        <v>49.494949494949502</v>
      </c>
      <c r="H53" s="94">
        <v>37.886597938144298</v>
      </c>
      <c r="I53" s="94">
        <v>38.917525773195898</v>
      </c>
      <c r="J53" s="94">
        <v>37.057220708446899</v>
      </c>
      <c r="K53" s="94">
        <v>37.142857142857103</v>
      </c>
      <c r="L53" s="94">
        <v>39.772727272727302</v>
      </c>
      <c r="M53" s="94">
        <v>37.125748502994</v>
      </c>
      <c r="N53" s="94">
        <v>40.060240963855421</v>
      </c>
      <c r="O53" s="94">
        <v>44.805194805194802</v>
      </c>
      <c r="Q53" s="21"/>
    </row>
    <row r="54" spans="1:17" ht="13.8">
      <c r="A54" s="13">
        <v>291930</v>
      </c>
      <c r="B54" s="14" t="s">
        <v>3</v>
      </c>
      <c r="C54" s="14" t="s">
        <v>19</v>
      </c>
      <c r="D54" s="14" t="s">
        <v>90</v>
      </c>
      <c r="E54" s="14" t="s">
        <v>108</v>
      </c>
      <c r="F54" s="94">
        <v>66.6666666666667</v>
      </c>
      <c r="G54" s="94">
        <v>61.016949152542402</v>
      </c>
      <c r="H54" s="94">
        <v>62.5</v>
      </c>
      <c r="I54" s="94">
        <v>60</v>
      </c>
      <c r="J54" s="94">
        <v>57.664233576642303</v>
      </c>
      <c r="K54" s="94">
        <v>56.060606060606098</v>
      </c>
      <c r="L54" s="94">
        <v>51.456310679611597</v>
      </c>
      <c r="M54" s="94">
        <v>46.788990825688103</v>
      </c>
      <c r="N54" s="94">
        <v>45.555555555555557</v>
      </c>
      <c r="O54" s="94">
        <v>54.901960784313729</v>
      </c>
      <c r="Q54" s="21"/>
    </row>
    <row r="55" spans="1:17" ht="13.8">
      <c r="A55" s="13">
        <v>292190</v>
      </c>
      <c r="B55" s="14" t="s">
        <v>3</v>
      </c>
      <c r="C55" s="14" t="s">
        <v>19</v>
      </c>
      <c r="D55" s="14" t="s">
        <v>90</v>
      </c>
      <c r="E55" s="14" t="s">
        <v>109</v>
      </c>
      <c r="F55" s="94">
        <v>42.307692307692299</v>
      </c>
      <c r="G55" s="94">
        <v>52.380952380952401</v>
      </c>
      <c r="H55" s="94">
        <v>55.4794520547945</v>
      </c>
      <c r="I55" s="94">
        <v>50.920245398772998</v>
      </c>
      <c r="J55" s="94">
        <v>45.736434108527099</v>
      </c>
      <c r="K55" s="94">
        <v>54.088050314465399</v>
      </c>
      <c r="L55" s="94">
        <v>41.379310344827601</v>
      </c>
      <c r="M55" s="94">
        <v>38.9261744966443</v>
      </c>
      <c r="N55" s="94">
        <v>57.225433526011557</v>
      </c>
      <c r="O55" s="94">
        <v>43.478260869565219</v>
      </c>
      <c r="Q55" s="21"/>
    </row>
    <row r="56" spans="1:17" ht="13.8">
      <c r="A56" s="13">
        <v>292303</v>
      </c>
      <c r="B56" s="14" t="s">
        <v>3</v>
      </c>
      <c r="C56" s="14" t="s">
        <v>19</v>
      </c>
      <c r="D56" s="14" t="s">
        <v>90</v>
      </c>
      <c r="E56" s="14" t="s">
        <v>110</v>
      </c>
      <c r="F56" s="94">
        <v>34.513274336283203</v>
      </c>
      <c r="G56" s="94">
        <v>31.6239316239316</v>
      </c>
      <c r="H56" s="94">
        <v>35.15625</v>
      </c>
      <c r="I56" s="94">
        <v>32.592592592592602</v>
      </c>
      <c r="J56" s="94">
        <v>28.205128205128201</v>
      </c>
      <c r="K56" s="94">
        <v>26.119402985074601</v>
      </c>
      <c r="L56" s="94">
        <v>38.970588235294102</v>
      </c>
      <c r="M56" s="94">
        <v>39.84375</v>
      </c>
      <c r="N56" s="94">
        <v>49.285714285714292</v>
      </c>
      <c r="O56" s="94">
        <v>45.695364238410598</v>
      </c>
      <c r="Q56" s="21"/>
    </row>
    <row r="57" spans="1:17" ht="13.8">
      <c r="A57" s="13">
        <v>292350</v>
      </c>
      <c r="B57" s="14" t="s">
        <v>3</v>
      </c>
      <c r="C57" s="14" t="s">
        <v>19</v>
      </c>
      <c r="D57" s="14" t="s">
        <v>90</v>
      </c>
      <c r="E57" s="14" t="s">
        <v>111</v>
      </c>
      <c r="F57" s="94">
        <v>63.3333333333333</v>
      </c>
      <c r="G57" s="94">
        <v>55.747126436781599</v>
      </c>
      <c r="H57" s="94">
        <v>51.973684210526301</v>
      </c>
      <c r="I57" s="94">
        <v>50</v>
      </c>
      <c r="J57" s="94">
        <v>50.331125827814603</v>
      </c>
      <c r="K57" s="94">
        <v>50.609756097560997</v>
      </c>
      <c r="L57" s="94">
        <v>53.90625</v>
      </c>
      <c r="M57" s="94">
        <v>55.944055944055897</v>
      </c>
      <c r="N57" s="94">
        <v>60.769230769230766</v>
      </c>
      <c r="O57" s="94">
        <v>66.071428571428569</v>
      </c>
      <c r="Q57" s="21"/>
    </row>
    <row r="58" spans="1:17" ht="13.8">
      <c r="A58" s="13">
        <v>292430</v>
      </c>
      <c r="B58" s="14" t="s">
        <v>3</v>
      </c>
      <c r="C58" s="14" t="s">
        <v>19</v>
      </c>
      <c r="D58" s="14" t="s">
        <v>90</v>
      </c>
      <c r="E58" s="14" t="s">
        <v>112</v>
      </c>
      <c r="F58" s="94">
        <v>60</v>
      </c>
      <c r="G58" s="94">
        <v>57.489878542510098</v>
      </c>
      <c r="H58" s="94">
        <v>45.689655172413801</v>
      </c>
      <c r="I58" s="94">
        <v>45.762711864406803</v>
      </c>
      <c r="J58" s="94">
        <v>47.280334728033502</v>
      </c>
      <c r="K58" s="94">
        <v>38.492063492063501</v>
      </c>
      <c r="L58" s="94">
        <v>43.727598566308203</v>
      </c>
      <c r="M58" s="94">
        <v>38.076923076923102</v>
      </c>
      <c r="N58" s="94">
        <v>49.090909090909093</v>
      </c>
      <c r="O58" s="94">
        <v>42.512077294685987</v>
      </c>
      <c r="Q58" s="21"/>
    </row>
    <row r="59" spans="1:17" ht="13.8">
      <c r="A59" s="13">
        <v>292990</v>
      </c>
      <c r="B59" s="14" t="s">
        <v>3</v>
      </c>
      <c r="C59" s="14" t="s">
        <v>19</v>
      </c>
      <c r="D59" s="14" t="s">
        <v>90</v>
      </c>
      <c r="E59" s="14" t="s">
        <v>19</v>
      </c>
      <c r="F59" s="94">
        <v>37.931034482758598</v>
      </c>
      <c r="G59" s="94">
        <v>39.741518578352199</v>
      </c>
      <c r="H59" s="94">
        <v>35.3591160220994</v>
      </c>
      <c r="I59" s="94">
        <v>37.579617834394902</v>
      </c>
      <c r="J59" s="94">
        <v>40.609951845906899</v>
      </c>
      <c r="K59" s="94">
        <v>33.492063492063501</v>
      </c>
      <c r="L59" s="94">
        <v>45.8394160583942</v>
      </c>
      <c r="M59" s="94">
        <v>48.498498498498499</v>
      </c>
      <c r="N59" s="94">
        <v>47.583081570996974</v>
      </c>
      <c r="O59" s="94">
        <v>42.966360856269112</v>
      </c>
      <c r="Q59" s="21"/>
    </row>
    <row r="60" spans="1:17" ht="13.8">
      <c r="A60" s="13">
        <v>293080</v>
      </c>
      <c r="B60" s="14" t="s">
        <v>3</v>
      </c>
      <c r="C60" s="14" t="s">
        <v>19</v>
      </c>
      <c r="D60" s="14" t="s">
        <v>90</v>
      </c>
      <c r="E60" s="14" t="s">
        <v>113</v>
      </c>
      <c r="F60" s="94">
        <v>63.425925925925903</v>
      </c>
      <c r="G60" s="94">
        <v>63.157894736842103</v>
      </c>
      <c r="H60" s="94">
        <v>63.745019920318697</v>
      </c>
      <c r="I60" s="94">
        <v>53.3333333333333</v>
      </c>
      <c r="J60" s="94">
        <v>60.515021459227498</v>
      </c>
      <c r="K60" s="94">
        <v>47.685185185185198</v>
      </c>
      <c r="L60" s="94">
        <v>54.976303317535503</v>
      </c>
      <c r="M60" s="94">
        <v>50.490196078431403</v>
      </c>
      <c r="N60" s="94">
        <v>50.704225352112672</v>
      </c>
      <c r="O60" s="94">
        <v>51.785714285714292</v>
      </c>
      <c r="Q60" s="21"/>
    </row>
    <row r="61" spans="1:17" ht="13.8">
      <c r="A61" s="11">
        <v>29014</v>
      </c>
      <c r="B61" s="11" t="s">
        <v>3</v>
      </c>
      <c r="C61" s="12" t="s">
        <v>20</v>
      </c>
      <c r="D61" s="11"/>
      <c r="E61" s="11"/>
      <c r="F61" s="94">
        <v>51.858232832882102</v>
      </c>
      <c r="G61" s="94">
        <v>50.205761316872398</v>
      </c>
      <c r="H61" s="94">
        <v>46.949291486122497</v>
      </c>
      <c r="I61" s="94">
        <v>45.045712873733599</v>
      </c>
      <c r="J61" s="94">
        <v>45.119196988707699</v>
      </c>
      <c r="K61" s="94">
        <v>49.803336498033403</v>
      </c>
      <c r="L61" s="94">
        <v>45.7808655377044</v>
      </c>
      <c r="M61" s="94">
        <v>42.7945045308389</v>
      </c>
      <c r="N61" s="94">
        <v>42.369755647763945</v>
      </c>
      <c r="O61" s="94">
        <v>39.931846344485749</v>
      </c>
      <c r="Q61" s="21"/>
    </row>
    <row r="62" spans="1:17" ht="13.8">
      <c r="A62" s="13">
        <v>290040</v>
      </c>
      <c r="B62" s="14" t="s">
        <v>3</v>
      </c>
      <c r="C62" s="14" t="s">
        <v>20</v>
      </c>
      <c r="D62" s="14" t="s">
        <v>59</v>
      </c>
      <c r="E62" s="14" t="s">
        <v>114</v>
      </c>
      <c r="F62" s="94">
        <v>74.712643678160902</v>
      </c>
      <c r="G62" s="94">
        <v>75.882352941176507</v>
      </c>
      <c r="H62" s="94">
        <v>67.741935483871003</v>
      </c>
      <c r="I62" s="94">
        <v>68.613138686131407</v>
      </c>
      <c r="J62" s="94">
        <v>74.803149606299201</v>
      </c>
      <c r="K62" s="94">
        <v>69.230769230769198</v>
      </c>
      <c r="L62" s="94">
        <v>70.344827586206904</v>
      </c>
      <c r="M62" s="94">
        <v>62.179487179487197</v>
      </c>
      <c r="N62" s="94">
        <v>57.638888888888886</v>
      </c>
      <c r="O62" s="94">
        <v>46.527777777777779</v>
      </c>
      <c r="Q62" s="21"/>
    </row>
    <row r="63" spans="1:17" ht="13.8">
      <c r="A63" s="13">
        <v>290210</v>
      </c>
      <c r="B63" s="14" t="s">
        <v>3</v>
      </c>
      <c r="C63" s="14" t="s">
        <v>20</v>
      </c>
      <c r="D63" s="14" t="s">
        <v>65</v>
      </c>
      <c r="E63" s="14" t="s">
        <v>115</v>
      </c>
      <c r="F63" s="94">
        <v>74.576271186440707</v>
      </c>
      <c r="G63" s="94">
        <v>72.533333333333303</v>
      </c>
      <c r="H63" s="94">
        <v>71.721311475409806</v>
      </c>
      <c r="I63" s="94">
        <v>63.9109697933227</v>
      </c>
      <c r="J63" s="94">
        <v>64.901664145234506</v>
      </c>
      <c r="K63" s="94">
        <v>63.622047244094503</v>
      </c>
      <c r="L63" s="94">
        <v>58.695652173912997</v>
      </c>
      <c r="M63" s="94">
        <v>57.357859531772597</v>
      </c>
      <c r="N63" s="94">
        <v>58.814102564102569</v>
      </c>
      <c r="O63" s="94">
        <v>52.80898876404494</v>
      </c>
      <c r="Q63" s="21"/>
    </row>
    <row r="64" spans="1:17" ht="13.8">
      <c r="A64" s="13">
        <v>290327</v>
      </c>
      <c r="B64" s="14" t="s">
        <v>3</v>
      </c>
      <c r="C64" s="14" t="s">
        <v>20</v>
      </c>
      <c r="D64" s="14" t="s">
        <v>65</v>
      </c>
      <c r="E64" s="14" t="s">
        <v>116</v>
      </c>
      <c r="F64" s="94">
        <v>42.487046632124397</v>
      </c>
      <c r="G64" s="94">
        <v>47.926267281106</v>
      </c>
      <c r="H64" s="94">
        <v>41.951219512195102</v>
      </c>
      <c r="I64" s="94">
        <v>31.067961165048501</v>
      </c>
      <c r="J64" s="94">
        <v>35.294117647058798</v>
      </c>
      <c r="K64" s="94">
        <v>41.176470588235297</v>
      </c>
      <c r="L64" s="94">
        <v>42.211055276381899</v>
      </c>
      <c r="M64" s="94">
        <v>44.711538461538503</v>
      </c>
      <c r="N64" s="94">
        <v>46.938775510204081</v>
      </c>
      <c r="O64" s="94">
        <v>35.051546391752574</v>
      </c>
      <c r="Q64" s="21"/>
    </row>
    <row r="65" spans="1:17" ht="13.8">
      <c r="A65" s="13">
        <v>290360</v>
      </c>
      <c r="B65" s="14" t="s">
        <v>3</v>
      </c>
      <c r="C65" s="14" t="s">
        <v>20</v>
      </c>
      <c r="D65" s="14" t="s">
        <v>65</v>
      </c>
      <c r="E65" s="14" t="s">
        <v>117</v>
      </c>
      <c r="F65" s="94">
        <v>62.244897959183703</v>
      </c>
      <c r="G65" s="94">
        <v>57.297297297297298</v>
      </c>
      <c r="H65" s="94">
        <v>50.471698113207601</v>
      </c>
      <c r="I65" s="94">
        <v>57.619047619047599</v>
      </c>
      <c r="J65" s="94">
        <v>60.280373831775698</v>
      </c>
      <c r="K65" s="94">
        <v>57.142857142857103</v>
      </c>
      <c r="L65" s="94">
        <v>54.748603351955303</v>
      </c>
      <c r="M65" s="94">
        <v>58.720930232558104</v>
      </c>
      <c r="N65" s="94">
        <v>51.973684210526315</v>
      </c>
      <c r="O65" s="94">
        <v>61.832061068702295</v>
      </c>
      <c r="Q65" s="21"/>
    </row>
    <row r="66" spans="1:17" ht="13.8">
      <c r="A66" s="13">
        <v>290680</v>
      </c>
      <c r="B66" s="14" t="s">
        <v>3</v>
      </c>
      <c r="C66" s="14" t="s">
        <v>20</v>
      </c>
      <c r="D66" s="14" t="s">
        <v>65</v>
      </c>
      <c r="E66" s="14" t="s">
        <v>118</v>
      </c>
      <c r="F66" s="94">
        <v>55.252100840336098</v>
      </c>
      <c r="G66" s="94">
        <v>56.374501992031902</v>
      </c>
      <c r="H66" s="94">
        <v>50.9635974304068</v>
      </c>
      <c r="I66" s="94">
        <v>57.995735607675897</v>
      </c>
      <c r="J66" s="94">
        <v>59.012875536480699</v>
      </c>
      <c r="K66" s="94">
        <v>51.059322033898297</v>
      </c>
      <c r="L66" s="94">
        <v>47.438752783964397</v>
      </c>
      <c r="M66" s="94">
        <v>36.016096579476901</v>
      </c>
      <c r="N66" s="94">
        <v>39.479392624728845</v>
      </c>
      <c r="O66" s="94">
        <v>33.769063180827885</v>
      </c>
      <c r="Q66" s="21"/>
    </row>
    <row r="67" spans="1:17" ht="13.8">
      <c r="A67" s="13">
        <v>290840</v>
      </c>
      <c r="B67" s="14" t="s">
        <v>3</v>
      </c>
      <c r="C67" s="14" t="s">
        <v>20</v>
      </c>
      <c r="D67" s="14" t="s">
        <v>65</v>
      </c>
      <c r="E67" s="14" t="s">
        <v>119</v>
      </c>
      <c r="F67" s="94">
        <v>47.709923664122101</v>
      </c>
      <c r="G67" s="94">
        <v>44.134078212290497</v>
      </c>
      <c r="H67" s="94">
        <v>50.802644003777203</v>
      </c>
      <c r="I67" s="94">
        <v>52.641878669275897</v>
      </c>
      <c r="J67" s="94">
        <v>49.021627188465501</v>
      </c>
      <c r="K67" s="94">
        <v>55.979899497487402</v>
      </c>
      <c r="L67" s="94">
        <v>45.952380952380899</v>
      </c>
      <c r="M67" s="94">
        <v>36.884306987399803</v>
      </c>
      <c r="N67" s="94">
        <v>36.107854630715124</v>
      </c>
      <c r="O67" s="94">
        <v>38.763376932223544</v>
      </c>
      <c r="Q67" s="21"/>
    </row>
    <row r="68" spans="1:17" ht="13.8">
      <c r="A68" s="13">
        <v>291070</v>
      </c>
      <c r="B68" s="14" t="s">
        <v>3</v>
      </c>
      <c r="C68" s="14" t="s">
        <v>20</v>
      </c>
      <c r="D68" s="14" t="s">
        <v>120</v>
      </c>
      <c r="E68" s="14" t="s">
        <v>121</v>
      </c>
      <c r="F68" s="94">
        <v>63.758389261745002</v>
      </c>
      <c r="G68" s="94">
        <v>54.325699745547098</v>
      </c>
      <c r="H68" s="94">
        <v>53.068181818181799</v>
      </c>
      <c r="I68" s="94">
        <v>45.500633713561498</v>
      </c>
      <c r="J68" s="94">
        <v>48.543689320388403</v>
      </c>
      <c r="K68" s="94">
        <v>47.925033467202098</v>
      </c>
      <c r="L68" s="94">
        <v>42.570281124498003</v>
      </c>
      <c r="M68" s="94">
        <v>35.267857142857103</v>
      </c>
      <c r="N68" s="94">
        <v>35.042735042735039</v>
      </c>
      <c r="O68" s="94">
        <v>33.285714285714285</v>
      </c>
      <c r="Q68" s="21"/>
    </row>
    <row r="69" spans="1:17" ht="13.8">
      <c r="A69" s="13">
        <v>291910</v>
      </c>
      <c r="B69" s="14" t="s">
        <v>3</v>
      </c>
      <c r="C69" s="14" t="s">
        <v>20</v>
      </c>
      <c r="D69" s="14" t="s">
        <v>65</v>
      </c>
      <c r="E69" s="14" t="s">
        <v>122</v>
      </c>
      <c r="F69" s="94">
        <v>60</v>
      </c>
      <c r="G69" s="94">
        <v>63.380281690140798</v>
      </c>
      <c r="H69" s="94">
        <v>62.790697674418603</v>
      </c>
      <c r="I69" s="94">
        <v>61.038961038960998</v>
      </c>
      <c r="J69" s="94">
        <v>63.218390804597703</v>
      </c>
      <c r="K69" s="94">
        <v>58.181818181818201</v>
      </c>
      <c r="L69" s="94">
        <v>57.317073170731703</v>
      </c>
      <c r="M69" s="94">
        <v>38.297872340425499</v>
      </c>
      <c r="N69" s="94">
        <v>49.367088607594937</v>
      </c>
      <c r="O69" s="94">
        <v>46.428571428571431</v>
      </c>
      <c r="Q69" s="21"/>
    </row>
    <row r="70" spans="1:17" ht="13.8">
      <c r="A70" s="13">
        <v>292150</v>
      </c>
      <c r="B70" s="14" t="s">
        <v>3</v>
      </c>
      <c r="C70" s="14" t="s">
        <v>20</v>
      </c>
      <c r="D70" s="14" t="s">
        <v>65</v>
      </c>
      <c r="E70" s="14" t="s">
        <v>123</v>
      </c>
      <c r="F70" s="94">
        <v>58.5516178736518</v>
      </c>
      <c r="G70" s="94">
        <v>53.250345781466102</v>
      </c>
      <c r="H70" s="94">
        <v>48.489208633093497</v>
      </c>
      <c r="I70" s="94">
        <v>41.131498470948003</v>
      </c>
      <c r="J70" s="94">
        <v>41.25</v>
      </c>
      <c r="K70" s="94">
        <v>42.378048780487802</v>
      </c>
      <c r="L70" s="94">
        <v>33.112582781457</v>
      </c>
      <c r="M70" s="94">
        <v>28.685897435897399</v>
      </c>
      <c r="N70" s="94">
        <v>22.222222222222221</v>
      </c>
      <c r="O70" s="94">
        <v>20.577617328519857</v>
      </c>
      <c r="Q70" s="21"/>
    </row>
    <row r="71" spans="1:17" ht="13.8">
      <c r="A71" s="13">
        <v>292265</v>
      </c>
      <c r="B71" s="14" t="s">
        <v>3</v>
      </c>
      <c r="C71" s="14" t="s">
        <v>20</v>
      </c>
      <c r="D71" s="14" t="s">
        <v>65</v>
      </c>
      <c r="E71" s="14" t="s">
        <v>124</v>
      </c>
      <c r="F71" s="94">
        <v>57.458563535911601</v>
      </c>
      <c r="G71" s="94">
        <v>64.921465968586404</v>
      </c>
      <c r="H71" s="94">
        <v>51.700680272108798</v>
      </c>
      <c r="I71" s="94">
        <v>51.428571428571402</v>
      </c>
      <c r="J71" s="94">
        <v>54.268292682926798</v>
      </c>
      <c r="K71" s="94">
        <v>56.287425149700603</v>
      </c>
      <c r="L71" s="94">
        <v>54.140127388534999</v>
      </c>
      <c r="M71" s="94">
        <v>57.692307692307701</v>
      </c>
      <c r="N71" s="94">
        <v>51.587301587301596</v>
      </c>
      <c r="O71" s="94">
        <v>46.551724137931032</v>
      </c>
      <c r="Q71" s="21"/>
    </row>
    <row r="72" spans="1:17" ht="13.8">
      <c r="A72" s="13">
        <v>292580</v>
      </c>
      <c r="B72" s="14" t="s">
        <v>3</v>
      </c>
      <c r="C72" s="14" t="s">
        <v>20</v>
      </c>
      <c r="D72" s="14" t="s">
        <v>65</v>
      </c>
      <c r="E72" s="14" t="s">
        <v>125</v>
      </c>
      <c r="F72" s="94">
        <v>52.121212121212103</v>
      </c>
      <c r="G72" s="94">
        <v>49.0131578947368</v>
      </c>
      <c r="H72" s="94">
        <v>54.426229508196698</v>
      </c>
      <c r="I72" s="94">
        <v>60.200668896321098</v>
      </c>
      <c r="J72" s="94">
        <v>52.252252252252198</v>
      </c>
      <c r="K72" s="94">
        <v>53.963414634146297</v>
      </c>
      <c r="L72" s="94">
        <v>55.294117647058798</v>
      </c>
      <c r="M72" s="94">
        <v>52.032520325203301</v>
      </c>
      <c r="N72" s="94">
        <v>54.372623574144484</v>
      </c>
      <c r="O72" s="94">
        <v>61.382113821138205</v>
      </c>
      <c r="Q72" s="21"/>
    </row>
    <row r="73" spans="1:17" ht="13.8">
      <c r="A73" s="13">
        <v>292590</v>
      </c>
      <c r="B73" s="14" t="s">
        <v>3</v>
      </c>
      <c r="C73" s="14" t="s">
        <v>20</v>
      </c>
      <c r="D73" s="14" t="s">
        <v>65</v>
      </c>
      <c r="E73" s="14" t="s">
        <v>126</v>
      </c>
      <c r="F73" s="94">
        <v>83.3333333333333</v>
      </c>
      <c r="G73" s="94">
        <v>78.5123966942149</v>
      </c>
      <c r="H73" s="94">
        <v>70.989761092150204</v>
      </c>
      <c r="I73" s="94">
        <v>79.104477611940297</v>
      </c>
      <c r="J73" s="94">
        <v>73.421926910299007</v>
      </c>
      <c r="K73" s="94">
        <v>78.313253012048193</v>
      </c>
      <c r="L73" s="94">
        <v>68.932038834951499</v>
      </c>
      <c r="M73" s="94">
        <v>65.016501650164997</v>
      </c>
      <c r="N73" s="94">
        <v>61.992619926199268</v>
      </c>
      <c r="O73" s="94">
        <v>58.802816901408448</v>
      </c>
      <c r="Q73" s="21"/>
    </row>
    <row r="74" spans="1:17" ht="13.8">
      <c r="A74" s="13">
        <v>292610</v>
      </c>
      <c r="B74" s="14" t="s">
        <v>3</v>
      </c>
      <c r="C74" s="14" t="s">
        <v>20</v>
      </c>
      <c r="D74" s="14" t="s">
        <v>65</v>
      </c>
      <c r="E74" s="14" t="s">
        <v>127</v>
      </c>
      <c r="F74" s="94">
        <v>36.125654450261798</v>
      </c>
      <c r="G74" s="94">
        <v>35.4838709677419</v>
      </c>
      <c r="H74" s="94">
        <v>43.157894736842103</v>
      </c>
      <c r="I74" s="94">
        <v>39.047619047619101</v>
      </c>
      <c r="J74" s="94">
        <v>36</v>
      </c>
      <c r="K74" s="94">
        <v>40.476190476190503</v>
      </c>
      <c r="L74" s="94">
        <v>37.810945273631802</v>
      </c>
      <c r="M74" s="94">
        <v>37.158469945355201</v>
      </c>
      <c r="N74" s="94">
        <v>37.748344370860927</v>
      </c>
      <c r="O74" s="94">
        <v>30.263157894736842</v>
      </c>
      <c r="Q74" s="21"/>
    </row>
    <row r="75" spans="1:17" ht="13.8">
      <c r="A75" s="13">
        <v>292800</v>
      </c>
      <c r="B75" s="14" t="s">
        <v>3</v>
      </c>
      <c r="C75" s="14" t="s">
        <v>20</v>
      </c>
      <c r="D75" s="14" t="s">
        <v>65</v>
      </c>
      <c r="E75" s="14" t="s">
        <v>128</v>
      </c>
      <c r="F75" s="94">
        <v>54.158215010142001</v>
      </c>
      <c r="G75" s="94">
        <v>58.248472505091698</v>
      </c>
      <c r="H75" s="94">
        <v>55.449330783938798</v>
      </c>
      <c r="I75" s="94">
        <v>51.520912547528503</v>
      </c>
      <c r="J75" s="94">
        <v>45.746691871455603</v>
      </c>
      <c r="K75" s="94">
        <v>51.153846153846096</v>
      </c>
      <c r="L75" s="94">
        <v>49.799196787148603</v>
      </c>
      <c r="M75" s="94">
        <v>41.767068273092399</v>
      </c>
      <c r="N75" s="94">
        <v>40.501043841336113</v>
      </c>
      <c r="O75" s="94">
        <v>36.969696969696969</v>
      </c>
      <c r="Q75" s="21"/>
    </row>
    <row r="76" spans="1:17" ht="13.8">
      <c r="A76" s="13">
        <v>292895</v>
      </c>
      <c r="B76" s="14" t="s">
        <v>3</v>
      </c>
      <c r="C76" s="14" t="s">
        <v>20</v>
      </c>
      <c r="D76" s="14" t="s">
        <v>65</v>
      </c>
      <c r="E76" s="14" t="s">
        <v>129</v>
      </c>
      <c r="F76" s="94">
        <v>32.258064516128997</v>
      </c>
      <c r="G76" s="94">
        <v>43.023255813953497</v>
      </c>
      <c r="H76" s="94">
        <v>46.052631578947398</v>
      </c>
      <c r="I76" s="94">
        <v>47.945205479452</v>
      </c>
      <c r="J76" s="94">
        <v>34.285714285714299</v>
      </c>
      <c r="K76" s="94">
        <v>37.209302325581397</v>
      </c>
      <c r="L76" s="94">
        <v>38.297872340425499</v>
      </c>
      <c r="M76" s="94">
        <v>35.616438356164402</v>
      </c>
      <c r="N76" s="94">
        <v>30</v>
      </c>
      <c r="O76" s="94">
        <v>28.04878048780488</v>
      </c>
      <c r="Q76" s="21"/>
    </row>
    <row r="77" spans="1:17" ht="13.8">
      <c r="A77" s="13">
        <v>293050</v>
      </c>
      <c r="B77" s="14" t="s">
        <v>3</v>
      </c>
      <c r="C77" s="14" t="s">
        <v>20</v>
      </c>
      <c r="D77" s="14" t="s">
        <v>65</v>
      </c>
      <c r="E77" s="14" t="s">
        <v>20</v>
      </c>
      <c r="F77" s="94">
        <v>40.750670241286898</v>
      </c>
      <c r="G77" s="94">
        <v>41.282894736842103</v>
      </c>
      <c r="H77" s="94">
        <v>30.585516178736501</v>
      </c>
      <c r="I77" s="94">
        <v>26.262626262626299</v>
      </c>
      <c r="J77" s="94">
        <v>31.4410480349345</v>
      </c>
      <c r="K77" s="94">
        <v>28.455284552845502</v>
      </c>
      <c r="L77" s="94">
        <v>34.4339622641509</v>
      </c>
      <c r="M77" s="94">
        <v>38.445378151260499</v>
      </c>
      <c r="N77" s="94">
        <v>43.681917211328972</v>
      </c>
      <c r="O77" s="94">
        <v>36.071428571428569</v>
      </c>
      <c r="Q77" s="21"/>
    </row>
    <row r="78" spans="1:17" ht="13.8">
      <c r="A78" s="13">
        <v>293150</v>
      </c>
      <c r="B78" s="14" t="s">
        <v>3</v>
      </c>
      <c r="C78" s="14" t="s">
        <v>20</v>
      </c>
      <c r="D78" s="14" t="s">
        <v>65</v>
      </c>
      <c r="E78" s="14" t="s">
        <v>130</v>
      </c>
      <c r="F78" s="94">
        <v>66.791044776119406</v>
      </c>
      <c r="G78" s="94">
        <v>54.193548387096797</v>
      </c>
      <c r="H78" s="94">
        <v>53.928571428571402</v>
      </c>
      <c r="I78" s="94">
        <v>47.388059701492502</v>
      </c>
      <c r="J78" s="94">
        <v>46.768060836501903</v>
      </c>
      <c r="K78" s="94">
        <v>52.044609665427501</v>
      </c>
      <c r="L78" s="94">
        <v>41.1111111111111</v>
      </c>
      <c r="M78" s="94">
        <v>55.8139534883721</v>
      </c>
      <c r="N78" s="94">
        <v>47.083333333333336</v>
      </c>
      <c r="O78" s="94">
        <v>52.586206896551722</v>
      </c>
      <c r="Q78" s="21"/>
    </row>
    <row r="79" spans="1:17" ht="13.8">
      <c r="A79" s="13">
        <v>293300</v>
      </c>
      <c r="B79" s="14" t="s">
        <v>3</v>
      </c>
      <c r="C79" s="14" t="s">
        <v>20</v>
      </c>
      <c r="D79" s="14" t="s">
        <v>65</v>
      </c>
      <c r="E79" s="14" t="s">
        <v>131</v>
      </c>
      <c r="F79" s="94">
        <v>55.805243445692902</v>
      </c>
      <c r="G79" s="94">
        <v>52.158273381294997</v>
      </c>
      <c r="H79" s="94">
        <v>50</v>
      </c>
      <c r="I79" s="94">
        <v>49.097472924187699</v>
      </c>
      <c r="J79" s="94">
        <v>44.486692015209101</v>
      </c>
      <c r="K79" s="94">
        <v>52.589641434262901</v>
      </c>
      <c r="L79" s="94">
        <v>37.218045112782001</v>
      </c>
      <c r="M79" s="94">
        <v>40.860215053763397</v>
      </c>
      <c r="N79" s="94">
        <v>33.064516129032256</v>
      </c>
      <c r="O79" s="94">
        <v>41.935483870967744</v>
      </c>
      <c r="Q79" s="21"/>
    </row>
    <row r="80" spans="1:17" ht="13.8">
      <c r="A80" s="10">
        <v>2902</v>
      </c>
      <c r="B80" s="10" t="s">
        <v>4</v>
      </c>
      <c r="C80" s="10"/>
      <c r="D80" s="10"/>
      <c r="E80" s="10"/>
      <c r="F80" s="94">
        <v>68.132163323782194</v>
      </c>
      <c r="G80" s="94">
        <v>64.007183170856806</v>
      </c>
      <c r="H80" s="94">
        <v>62.688081149619599</v>
      </c>
      <c r="I80" s="94">
        <v>59.199356625860098</v>
      </c>
      <c r="J80" s="94">
        <v>56.950589970501497</v>
      </c>
      <c r="K80" s="94">
        <v>58.054794520548</v>
      </c>
      <c r="L80" s="94">
        <v>55.751305951039598</v>
      </c>
      <c r="M80" s="94">
        <v>53.246753246753201</v>
      </c>
      <c r="N80" s="94">
        <v>51.017196807912782</v>
      </c>
      <c r="O80" s="94">
        <v>45.890410958904113</v>
      </c>
      <c r="Q80" s="21"/>
    </row>
    <row r="81" spans="1:17" ht="13.8">
      <c r="A81" s="11">
        <v>29021</v>
      </c>
      <c r="B81" s="11" t="s">
        <v>4</v>
      </c>
      <c r="C81" s="12" t="s">
        <v>22</v>
      </c>
      <c r="D81" s="11"/>
      <c r="E81" s="11"/>
      <c r="F81" s="94">
        <v>70.743287491814002</v>
      </c>
      <c r="G81" s="94">
        <v>67.383282528477494</v>
      </c>
      <c r="H81" s="94">
        <v>67.4375</v>
      </c>
      <c r="I81" s="94">
        <v>62.1158690176322</v>
      </c>
      <c r="J81" s="94">
        <v>59.767320715402001</v>
      </c>
      <c r="K81" s="94">
        <v>59.710675091453297</v>
      </c>
      <c r="L81" s="94">
        <v>55.763239875389402</v>
      </c>
      <c r="M81" s="94">
        <v>53.637226970560299</v>
      </c>
      <c r="N81" s="94">
        <v>50.3420523138833</v>
      </c>
      <c r="O81" s="94">
        <v>46.058580695891486</v>
      </c>
      <c r="Q81" s="21"/>
    </row>
    <row r="82" spans="1:17" ht="13.8">
      <c r="A82" s="13">
        <v>290115</v>
      </c>
      <c r="B82" s="24" t="s">
        <v>4</v>
      </c>
      <c r="C82" s="13" t="s">
        <v>22</v>
      </c>
      <c r="D82" s="14" t="s">
        <v>22</v>
      </c>
      <c r="E82" s="25" t="s">
        <v>132</v>
      </c>
      <c r="F82" s="94">
        <v>82.936507936507894</v>
      </c>
      <c r="G82" s="94">
        <v>73.390557939914203</v>
      </c>
      <c r="H82" s="94">
        <v>74.429223744292202</v>
      </c>
      <c r="I82" s="94">
        <v>66.995073891625594</v>
      </c>
      <c r="J82" s="94">
        <v>70.813397129186598</v>
      </c>
      <c r="K82" s="94">
        <v>76.097560975609795</v>
      </c>
      <c r="L82" s="94">
        <v>62.5</v>
      </c>
      <c r="M82" s="94">
        <v>65.405405405405403</v>
      </c>
      <c r="N82" s="94">
        <v>61.666666666666671</v>
      </c>
      <c r="O82" s="94">
        <v>54.891304347826086</v>
      </c>
      <c r="Q82" s="21"/>
    </row>
    <row r="83" spans="1:17" ht="13.8">
      <c r="A83" s="13">
        <v>290300</v>
      </c>
      <c r="B83" s="14" t="s">
        <v>4</v>
      </c>
      <c r="C83" s="14" t="s">
        <v>22</v>
      </c>
      <c r="D83" s="14" t="s">
        <v>22</v>
      </c>
      <c r="E83" s="14" t="s">
        <v>133</v>
      </c>
      <c r="F83" s="94">
        <v>72.972972972972997</v>
      </c>
      <c r="G83" s="94">
        <v>68.780487804878007</v>
      </c>
      <c r="H83" s="94">
        <v>71.951219512195095</v>
      </c>
      <c r="I83" s="94">
        <v>59.3406593406593</v>
      </c>
      <c r="J83" s="94">
        <v>50</v>
      </c>
      <c r="K83" s="94">
        <v>51.685393258426998</v>
      </c>
      <c r="L83" s="94">
        <v>61.764705882352899</v>
      </c>
      <c r="M83" s="94">
        <v>49.710982658959502</v>
      </c>
      <c r="N83" s="94">
        <v>46.969696969696969</v>
      </c>
      <c r="O83" s="94">
        <v>46.511627906976742</v>
      </c>
      <c r="Q83" s="21"/>
    </row>
    <row r="84" spans="1:17" ht="13.8">
      <c r="A84" s="13">
        <v>290323</v>
      </c>
      <c r="B84" s="14" t="s">
        <v>4</v>
      </c>
      <c r="C84" s="14" t="s">
        <v>22</v>
      </c>
      <c r="D84" s="14" t="s">
        <v>22</v>
      </c>
      <c r="E84" s="14" t="s">
        <v>134</v>
      </c>
      <c r="F84" s="94">
        <v>81.595092024539895</v>
      </c>
      <c r="G84" s="94">
        <v>65.536723163841799</v>
      </c>
      <c r="H84" s="94">
        <v>73.575129533678705</v>
      </c>
      <c r="I84" s="94">
        <v>63.057324840764302</v>
      </c>
      <c r="J84" s="94">
        <v>53.205128205128197</v>
      </c>
      <c r="K84" s="94">
        <v>58.8652482269503</v>
      </c>
      <c r="L84" s="94">
        <v>50.354609929078002</v>
      </c>
      <c r="M84" s="94">
        <v>54.471544715447202</v>
      </c>
      <c r="N84" s="94">
        <v>55.000000000000007</v>
      </c>
      <c r="O84" s="94">
        <v>43.333333333333336</v>
      </c>
      <c r="Q84" s="21"/>
    </row>
    <row r="85" spans="1:17" ht="13.8">
      <c r="A85" s="13">
        <v>290530</v>
      </c>
      <c r="B85" s="14" t="s">
        <v>4</v>
      </c>
      <c r="C85" s="14" t="s">
        <v>22</v>
      </c>
      <c r="D85" s="14" t="s">
        <v>22</v>
      </c>
      <c r="E85" s="14" t="s">
        <v>135</v>
      </c>
      <c r="F85" s="94">
        <v>69.343065693430702</v>
      </c>
      <c r="G85" s="94">
        <v>66.784452296819794</v>
      </c>
      <c r="H85" s="94">
        <v>67.664670658682596</v>
      </c>
      <c r="I85" s="94">
        <v>63.548387096774199</v>
      </c>
      <c r="J85" s="94">
        <v>62.240663900414901</v>
      </c>
      <c r="K85" s="94">
        <v>59.420289855072497</v>
      </c>
      <c r="L85" s="94">
        <v>45.787545787545803</v>
      </c>
      <c r="M85" s="94">
        <v>51.801801801801801</v>
      </c>
      <c r="N85" s="94">
        <v>35.573122529644266</v>
      </c>
      <c r="O85" s="94">
        <v>32.222222222222221</v>
      </c>
      <c r="Q85" s="21"/>
    </row>
    <row r="86" spans="1:17" ht="13.8">
      <c r="A86" s="13">
        <v>290620</v>
      </c>
      <c r="B86" s="14" t="s">
        <v>4</v>
      </c>
      <c r="C86" s="14" t="s">
        <v>22</v>
      </c>
      <c r="D86" s="14" t="s">
        <v>22</v>
      </c>
      <c r="E86" s="14" t="s">
        <v>136</v>
      </c>
      <c r="F86" s="94">
        <v>69.747899159663902</v>
      </c>
      <c r="G86" s="94">
        <v>72.8</v>
      </c>
      <c r="H86" s="94">
        <v>69.340974212034396</v>
      </c>
      <c r="I86" s="94">
        <v>63.684210526315802</v>
      </c>
      <c r="J86" s="94">
        <v>58.496732026143803</v>
      </c>
      <c r="K86" s="94">
        <v>64.601769911504405</v>
      </c>
      <c r="L86" s="94">
        <v>55.454545454545503</v>
      </c>
      <c r="M86" s="94">
        <v>61.094224924012202</v>
      </c>
      <c r="N86" s="94">
        <v>58.596491228070178</v>
      </c>
      <c r="O86" s="94">
        <v>55.345911949685537</v>
      </c>
      <c r="Q86" s="21"/>
    </row>
    <row r="87" spans="1:17" ht="13.8">
      <c r="A87" s="13">
        <v>290760</v>
      </c>
      <c r="B87" s="14" t="s">
        <v>4</v>
      </c>
      <c r="C87" s="14" t="s">
        <v>22</v>
      </c>
      <c r="D87" s="14" t="s">
        <v>22</v>
      </c>
      <c r="E87" s="14" t="s">
        <v>137</v>
      </c>
      <c r="F87" s="94">
        <v>77.358490566037702</v>
      </c>
      <c r="G87" s="94">
        <v>70.8333333333333</v>
      </c>
      <c r="H87" s="94">
        <v>73.839662447257396</v>
      </c>
      <c r="I87" s="94">
        <v>71.428571428571402</v>
      </c>
      <c r="J87" s="94">
        <v>68.316831683168303</v>
      </c>
      <c r="K87" s="94">
        <v>52.991452991453002</v>
      </c>
      <c r="L87" s="94">
        <v>50.526315789473699</v>
      </c>
      <c r="M87" s="94">
        <v>67.5</v>
      </c>
      <c r="N87" s="94">
        <v>58.152173913043484</v>
      </c>
      <c r="O87" s="94">
        <v>56.185567010309278</v>
      </c>
      <c r="Q87" s="21"/>
    </row>
    <row r="88" spans="1:17" ht="13.8">
      <c r="A88" s="13">
        <v>291130</v>
      </c>
      <c r="B88" s="14" t="s">
        <v>4</v>
      </c>
      <c r="C88" s="14" t="s">
        <v>22</v>
      </c>
      <c r="D88" s="14" t="s">
        <v>22</v>
      </c>
      <c r="E88" s="14" t="s">
        <v>138</v>
      </c>
      <c r="F88" s="94">
        <v>67.741935483871003</v>
      </c>
      <c r="G88" s="94">
        <v>71.311475409836106</v>
      </c>
      <c r="H88" s="94">
        <v>71.6666666666667</v>
      </c>
      <c r="I88" s="94">
        <v>67.857142857142904</v>
      </c>
      <c r="J88" s="94">
        <v>63.120567375886502</v>
      </c>
      <c r="K88" s="94">
        <v>58.267716535433102</v>
      </c>
      <c r="L88" s="94">
        <v>59.793814432989699</v>
      </c>
      <c r="M88" s="94">
        <v>48.623853211009198</v>
      </c>
      <c r="N88" s="94">
        <v>54.205607476635507</v>
      </c>
      <c r="O88" s="94">
        <v>53.435114503816791</v>
      </c>
      <c r="Q88" s="21"/>
    </row>
    <row r="89" spans="1:17" ht="13.8">
      <c r="A89" s="13">
        <v>291240</v>
      </c>
      <c r="B89" s="14" t="s">
        <v>4</v>
      </c>
      <c r="C89" s="14" t="s">
        <v>22</v>
      </c>
      <c r="D89" s="14" t="s">
        <v>22</v>
      </c>
      <c r="E89" s="14" t="s">
        <v>139</v>
      </c>
      <c r="F89" s="94">
        <v>54.9295774647887</v>
      </c>
      <c r="G89" s="94">
        <v>52.331606217616603</v>
      </c>
      <c r="H89" s="94">
        <v>53.260869565217398</v>
      </c>
      <c r="I89" s="94">
        <v>48.058252427184499</v>
      </c>
      <c r="J89" s="94">
        <v>39.5939086294416</v>
      </c>
      <c r="K89" s="94">
        <v>44.878048780487802</v>
      </c>
      <c r="L89" s="94">
        <v>42.105263157894697</v>
      </c>
      <c r="M89" s="94">
        <v>37.5</v>
      </c>
      <c r="N89" s="94">
        <v>32.515337423312886</v>
      </c>
      <c r="O89" s="94">
        <v>36.477987421383645</v>
      </c>
      <c r="Q89" s="21"/>
    </row>
    <row r="90" spans="1:17" ht="13.8">
      <c r="A90" s="13">
        <v>291310</v>
      </c>
      <c r="B90" s="14" t="s">
        <v>4</v>
      </c>
      <c r="C90" s="14" t="s">
        <v>22</v>
      </c>
      <c r="D90" s="14" t="s">
        <v>22</v>
      </c>
      <c r="E90" s="14" t="s">
        <v>140</v>
      </c>
      <c r="F90" s="94">
        <v>70.940170940170901</v>
      </c>
      <c r="G90" s="94">
        <v>67.298578199052102</v>
      </c>
      <c r="H90" s="94">
        <v>65.022421524663699</v>
      </c>
      <c r="I90" s="94">
        <v>55.384615384615401</v>
      </c>
      <c r="J90" s="94">
        <v>59.534883720930203</v>
      </c>
      <c r="K90" s="94">
        <v>47.169811320754697</v>
      </c>
      <c r="L90" s="94">
        <v>45.595854922279798</v>
      </c>
      <c r="M90" s="94">
        <v>42.134831460674199</v>
      </c>
      <c r="N90" s="94">
        <v>39.76608187134503</v>
      </c>
      <c r="O90" s="94">
        <v>38.62433862433862</v>
      </c>
      <c r="Q90" s="21"/>
    </row>
    <row r="91" spans="1:17" ht="13.8">
      <c r="A91" s="13">
        <v>291460</v>
      </c>
      <c r="B91" s="14" t="s">
        <v>4</v>
      </c>
      <c r="C91" s="14" t="s">
        <v>22</v>
      </c>
      <c r="D91" s="14" t="s">
        <v>22</v>
      </c>
      <c r="E91" s="14" t="s">
        <v>22</v>
      </c>
      <c r="F91" s="94">
        <v>58.339859044635901</v>
      </c>
      <c r="G91" s="94">
        <v>53.693830921553698</v>
      </c>
      <c r="H91" s="94">
        <v>55.767817781043298</v>
      </c>
      <c r="I91" s="94">
        <v>48.571428571428598</v>
      </c>
      <c r="J91" s="94">
        <v>46.703733121524998</v>
      </c>
      <c r="K91" s="94">
        <v>46.107784431137702</v>
      </c>
      <c r="L91" s="94">
        <v>44.742063492063501</v>
      </c>
      <c r="M91" s="94">
        <v>39.922178988326799</v>
      </c>
      <c r="N91" s="94">
        <v>39.61248654467169</v>
      </c>
      <c r="O91" s="94">
        <v>36.599423631123919</v>
      </c>
      <c r="Q91" s="21"/>
    </row>
    <row r="92" spans="1:17" ht="13.8">
      <c r="A92" s="13">
        <v>291535</v>
      </c>
      <c r="B92" s="14" t="s">
        <v>4</v>
      </c>
      <c r="C92" s="14" t="s">
        <v>22</v>
      </c>
      <c r="D92" s="14" t="s">
        <v>22</v>
      </c>
      <c r="E92" s="14" t="s">
        <v>141</v>
      </c>
      <c r="F92" s="94">
        <v>80.327868852459005</v>
      </c>
      <c r="G92" s="94">
        <v>75.401069518716596</v>
      </c>
      <c r="H92" s="94">
        <v>76.262626262626299</v>
      </c>
      <c r="I92" s="94">
        <v>77.2151898734177</v>
      </c>
      <c r="J92" s="94">
        <v>77.7777777777778</v>
      </c>
      <c r="K92" s="94">
        <v>68.361581920904001</v>
      </c>
      <c r="L92" s="94">
        <v>69.277108433734895</v>
      </c>
      <c r="M92" s="94">
        <v>66.272189349112395</v>
      </c>
      <c r="N92" s="94">
        <v>69.512195121951208</v>
      </c>
      <c r="O92" s="94">
        <v>64.285714285714292</v>
      </c>
      <c r="Q92" s="21"/>
    </row>
    <row r="93" spans="1:17" ht="13.8">
      <c r="A93" s="13">
        <v>291835</v>
      </c>
      <c r="B93" s="14" t="s">
        <v>4</v>
      </c>
      <c r="C93" s="14" t="s">
        <v>22</v>
      </c>
      <c r="D93" s="14" t="s">
        <v>22</v>
      </c>
      <c r="E93" s="14" t="s">
        <v>142</v>
      </c>
      <c r="F93" s="94">
        <v>73.901808785529695</v>
      </c>
      <c r="G93" s="94">
        <v>72.789115646258495</v>
      </c>
      <c r="H93" s="94">
        <v>69.230769230769198</v>
      </c>
      <c r="I93" s="94">
        <v>71.09375</v>
      </c>
      <c r="J93" s="94">
        <v>67.574257425742601</v>
      </c>
      <c r="K93" s="94">
        <v>68.786127167630099</v>
      </c>
      <c r="L93" s="94">
        <v>59.431524547803598</v>
      </c>
      <c r="M93" s="94">
        <v>59.006211180124197</v>
      </c>
      <c r="N93" s="94">
        <v>56.160458452722061</v>
      </c>
      <c r="O93" s="94">
        <v>50.833333333333329</v>
      </c>
      <c r="Q93" s="21"/>
    </row>
    <row r="94" spans="1:17" ht="13.8">
      <c r="A94" s="13">
        <v>291850</v>
      </c>
      <c r="B94" s="14" t="s">
        <v>4</v>
      </c>
      <c r="C94" s="14" t="s">
        <v>22</v>
      </c>
      <c r="D94" s="14" t="s">
        <v>22</v>
      </c>
      <c r="E94" s="14" t="s">
        <v>143</v>
      </c>
      <c r="F94" s="94">
        <v>74.146341463414601</v>
      </c>
      <c r="G94" s="94">
        <v>72.549019607843107</v>
      </c>
      <c r="H94" s="94">
        <v>74.396135265700494</v>
      </c>
      <c r="I94" s="94">
        <v>75.490196078431396</v>
      </c>
      <c r="J94" s="94">
        <v>69.680851063829806</v>
      </c>
      <c r="K94" s="94">
        <v>74.519230769230802</v>
      </c>
      <c r="L94" s="94">
        <v>66.836734693877602</v>
      </c>
      <c r="M94" s="94">
        <v>65.193370165745904</v>
      </c>
      <c r="N94" s="94">
        <v>61.734693877551017</v>
      </c>
      <c r="O94" s="94">
        <v>57.627118644067799</v>
      </c>
      <c r="Q94" s="21"/>
    </row>
    <row r="95" spans="1:17" ht="13.8">
      <c r="A95" s="13">
        <v>291915</v>
      </c>
      <c r="B95" s="14" t="s">
        <v>4</v>
      </c>
      <c r="C95" s="14" t="s">
        <v>22</v>
      </c>
      <c r="D95" s="14" t="s">
        <v>22</v>
      </c>
      <c r="E95" s="14" t="s">
        <v>144</v>
      </c>
      <c r="F95" s="94">
        <v>75.059382422802798</v>
      </c>
      <c r="G95" s="94">
        <v>68.421052631578902</v>
      </c>
      <c r="H95" s="94">
        <v>71.912832929782098</v>
      </c>
      <c r="I95" s="94">
        <v>67.511520737327203</v>
      </c>
      <c r="J95" s="94">
        <v>63.098591549295797</v>
      </c>
      <c r="K95" s="94">
        <v>65.411764705882405</v>
      </c>
      <c r="L95" s="94">
        <v>54.188481675392701</v>
      </c>
      <c r="M95" s="94">
        <v>60.429447852760703</v>
      </c>
      <c r="N95" s="94">
        <v>49.852507374631266</v>
      </c>
      <c r="O95" s="94">
        <v>45.507246376811594</v>
      </c>
      <c r="Q95" s="21"/>
    </row>
    <row r="96" spans="1:17" ht="13.8">
      <c r="A96" s="13">
        <v>292205</v>
      </c>
      <c r="B96" s="14" t="s">
        <v>4</v>
      </c>
      <c r="C96" s="14" t="s">
        <v>22</v>
      </c>
      <c r="D96" s="14" t="s">
        <v>22</v>
      </c>
      <c r="E96" s="14" t="s">
        <v>145</v>
      </c>
      <c r="F96" s="94">
        <v>74.874371859296502</v>
      </c>
      <c r="G96" s="94">
        <v>75.124378109452707</v>
      </c>
      <c r="H96" s="94">
        <v>65.765765765765806</v>
      </c>
      <c r="I96" s="94">
        <v>64.423076923076906</v>
      </c>
      <c r="J96" s="94">
        <v>56.906077348066297</v>
      </c>
      <c r="K96" s="94">
        <v>61.194029850746297</v>
      </c>
      <c r="L96" s="94">
        <v>55.440414507771997</v>
      </c>
      <c r="M96" s="94">
        <v>48.701298701298697</v>
      </c>
      <c r="N96" s="94">
        <v>49.122807017543856</v>
      </c>
      <c r="O96" s="94">
        <v>50.877192982456144</v>
      </c>
      <c r="Q96" s="21"/>
    </row>
    <row r="97" spans="1:17" ht="13.8">
      <c r="A97" s="13">
        <v>292560</v>
      </c>
      <c r="B97" s="14" t="s">
        <v>4</v>
      </c>
      <c r="C97" s="14" t="s">
        <v>22</v>
      </c>
      <c r="D97" s="14" t="s">
        <v>22</v>
      </c>
      <c r="E97" s="14" t="s">
        <v>146</v>
      </c>
      <c r="F97" s="94">
        <v>70.552147239263803</v>
      </c>
      <c r="G97" s="94">
        <v>64.606741573033702</v>
      </c>
      <c r="H97" s="94">
        <v>64.900662251655604</v>
      </c>
      <c r="I97" s="94">
        <v>57.241379310344797</v>
      </c>
      <c r="J97" s="94">
        <v>61.744966442953</v>
      </c>
      <c r="K97" s="94">
        <v>63.043478260869598</v>
      </c>
      <c r="L97" s="94">
        <v>53.846153846153797</v>
      </c>
      <c r="M97" s="94">
        <v>44.827586206896598</v>
      </c>
      <c r="N97" s="94">
        <v>46.376811594202898</v>
      </c>
      <c r="O97" s="94">
        <v>40.799999999999997</v>
      </c>
      <c r="Q97" s="21"/>
    </row>
    <row r="98" spans="1:17" ht="13.8">
      <c r="A98" s="13">
        <v>292925</v>
      </c>
      <c r="B98" s="14" t="s">
        <v>4</v>
      </c>
      <c r="C98" s="14" t="s">
        <v>22</v>
      </c>
      <c r="D98" s="14" t="s">
        <v>22</v>
      </c>
      <c r="E98" s="14" t="s">
        <v>147</v>
      </c>
      <c r="F98" s="94">
        <v>74.806201550387598</v>
      </c>
      <c r="G98" s="94">
        <v>71.541501976284593</v>
      </c>
      <c r="H98" s="94">
        <v>69.565217391304301</v>
      </c>
      <c r="I98" s="94">
        <v>60.8333333333333</v>
      </c>
      <c r="J98" s="94">
        <v>65.919282511210795</v>
      </c>
      <c r="K98" s="94">
        <v>64.315352697095406</v>
      </c>
      <c r="L98" s="94">
        <v>60.352422907489</v>
      </c>
      <c r="M98" s="94">
        <v>60.096153846153797</v>
      </c>
      <c r="N98" s="94">
        <v>56.157635467980292</v>
      </c>
      <c r="O98" s="94">
        <v>55.76036866359447</v>
      </c>
      <c r="Q98" s="21"/>
    </row>
    <row r="99" spans="1:17" ht="13.8">
      <c r="A99" s="13">
        <v>293240</v>
      </c>
      <c r="B99" s="14" t="s">
        <v>4</v>
      </c>
      <c r="C99" s="14" t="s">
        <v>22</v>
      </c>
      <c r="D99" s="14" t="s">
        <v>22</v>
      </c>
      <c r="E99" s="14" t="s">
        <v>148</v>
      </c>
      <c r="F99" s="94">
        <v>69.1275167785235</v>
      </c>
      <c r="G99" s="94">
        <v>66.842105263157904</v>
      </c>
      <c r="H99" s="94">
        <v>62.275449101796397</v>
      </c>
      <c r="I99" s="94">
        <v>60</v>
      </c>
      <c r="J99" s="94">
        <v>72.483221476510096</v>
      </c>
      <c r="K99" s="94">
        <v>64.516129032258107</v>
      </c>
      <c r="L99" s="94">
        <v>65.771812080536904</v>
      </c>
      <c r="M99" s="94">
        <v>55.045871559632999</v>
      </c>
      <c r="N99" s="94">
        <v>58.119658119658126</v>
      </c>
      <c r="O99" s="94">
        <v>54.385964912280706</v>
      </c>
      <c r="Q99" s="21"/>
    </row>
    <row r="100" spans="1:17" ht="13.8">
      <c r="A100" s="13">
        <v>293360</v>
      </c>
      <c r="B100" s="14" t="s">
        <v>4</v>
      </c>
      <c r="C100" s="14" t="s">
        <v>22</v>
      </c>
      <c r="D100" s="14" t="s">
        <v>22</v>
      </c>
      <c r="E100" s="14" t="s">
        <v>149</v>
      </c>
      <c r="F100" s="94">
        <v>78.403755868544593</v>
      </c>
      <c r="G100" s="94">
        <v>78.734177215189902</v>
      </c>
      <c r="H100" s="94">
        <v>75.957446808510596</v>
      </c>
      <c r="I100" s="94">
        <v>68.965517241379303</v>
      </c>
      <c r="J100" s="94">
        <v>66.471962616822395</v>
      </c>
      <c r="K100" s="94">
        <v>70.366259711431695</v>
      </c>
      <c r="L100" s="94">
        <v>67.905824039652998</v>
      </c>
      <c r="M100" s="94">
        <v>65.608465608465593</v>
      </c>
      <c r="N100" s="94">
        <v>54.873164218958614</v>
      </c>
      <c r="O100" s="94">
        <v>45.185185185185183</v>
      </c>
      <c r="P100" s="21"/>
      <c r="Q100" s="21"/>
    </row>
    <row r="101" spans="1:17" ht="13.8">
      <c r="A101" s="11">
        <v>29022</v>
      </c>
      <c r="B101" s="11" t="s">
        <v>4</v>
      </c>
      <c r="C101" s="12" t="s">
        <v>23</v>
      </c>
      <c r="D101" s="11"/>
      <c r="E101" s="11"/>
      <c r="F101" s="94">
        <v>64.980237154150203</v>
      </c>
      <c r="G101" s="94">
        <v>60.153817982054598</v>
      </c>
      <c r="H101" s="94">
        <v>57.090239410681399</v>
      </c>
      <c r="I101" s="94">
        <v>55.882352941176499</v>
      </c>
      <c r="J101" s="94">
        <v>53.763018274710198</v>
      </c>
      <c r="K101" s="94">
        <v>56.037277147487799</v>
      </c>
      <c r="L101" s="94">
        <v>55.736182071528098</v>
      </c>
      <c r="M101" s="94">
        <v>52.748849600387501</v>
      </c>
      <c r="N101" s="94">
        <v>51.871657754010691</v>
      </c>
      <c r="O101" s="94">
        <v>45.68945266619685</v>
      </c>
      <c r="Q101" s="21"/>
    </row>
    <row r="102" spans="1:17" ht="13.8">
      <c r="A102" s="13">
        <v>290510</v>
      </c>
      <c r="B102" s="24" t="s">
        <v>4</v>
      </c>
      <c r="C102" s="13" t="s">
        <v>23</v>
      </c>
      <c r="D102" s="14" t="s">
        <v>150</v>
      </c>
      <c r="E102" s="25" t="s">
        <v>151</v>
      </c>
      <c r="F102" s="94">
        <v>78.991596638655494</v>
      </c>
      <c r="G102" s="94">
        <v>53.416149068323001</v>
      </c>
      <c r="H102" s="94">
        <v>49.285714285714299</v>
      </c>
      <c r="I102" s="94">
        <v>46.825396825396801</v>
      </c>
      <c r="J102" s="94">
        <v>48.993288590604003</v>
      </c>
      <c r="K102" s="94">
        <v>58.741258741258697</v>
      </c>
      <c r="L102" s="94">
        <v>44.761904761904802</v>
      </c>
      <c r="M102" s="94">
        <v>40.5660377358491</v>
      </c>
      <c r="N102" s="94">
        <v>50</v>
      </c>
      <c r="O102" s="94">
        <v>36.799999999999997</v>
      </c>
      <c r="Q102" s="21"/>
    </row>
    <row r="103" spans="1:17" ht="13.5" customHeight="1">
      <c r="A103" s="13">
        <v>290550</v>
      </c>
      <c r="B103" s="14" t="s">
        <v>4</v>
      </c>
      <c r="C103" s="14" t="s">
        <v>23</v>
      </c>
      <c r="D103" s="14" t="s">
        <v>152</v>
      </c>
      <c r="E103" s="14" t="s">
        <v>153</v>
      </c>
      <c r="F103" s="94">
        <v>77.948717948717999</v>
      </c>
      <c r="G103" s="94">
        <v>62.621359223300999</v>
      </c>
      <c r="H103" s="94">
        <v>70</v>
      </c>
      <c r="I103" s="94">
        <v>62.727272727272698</v>
      </c>
      <c r="J103" s="94">
        <v>53.684210526315802</v>
      </c>
      <c r="K103" s="94">
        <v>60.451977401129902</v>
      </c>
      <c r="L103" s="94">
        <v>72.388059701492494</v>
      </c>
      <c r="M103" s="94">
        <v>64.935064935064901</v>
      </c>
      <c r="N103" s="94">
        <v>63.194444444444443</v>
      </c>
      <c r="O103" s="94">
        <v>62.5</v>
      </c>
      <c r="Q103" s="21"/>
    </row>
    <row r="104" spans="1:17" ht="13.8">
      <c r="A104" s="13">
        <v>290687</v>
      </c>
      <c r="B104" s="14" t="s">
        <v>4</v>
      </c>
      <c r="C104" s="14" t="s">
        <v>23</v>
      </c>
      <c r="D104" s="14" t="s">
        <v>150</v>
      </c>
      <c r="E104" s="14" t="s">
        <v>154</v>
      </c>
      <c r="F104" s="94">
        <v>47.667342799188603</v>
      </c>
      <c r="G104" s="94">
        <v>49.902534113060398</v>
      </c>
      <c r="H104" s="94">
        <v>61.641221374045799</v>
      </c>
      <c r="I104" s="94">
        <v>57.142857142857103</v>
      </c>
      <c r="J104" s="94">
        <v>63.087248322147701</v>
      </c>
      <c r="K104" s="94">
        <v>61.204819277108399</v>
      </c>
      <c r="L104" s="94">
        <v>64.593301435406701</v>
      </c>
      <c r="M104" s="94">
        <v>56.281407035175903</v>
      </c>
      <c r="N104" s="94">
        <v>52.997601918465229</v>
      </c>
      <c r="O104" s="94">
        <v>51.416122004357298</v>
      </c>
      <c r="Q104" s="21"/>
    </row>
    <row r="105" spans="1:17" ht="13.8">
      <c r="A105" s="13">
        <v>291750</v>
      </c>
      <c r="B105" s="14" t="s">
        <v>4</v>
      </c>
      <c r="C105" s="14" t="s">
        <v>23</v>
      </c>
      <c r="D105" s="14" t="s">
        <v>150</v>
      </c>
      <c r="E105" s="14" t="s">
        <v>23</v>
      </c>
      <c r="F105" s="94">
        <v>60.236220472440898</v>
      </c>
      <c r="G105" s="94">
        <v>54.105909439754399</v>
      </c>
      <c r="H105" s="94">
        <v>45.270270270270302</v>
      </c>
      <c r="I105" s="94">
        <v>44.041450777202101</v>
      </c>
      <c r="J105" s="94">
        <v>40.340030911901103</v>
      </c>
      <c r="K105" s="94">
        <v>43.206106870229</v>
      </c>
      <c r="L105" s="94">
        <v>43.408900083963097</v>
      </c>
      <c r="M105" s="94">
        <v>42.0950533462658</v>
      </c>
      <c r="N105" s="94">
        <v>42.577030812324928</v>
      </c>
      <c r="O105" s="94">
        <v>35.844370860927157</v>
      </c>
      <c r="Q105" s="21"/>
    </row>
    <row r="106" spans="1:17" ht="13.8">
      <c r="A106" s="13">
        <v>292010</v>
      </c>
      <c r="B106" s="14" t="s">
        <v>4</v>
      </c>
      <c r="C106" s="14" t="s">
        <v>23</v>
      </c>
      <c r="D106" s="14" t="s">
        <v>63</v>
      </c>
      <c r="E106" s="14" t="s">
        <v>155</v>
      </c>
      <c r="F106" s="94">
        <v>75.147928994082804</v>
      </c>
      <c r="G106" s="94">
        <v>62.745098039215698</v>
      </c>
      <c r="H106" s="94">
        <v>61.578947368421098</v>
      </c>
      <c r="I106" s="94">
        <v>62.745098039215698</v>
      </c>
      <c r="J106" s="94">
        <v>51.904761904761898</v>
      </c>
      <c r="K106" s="94">
        <v>55.865921787709503</v>
      </c>
      <c r="L106" s="94">
        <v>68.243243243243199</v>
      </c>
      <c r="M106" s="94">
        <v>60</v>
      </c>
      <c r="N106" s="94">
        <v>56.962025316455701</v>
      </c>
      <c r="O106" s="94">
        <v>47.794117647058826</v>
      </c>
      <c r="Q106" s="21"/>
    </row>
    <row r="107" spans="1:17" ht="13.8">
      <c r="A107" s="13">
        <v>292120</v>
      </c>
      <c r="B107" s="14" t="s">
        <v>4</v>
      </c>
      <c r="C107" s="14" t="s">
        <v>23</v>
      </c>
      <c r="D107" s="14" t="s">
        <v>150</v>
      </c>
      <c r="E107" s="14" t="s">
        <v>156</v>
      </c>
      <c r="F107" s="94">
        <v>65.088757396449694</v>
      </c>
      <c r="G107" s="94">
        <v>59.840425531914903</v>
      </c>
      <c r="H107" s="94">
        <v>64.4444444444444</v>
      </c>
      <c r="I107" s="94">
        <v>61.095100864553302</v>
      </c>
      <c r="J107" s="94">
        <v>49.459459459459502</v>
      </c>
      <c r="K107" s="94">
        <v>61.398176291793298</v>
      </c>
      <c r="L107" s="94">
        <v>60.130718954248401</v>
      </c>
      <c r="M107" s="94">
        <v>55.511811023622101</v>
      </c>
      <c r="N107" s="94">
        <v>49.797570850202426</v>
      </c>
      <c r="O107" s="94">
        <v>37.349397590361441</v>
      </c>
      <c r="Q107" s="21"/>
    </row>
    <row r="108" spans="1:17" ht="13.8">
      <c r="A108" s="13">
        <v>292140</v>
      </c>
      <c r="B108" s="14" t="s">
        <v>4</v>
      </c>
      <c r="C108" s="14" t="s">
        <v>23</v>
      </c>
      <c r="D108" s="14" t="s">
        <v>150</v>
      </c>
      <c r="E108" s="14" t="s">
        <v>157</v>
      </c>
      <c r="F108" s="94">
        <v>74.157303370786494</v>
      </c>
      <c r="G108" s="94">
        <v>66.341463414634106</v>
      </c>
      <c r="H108" s="94">
        <v>48.587570621468899</v>
      </c>
      <c r="I108" s="94">
        <v>58.602150537634401</v>
      </c>
      <c r="J108" s="94">
        <v>52.747252747252801</v>
      </c>
      <c r="K108" s="94">
        <v>55.7291666666667</v>
      </c>
      <c r="L108" s="94">
        <v>55.4838709677419</v>
      </c>
      <c r="M108" s="94">
        <v>58.778625954198503</v>
      </c>
      <c r="N108" s="94">
        <v>53.225806451612897</v>
      </c>
      <c r="O108" s="94">
        <v>40.594059405940598</v>
      </c>
      <c r="Q108" s="21"/>
    </row>
    <row r="109" spans="1:17" ht="13.8">
      <c r="A109" s="13">
        <v>292170</v>
      </c>
      <c r="B109" s="14" t="s">
        <v>4</v>
      </c>
      <c r="C109" s="14" t="s">
        <v>23</v>
      </c>
      <c r="D109" s="14" t="s">
        <v>90</v>
      </c>
      <c r="E109" s="14" t="s">
        <v>158</v>
      </c>
      <c r="F109" s="94">
        <v>68.702290076335899</v>
      </c>
      <c r="G109" s="94">
        <v>62.152133580704998</v>
      </c>
      <c r="H109" s="94">
        <v>60.465116279069797</v>
      </c>
      <c r="I109" s="94">
        <v>58.165137614678898</v>
      </c>
      <c r="J109" s="94">
        <v>54.968287526427098</v>
      </c>
      <c r="K109" s="94">
        <v>60.356347438752799</v>
      </c>
      <c r="L109" s="94">
        <v>56.423173803526502</v>
      </c>
      <c r="M109" s="94">
        <v>55.613577023498699</v>
      </c>
      <c r="N109" s="94">
        <v>46.788990825688074</v>
      </c>
      <c r="O109" s="94">
        <v>47.480106100795751</v>
      </c>
      <c r="P109" s="26"/>
      <c r="Q109" s="21"/>
    </row>
    <row r="110" spans="1:17" ht="13.8">
      <c r="A110" s="13">
        <v>292335</v>
      </c>
      <c r="B110" s="14" t="s">
        <v>4</v>
      </c>
      <c r="C110" s="14" t="s">
        <v>23</v>
      </c>
      <c r="D110" s="14" t="s">
        <v>150</v>
      </c>
      <c r="E110" s="14" t="s">
        <v>159</v>
      </c>
      <c r="F110" s="94">
        <v>64.591439688715994</v>
      </c>
      <c r="G110" s="94">
        <v>66.237942122186496</v>
      </c>
      <c r="H110" s="94">
        <v>59.233449477351897</v>
      </c>
      <c r="I110" s="94">
        <v>57.875457875457897</v>
      </c>
      <c r="J110" s="94">
        <v>62.753036437246998</v>
      </c>
      <c r="K110" s="94">
        <v>57.142857142857103</v>
      </c>
      <c r="L110" s="94">
        <v>54.794520547945197</v>
      </c>
      <c r="M110" s="94">
        <v>54.040404040403999</v>
      </c>
      <c r="N110" s="94">
        <v>59.803921568627452</v>
      </c>
      <c r="O110" s="94">
        <v>64.658634538152612</v>
      </c>
      <c r="P110" s="26"/>
      <c r="Q110" s="21"/>
    </row>
    <row r="111" spans="1:17" ht="13.8">
      <c r="A111" s="13">
        <v>292480</v>
      </c>
      <c r="B111" s="14" t="s">
        <v>4</v>
      </c>
      <c r="C111" s="14" t="s">
        <v>23</v>
      </c>
      <c r="D111" s="14" t="s">
        <v>75</v>
      </c>
      <c r="E111" s="14" t="s">
        <v>160</v>
      </c>
      <c r="F111" s="94">
        <v>67.948717948717999</v>
      </c>
      <c r="G111" s="94">
        <v>64.257028112449802</v>
      </c>
      <c r="H111" s="94">
        <v>61.135371179039304</v>
      </c>
      <c r="I111" s="94">
        <v>62.311557788944697</v>
      </c>
      <c r="J111" s="94">
        <v>58.048780487804898</v>
      </c>
      <c r="K111" s="94">
        <v>57.575757575757599</v>
      </c>
      <c r="L111" s="94">
        <v>59.537572254335302</v>
      </c>
      <c r="M111" s="94">
        <v>59.420289855072497</v>
      </c>
      <c r="N111" s="94">
        <v>67.682926829268297</v>
      </c>
      <c r="O111" s="94">
        <v>54.216867469879517</v>
      </c>
      <c r="P111" s="26"/>
      <c r="Q111" s="21"/>
    </row>
    <row r="112" spans="1:17" ht="13.8">
      <c r="A112" s="13">
        <v>292593</v>
      </c>
      <c r="B112" s="14" t="s">
        <v>4</v>
      </c>
      <c r="C112" s="14" t="s">
        <v>23</v>
      </c>
      <c r="D112" s="14" t="s">
        <v>63</v>
      </c>
      <c r="E112" s="14" t="s">
        <v>161</v>
      </c>
      <c r="F112" s="94">
        <v>55.454545454545503</v>
      </c>
      <c r="G112" s="94">
        <v>61.4583333333333</v>
      </c>
      <c r="H112" s="94">
        <v>60.975609756097597</v>
      </c>
      <c r="I112" s="94">
        <v>51.401869158878498</v>
      </c>
      <c r="J112" s="94">
        <v>63.265306122448997</v>
      </c>
      <c r="K112" s="94">
        <v>60.869565217391298</v>
      </c>
      <c r="L112" s="94">
        <v>60.493827160493801</v>
      </c>
      <c r="M112" s="94">
        <v>56.097560975609802</v>
      </c>
      <c r="N112" s="94">
        <v>71.621621621621628</v>
      </c>
      <c r="O112" s="94">
        <v>58.82352941176471</v>
      </c>
      <c r="P112" s="26"/>
      <c r="Q112" s="21"/>
    </row>
    <row r="113" spans="1:17" ht="13.8">
      <c r="A113" s="13">
        <v>292937</v>
      </c>
      <c r="B113" s="14" t="s">
        <v>4</v>
      </c>
      <c r="C113" s="14" t="s">
        <v>23</v>
      </c>
      <c r="D113" s="14" t="s">
        <v>63</v>
      </c>
      <c r="E113" s="14" t="s">
        <v>162</v>
      </c>
      <c r="F113" s="94">
        <v>59.459459459459502</v>
      </c>
      <c r="G113" s="94">
        <v>53.543307086614199</v>
      </c>
      <c r="H113" s="94">
        <v>53.571428571428598</v>
      </c>
      <c r="I113" s="94">
        <v>57.0247933884297</v>
      </c>
      <c r="J113" s="94">
        <v>56.25</v>
      </c>
      <c r="K113" s="94">
        <v>66.442953020134198</v>
      </c>
      <c r="L113" s="94">
        <v>59.090909090909101</v>
      </c>
      <c r="M113" s="94">
        <v>44.1666666666667</v>
      </c>
      <c r="N113" s="94">
        <v>47.311827956989248</v>
      </c>
      <c r="O113" s="94">
        <v>41.964285714285715</v>
      </c>
      <c r="P113" s="26"/>
      <c r="Q113" s="21"/>
    </row>
    <row r="114" spans="1:17" ht="13.8">
      <c r="A114" s="13">
        <v>292980</v>
      </c>
      <c r="B114" s="14" t="s">
        <v>4</v>
      </c>
      <c r="C114" s="14" t="s">
        <v>23</v>
      </c>
      <c r="D114" s="14" t="s">
        <v>150</v>
      </c>
      <c r="E114" s="14" t="s">
        <v>163</v>
      </c>
      <c r="F114" s="94">
        <v>62.962962962962997</v>
      </c>
      <c r="G114" s="94">
        <v>57.692307692307701</v>
      </c>
      <c r="H114" s="94">
        <v>44.525547445255498</v>
      </c>
      <c r="I114" s="94">
        <v>50.961538461538503</v>
      </c>
      <c r="J114" s="94">
        <v>52.293577981651403</v>
      </c>
      <c r="K114" s="94">
        <v>53.7735849056604</v>
      </c>
      <c r="L114" s="94">
        <v>50</v>
      </c>
      <c r="M114" s="94">
        <v>47.311827956989198</v>
      </c>
      <c r="N114" s="94">
        <v>56.043956043956044</v>
      </c>
      <c r="O114" s="94">
        <v>52.475247524752476</v>
      </c>
      <c r="Q114" s="21"/>
    </row>
    <row r="115" spans="1:17" ht="13.8">
      <c r="A115" s="13">
        <v>293060</v>
      </c>
      <c r="B115" s="14" t="s">
        <v>4</v>
      </c>
      <c r="C115" s="14" t="s">
        <v>23</v>
      </c>
      <c r="D115" s="14" t="s">
        <v>150</v>
      </c>
      <c r="E115" s="14" t="s">
        <v>164</v>
      </c>
      <c r="F115" s="94">
        <v>73.282442748091597</v>
      </c>
      <c r="G115" s="94">
        <v>68.983957219251295</v>
      </c>
      <c r="H115" s="94">
        <v>64.245810055865903</v>
      </c>
      <c r="I115" s="94">
        <v>67.924528301886795</v>
      </c>
      <c r="J115" s="94">
        <v>61.290322580645203</v>
      </c>
      <c r="K115" s="94">
        <v>68.243243243243199</v>
      </c>
      <c r="L115" s="94">
        <v>66.176470588235304</v>
      </c>
      <c r="M115" s="94">
        <v>64.238410596026498</v>
      </c>
      <c r="N115" s="94">
        <v>64.285714285714292</v>
      </c>
      <c r="O115" s="94">
        <v>42.335766423357661</v>
      </c>
      <c r="Q115" s="21"/>
    </row>
    <row r="116" spans="1:17" ht="13.8">
      <c r="A116" s="13">
        <v>293130</v>
      </c>
      <c r="B116" s="14" t="s">
        <v>4</v>
      </c>
      <c r="C116" s="14" t="s">
        <v>23</v>
      </c>
      <c r="D116" s="14" t="s">
        <v>75</v>
      </c>
      <c r="E116" s="14" t="s">
        <v>165</v>
      </c>
      <c r="F116" s="94">
        <v>75.949367088607602</v>
      </c>
      <c r="G116" s="94">
        <v>74.871794871794904</v>
      </c>
      <c r="H116" s="94">
        <v>74.449339207048496</v>
      </c>
      <c r="I116" s="94">
        <v>66.525423728813607</v>
      </c>
      <c r="J116" s="94">
        <v>74.897119341563794</v>
      </c>
      <c r="K116" s="94">
        <v>75.257731958762903</v>
      </c>
      <c r="L116" s="94">
        <v>67.883211678832097</v>
      </c>
      <c r="M116" s="94">
        <v>59.701492537313399</v>
      </c>
      <c r="N116" s="94">
        <v>52.739726027397261</v>
      </c>
      <c r="O116" s="94">
        <v>50.4</v>
      </c>
      <c r="Q116" s="21"/>
    </row>
    <row r="117" spans="1:17" ht="13.8">
      <c r="A117" s="13">
        <v>293245</v>
      </c>
      <c r="B117" s="14" t="s">
        <v>4</v>
      </c>
      <c r="C117" s="14" t="s">
        <v>23</v>
      </c>
      <c r="D117" s="14" t="s">
        <v>150</v>
      </c>
      <c r="E117" s="14" t="s">
        <v>166</v>
      </c>
      <c r="F117" s="94">
        <v>71.195652173913004</v>
      </c>
      <c r="G117" s="94">
        <v>69.832402234636902</v>
      </c>
      <c r="H117" s="94">
        <v>57.286432160803997</v>
      </c>
      <c r="I117" s="94">
        <v>60.6965174129353</v>
      </c>
      <c r="J117" s="94">
        <v>63.768115942028999</v>
      </c>
      <c r="K117" s="94">
        <v>53.142857142857103</v>
      </c>
      <c r="L117" s="94">
        <v>63.846153846153797</v>
      </c>
      <c r="M117" s="94">
        <v>53.939393939393902</v>
      </c>
      <c r="N117" s="94">
        <v>59.235668789808912</v>
      </c>
      <c r="O117" s="94">
        <v>51.968503937007867</v>
      </c>
      <c r="Q117" s="21"/>
    </row>
    <row r="118" spans="1:17" ht="13.8">
      <c r="A118" s="13">
        <v>293305</v>
      </c>
      <c r="B118" s="14" t="s">
        <v>4</v>
      </c>
      <c r="C118" s="14" t="s">
        <v>23</v>
      </c>
      <c r="D118" s="14" t="s">
        <v>63</v>
      </c>
      <c r="E118" s="14" t="s">
        <v>167</v>
      </c>
      <c r="F118" s="94">
        <v>64.885496183206101</v>
      </c>
      <c r="G118" s="94">
        <v>58.682634730538901</v>
      </c>
      <c r="H118" s="94">
        <v>62.015503875969003</v>
      </c>
      <c r="I118" s="94">
        <v>68.75</v>
      </c>
      <c r="J118" s="94">
        <v>65.8333333333333</v>
      </c>
      <c r="K118" s="94">
        <v>66.1016949152542</v>
      </c>
      <c r="L118" s="94">
        <v>55</v>
      </c>
      <c r="M118" s="94">
        <v>62.307692307692299</v>
      </c>
      <c r="N118" s="94">
        <v>47.674418604651166</v>
      </c>
      <c r="O118" s="94">
        <v>25.688073394495415</v>
      </c>
      <c r="Q118" s="21"/>
    </row>
    <row r="119" spans="1:17" ht="13.8">
      <c r="A119" s="13">
        <v>293310</v>
      </c>
      <c r="B119" s="14" t="s">
        <v>4</v>
      </c>
      <c r="C119" s="14" t="s">
        <v>23</v>
      </c>
      <c r="D119" s="14" t="s">
        <v>63</v>
      </c>
      <c r="E119" s="14" t="s">
        <v>168</v>
      </c>
      <c r="F119" s="94">
        <v>63.855421686747</v>
      </c>
      <c r="G119" s="94">
        <v>71.428571428571402</v>
      </c>
      <c r="H119" s="94">
        <v>52.272727272727302</v>
      </c>
      <c r="I119" s="94">
        <v>67.816091954022994</v>
      </c>
      <c r="J119" s="94">
        <v>56.818181818181799</v>
      </c>
      <c r="K119" s="94">
        <v>58.4269662921348</v>
      </c>
      <c r="L119" s="94">
        <v>58.024691358024697</v>
      </c>
      <c r="M119" s="94">
        <v>55.223880597014897</v>
      </c>
      <c r="N119" s="94">
        <v>43.548387096774192</v>
      </c>
      <c r="O119" s="94">
        <v>52.272727272727273</v>
      </c>
      <c r="Q119" s="21"/>
    </row>
    <row r="120" spans="1:17" ht="13.8">
      <c r="A120" s="13">
        <v>293315</v>
      </c>
      <c r="B120" s="14" t="s">
        <v>4</v>
      </c>
      <c r="C120" s="14" t="s">
        <v>23</v>
      </c>
      <c r="D120" s="14" t="s">
        <v>150</v>
      </c>
      <c r="E120" s="14" t="s">
        <v>169</v>
      </c>
      <c r="F120" s="94">
        <v>73.404255319148902</v>
      </c>
      <c r="G120" s="94">
        <v>69.302325581395394</v>
      </c>
      <c r="H120" s="94">
        <v>69.148936170212806</v>
      </c>
      <c r="I120" s="94">
        <v>61.081081081081102</v>
      </c>
      <c r="J120" s="94">
        <v>60.919540229885101</v>
      </c>
      <c r="K120" s="94">
        <v>61.702127659574501</v>
      </c>
      <c r="L120" s="94">
        <v>64.245810055865903</v>
      </c>
      <c r="M120" s="94">
        <v>56.25</v>
      </c>
      <c r="N120" s="94">
        <v>64.84375</v>
      </c>
      <c r="O120" s="94">
        <v>62.93706293706294</v>
      </c>
      <c r="Q120" s="21"/>
    </row>
    <row r="121" spans="1:17" ht="13.8">
      <c r="A121" s="10">
        <v>2903</v>
      </c>
      <c r="B121" s="10" t="s">
        <v>5</v>
      </c>
      <c r="C121" s="10"/>
      <c r="D121" s="10"/>
      <c r="E121" s="10"/>
      <c r="F121" s="94">
        <v>59.8748316565</v>
      </c>
      <c r="G121" s="94">
        <v>59.372362464513202</v>
      </c>
      <c r="H121" s="94">
        <v>57.867832271447597</v>
      </c>
      <c r="I121" s="94">
        <v>60.751533742331297</v>
      </c>
      <c r="J121" s="94">
        <v>57.765047477046203</v>
      </c>
      <c r="K121" s="94">
        <v>58.258541961895801</v>
      </c>
      <c r="L121" s="94">
        <v>56.819114869857998</v>
      </c>
      <c r="M121" s="94">
        <v>54.788306451612897</v>
      </c>
      <c r="N121" s="94">
        <v>52.72792213590499</v>
      </c>
      <c r="O121" s="94">
        <v>52.992880372681725</v>
      </c>
      <c r="Q121" s="21"/>
    </row>
    <row r="122" spans="1:17" ht="13.8">
      <c r="A122" s="11">
        <v>29031</v>
      </c>
      <c r="B122" s="11" t="s">
        <v>5</v>
      </c>
      <c r="C122" s="12" t="s">
        <v>25</v>
      </c>
      <c r="D122" s="11"/>
      <c r="E122" s="11"/>
      <c r="F122" s="94">
        <v>62.195736108779599</v>
      </c>
      <c r="G122" s="94">
        <v>61.844797733354298</v>
      </c>
      <c r="H122" s="94">
        <v>61.267284607202598</v>
      </c>
      <c r="I122" s="94">
        <v>64.128286973704206</v>
      </c>
      <c r="J122" s="94">
        <v>61.942215088282502</v>
      </c>
      <c r="K122" s="94">
        <v>63.887518500246699</v>
      </c>
      <c r="L122" s="94">
        <v>62.701237078461297</v>
      </c>
      <c r="M122" s="94">
        <v>60.147973768286498</v>
      </c>
      <c r="N122" s="94">
        <v>57.529162248144218</v>
      </c>
      <c r="O122" s="94">
        <v>57.414582599506872</v>
      </c>
      <c r="Q122" s="21"/>
    </row>
    <row r="123" spans="1:17" ht="13.8">
      <c r="A123" s="13">
        <v>290340</v>
      </c>
      <c r="B123" s="24" t="s">
        <v>5</v>
      </c>
      <c r="C123" s="13" t="s">
        <v>25</v>
      </c>
      <c r="D123" s="14" t="s">
        <v>170</v>
      </c>
      <c r="E123" s="25" t="s">
        <v>171</v>
      </c>
      <c r="F123" s="94">
        <v>79.577464788732399</v>
      </c>
      <c r="G123" s="94">
        <v>74.927113702623899</v>
      </c>
      <c r="H123" s="94">
        <v>67.5</v>
      </c>
      <c r="I123" s="94">
        <v>73.289902280130306</v>
      </c>
      <c r="J123" s="94">
        <v>71.202531645569593</v>
      </c>
      <c r="K123" s="94">
        <v>77.304964539007102</v>
      </c>
      <c r="L123" s="94">
        <v>78.414096916299599</v>
      </c>
      <c r="M123" s="94">
        <v>73.221757322175705</v>
      </c>
      <c r="N123" s="94">
        <v>72.588832487309645</v>
      </c>
      <c r="O123" s="94">
        <v>73.333333333333329</v>
      </c>
      <c r="Q123" s="21"/>
    </row>
    <row r="124" spans="1:17" ht="13.8">
      <c r="A124" s="13">
        <v>291072</v>
      </c>
      <c r="B124" s="14" t="s">
        <v>5</v>
      </c>
      <c r="C124" s="14" t="s">
        <v>25</v>
      </c>
      <c r="D124" s="14" t="s">
        <v>170</v>
      </c>
      <c r="E124" s="14" t="s">
        <v>172</v>
      </c>
      <c r="F124" s="94">
        <v>50.055991041433401</v>
      </c>
      <c r="G124" s="94">
        <v>50.027487630566199</v>
      </c>
      <c r="H124" s="94">
        <v>51.131221719457002</v>
      </c>
      <c r="I124" s="94">
        <v>55.093765838824098</v>
      </c>
      <c r="J124" s="94">
        <v>47.097844112769501</v>
      </c>
      <c r="K124" s="94">
        <v>50.995775497887699</v>
      </c>
      <c r="L124" s="94">
        <v>50.832819247378197</v>
      </c>
      <c r="M124" s="94">
        <v>44.618272841051301</v>
      </c>
      <c r="N124" s="94">
        <v>47.741935483870968</v>
      </c>
      <c r="O124" s="94">
        <v>45.923913043478258</v>
      </c>
      <c r="Q124" s="21"/>
    </row>
    <row r="125" spans="1:17" ht="13.8">
      <c r="A125" s="13">
        <v>291180</v>
      </c>
      <c r="B125" s="14" t="s">
        <v>5</v>
      </c>
      <c r="C125" s="14" t="s">
        <v>25</v>
      </c>
      <c r="D125" s="14" t="s">
        <v>170</v>
      </c>
      <c r="E125" s="14" t="s">
        <v>173</v>
      </c>
      <c r="F125" s="94">
        <v>71.078431372549005</v>
      </c>
      <c r="G125" s="94">
        <v>69.029850746268707</v>
      </c>
      <c r="H125" s="94">
        <v>69.083969465648806</v>
      </c>
      <c r="I125" s="94">
        <v>79.203539823008896</v>
      </c>
      <c r="J125" s="94">
        <v>71.232876712328803</v>
      </c>
      <c r="K125" s="94">
        <v>73.267326732673297</v>
      </c>
      <c r="L125" s="94">
        <v>70.857142857142804</v>
      </c>
      <c r="M125" s="94">
        <v>67.647058823529406</v>
      </c>
      <c r="N125" s="94">
        <v>64.285714285714292</v>
      </c>
      <c r="O125" s="94">
        <v>66.666666666666657</v>
      </c>
      <c r="Q125" s="21"/>
    </row>
    <row r="126" spans="1:17" ht="13.8">
      <c r="A126" s="13">
        <v>291465</v>
      </c>
      <c r="B126" s="14" t="s">
        <v>5</v>
      </c>
      <c r="C126" s="14" t="s">
        <v>25</v>
      </c>
      <c r="D126" s="14" t="s">
        <v>170</v>
      </c>
      <c r="E126" s="14" t="s">
        <v>174</v>
      </c>
      <c r="F126" s="94">
        <v>61.569416498994002</v>
      </c>
      <c r="G126" s="94">
        <v>69.411764705882305</v>
      </c>
      <c r="H126" s="94">
        <v>62.753036437246998</v>
      </c>
      <c r="I126" s="94">
        <v>65.444015444015406</v>
      </c>
      <c r="J126" s="94">
        <v>65.4296875</v>
      </c>
      <c r="K126" s="94">
        <v>63.005780346820799</v>
      </c>
      <c r="L126" s="94">
        <v>65.424430641821999</v>
      </c>
      <c r="M126" s="94">
        <v>58.6813186813187</v>
      </c>
      <c r="N126" s="94">
        <v>54.824561403508774</v>
      </c>
      <c r="O126" s="94">
        <v>53.995680345572353</v>
      </c>
      <c r="Q126" s="21"/>
    </row>
    <row r="127" spans="1:17" ht="13.8">
      <c r="A127" s="13">
        <v>291530</v>
      </c>
      <c r="B127" s="14" t="s">
        <v>5</v>
      </c>
      <c r="C127" s="14" t="s">
        <v>25</v>
      </c>
      <c r="D127" s="14" t="s">
        <v>170</v>
      </c>
      <c r="E127" s="14" t="s">
        <v>175</v>
      </c>
      <c r="F127" s="94">
        <v>72.727272727272705</v>
      </c>
      <c r="G127" s="94">
        <v>62.686567164179102</v>
      </c>
      <c r="H127" s="94">
        <v>65.714285714285694</v>
      </c>
      <c r="I127" s="94">
        <v>67.272727272727295</v>
      </c>
      <c r="J127" s="94">
        <v>44.4444444444444</v>
      </c>
      <c r="K127" s="94">
        <v>70.491803278688494</v>
      </c>
      <c r="L127" s="94">
        <v>69.014084507042298</v>
      </c>
      <c r="M127" s="94">
        <v>65.517241379310306</v>
      </c>
      <c r="N127" s="94">
        <v>50</v>
      </c>
      <c r="O127" s="94">
        <v>59.016393442622949</v>
      </c>
      <c r="Q127" s="21"/>
    </row>
    <row r="128" spans="1:17" ht="13.8">
      <c r="A128" s="13">
        <v>291630</v>
      </c>
      <c r="B128" s="14" t="s">
        <v>5</v>
      </c>
      <c r="C128" s="14" t="s">
        <v>25</v>
      </c>
      <c r="D128" s="14" t="s">
        <v>170</v>
      </c>
      <c r="E128" s="14" t="s">
        <v>176</v>
      </c>
      <c r="F128" s="94">
        <v>67.320261437908499</v>
      </c>
      <c r="G128" s="94">
        <v>59.558823529411796</v>
      </c>
      <c r="H128" s="94">
        <v>70.689655172413794</v>
      </c>
      <c r="I128" s="94">
        <v>72.881355932203405</v>
      </c>
      <c r="J128" s="94">
        <v>63.809523809523803</v>
      </c>
      <c r="K128" s="94">
        <v>63.934426229508198</v>
      </c>
      <c r="L128" s="94">
        <v>44.827586206896598</v>
      </c>
      <c r="M128" s="94">
        <v>63.5416666666667</v>
      </c>
      <c r="N128" s="94">
        <v>60.396039603960396</v>
      </c>
      <c r="O128" s="94">
        <v>51.063829787234042</v>
      </c>
      <c r="Q128" s="21"/>
    </row>
    <row r="129" spans="1:17" ht="13.8">
      <c r="A129" s="13">
        <v>292530</v>
      </c>
      <c r="B129" s="14" t="s">
        <v>5</v>
      </c>
      <c r="C129" s="14" t="s">
        <v>25</v>
      </c>
      <c r="D129" s="14" t="s">
        <v>170</v>
      </c>
      <c r="E129" s="14" t="s">
        <v>25</v>
      </c>
      <c r="F129" s="94">
        <v>66.6278166278166</v>
      </c>
      <c r="G129" s="94">
        <v>64.665461121157307</v>
      </c>
      <c r="H129" s="94">
        <v>64.597139867457301</v>
      </c>
      <c r="I129" s="94">
        <v>66.689489900718897</v>
      </c>
      <c r="J129" s="94">
        <v>67.813178855901498</v>
      </c>
      <c r="K129" s="94">
        <v>68.383147281238706</v>
      </c>
      <c r="L129" s="94">
        <v>67.482895210658995</v>
      </c>
      <c r="M129" s="94">
        <v>66.575623079549302</v>
      </c>
      <c r="N129" s="94">
        <v>61.42225497420781</v>
      </c>
      <c r="O129" s="94">
        <v>60.738615991394759</v>
      </c>
      <c r="Q129" s="21"/>
    </row>
    <row r="130" spans="1:17" ht="13.8">
      <c r="A130" s="13">
        <v>292770</v>
      </c>
      <c r="B130" s="14" t="s">
        <v>5</v>
      </c>
      <c r="C130" s="14" t="s">
        <v>25</v>
      </c>
      <c r="D130" s="14" t="s">
        <v>170</v>
      </c>
      <c r="E130" s="14" t="s">
        <v>177</v>
      </c>
      <c r="F130" s="94">
        <v>68.062827225130903</v>
      </c>
      <c r="G130" s="94">
        <v>70.112359550561806</v>
      </c>
      <c r="H130" s="94">
        <v>70.842332613390894</v>
      </c>
      <c r="I130" s="94">
        <v>68.9804772234273</v>
      </c>
      <c r="J130" s="94">
        <v>72.185430463576196</v>
      </c>
      <c r="K130" s="94">
        <v>70.932754880694105</v>
      </c>
      <c r="L130" s="94">
        <v>65.661252900232</v>
      </c>
      <c r="M130" s="94">
        <v>64.179104477611901</v>
      </c>
      <c r="N130" s="94">
        <v>61.981566820276498</v>
      </c>
      <c r="O130" s="94">
        <v>68.472906403940897</v>
      </c>
      <c r="Q130" s="21"/>
    </row>
    <row r="131" spans="1:17" ht="13.8">
      <c r="A131" s="13">
        <v>29032</v>
      </c>
      <c r="B131" s="14" t="s">
        <v>5</v>
      </c>
      <c r="C131" s="14" t="s">
        <v>26</v>
      </c>
      <c r="D131" s="14"/>
      <c r="E131" s="14"/>
      <c r="F131" s="94">
        <v>57.800780078007797</v>
      </c>
      <c r="G131" s="94">
        <v>57.020958083832298</v>
      </c>
      <c r="H131" s="94">
        <v>54.633511637993401</v>
      </c>
      <c r="I131" s="94">
        <v>57.313109425785498</v>
      </c>
      <c r="J131" s="94">
        <v>53.769384308306499</v>
      </c>
      <c r="K131" s="94">
        <v>53.0886573025223</v>
      </c>
      <c r="L131" s="94">
        <v>51.2902198152278</v>
      </c>
      <c r="M131" s="94">
        <v>49.437636394158098</v>
      </c>
      <c r="N131" s="94">
        <v>47.825302292005048</v>
      </c>
      <c r="O131" s="94">
        <v>48.587471486225652</v>
      </c>
      <c r="Q131" s="21"/>
    </row>
    <row r="132" spans="1:17" ht="13.8">
      <c r="A132" s="13">
        <v>290080</v>
      </c>
      <c r="B132" s="14" t="s">
        <v>5</v>
      </c>
      <c r="C132" s="14" t="s">
        <v>26</v>
      </c>
      <c r="D132" s="14" t="s">
        <v>5</v>
      </c>
      <c r="E132" s="14" t="s">
        <v>178</v>
      </c>
      <c r="F132" s="94">
        <v>71.237458193979904</v>
      </c>
      <c r="G132" s="94">
        <v>70.648464163822496</v>
      </c>
      <c r="H132" s="94">
        <v>67.924528301886795</v>
      </c>
      <c r="I132" s="94">
        <v>68.707482993197303</v>
      </c>
      <c r="J132" s="94">
        <v>64.864864864864899</v>
      </c>
      <c r="K132" s="94">
        <v>64.0750670241287</v>
      </c>
      <c r="L132" s="94">
        <v>60.615384615384599</v>
      </c>
      <c r="M132" s="94">
        <v>56.690140845070403</v>
      </c>
      <c r="N132" s="94">
        <v>60.839160839160847</v>
      </c>
      <c r="O132" s="94">
        <v>59.154929577464785</v>
      </c>
      <c r="Q132" s="21"/>
    </row>
    <row r="133" spans="1:17" ht="13.8">
      <c r="A133" s="13">
        <v>290690</v>
      </c>
      <c r="B133" s="14" t="s">
        <v>5</v>
      </c>
      <c r="C133" s="14" t="s">
        <v>26</v>
      </c>
      <c r="D133" s="14" t="s">
        <v>5</v>
      </c>
      <c r="E133" s="14" t="s">
        <v>179</v>
      </c>
      <c r="F133" s="94">
        <v>62.589928057553998</v>
      </c>
      <c r="G133" s="94">
        <v>66.030534351144993</v>
      </c>
      <c r="H133" s="94">
        <v>57.597173144876301</v>
      </c>
      <c r="I133" s="94">
        <v>61.904761904761898</v>
      </c>
      <c r="J133" s="94">
        <v>53.558052434456897</v>
      </c>
      <c r="K133" s="94">
        <v>56.272401433691797</v>
      </c>
      <c r="L133" s="94">
        <v>50.793650793650798</v>
      </c>
      <c r="M133" s="94">
        <v>51</v>
      </c>
      <c r="N133" s="94">
        <v>56.626506024096393</v>
      </c>
      <c r="O133" s="94">
        <v>49.523809523809526</v>
      </c>
      <c r="Q133" s="21"/>
    </row>
    <row r="134" spans="1:17" ht="13.8">
      <c r="A134" s="13">
        <v>291280</v>
      </c>
      <c r="B134" s="14" t="s">
        <v>5</v>
      </c>
      <c r="C134" s="14" t="s">
        <v>26</v>
      </c>
      <c r="D134" s="14" t="s">
        <v>5</v>
      </c>
      <c r="E134" s="14" t="s">
        <v>180</v>
      </c>
      <c r="F134" s="94">
        <v>60.305343511450403</v>
      </c>
      <c r="G134" s="94">
        <v>57.723577235772403</v>
      </c>
      <c r="H134" s="94">
        <v>56.198347107438003</v>
      </c>
      <c r="I134" s="94">
        <v>53.913043478260903</v>
      </c>
      <c r="J134" s="94">
        <v>57.936507936507901</v>
      </c>
      <c r="K134" s="94">
        <v>62.727272727272698</v>
      </c>
      <c r="L134" s="94">
        <v>51.612903225806399</v>
      </c>
      <c r="M134" s="94">
        <v>65.599999999999994</v>
      </c>
      <c r="N134" s="94">
        <v>55.913978494623649</v>
      </c>
      <c r="O134" s="94">
        <v>47.619047619047613</v>
      </c>
      <c r="Q134" s="21"/>
    </row>
    <row r="135" spans="1:17" ht="13.8">
      <c r="A135" s="13">
        <v>291560</v>
      </c>
      <c r="B135" s="14" t="s">
        <v>5</v>
      </c>
      <c r="C135" s="14" t="s">
        <v>26</v>
      </c>
      <c r="D135" s="14" t="s">
        <v>5</v>
      </c>
      <c r="E135" s="14" t="s">
        <v>181</v>
      </c>
      <c r="F135" s="94">
        <v>64.849624060150404</v>
      </c>
      <c r="G135" s="94">
        <v>67.061143984220905</v>
      </c>
      <c r="H135" s="94">
        <v>60.651162790697697</v>
      </c>
      <c r="I135" s="94">
        <v>61.466942148760303</v>
      </c>
      <c r="J135" s="94">
        <v>54.213197969543103</v>
      </c>
      <c r="K135" s="94">
        <v>54.179894179894198</v>
      </c>
      <c r="L135" s="94">
        <v>56.284153005464503</v>
      </c>
      <c r="M135" s="94">
        <v>47.722095671981798</v>
      </c>
      <c r="N135" s="94">
        <v>43.758212877792381</v>
      </c>
      <c r="O135" s="94">
        <v>32.115869017632242</v>
      </c>
      <c r="Q135" s="21"/>
    </row>
    <row r="136" spans="1:17" ht="13.8">
      <c r="A136" s="13">
        <v>291600</v>
      </c>
      <c r="B136" s="14" t="s">
        <v>5</v>
      </c>
      <c r="C136" s="14" t="s">
        <v>26</v>
      </c>
      <c r="D136" s="14" t="s">
        <v>5</v>
      </c>
      <c r="E136" s="14" t="s">
        <v>182</v>
      </c>
      <c r="F136" s="94">
        <v>47.448979591836697</v>
      </c>
      <c r="G136" s="94">
        <v>43.169398907103798</v>
      </c>
      <c r="H136" s="94">
        <v>30.952380952380999</v>
      </c>
      <c r="I136" s="94">
        <v>49.425287356321803</v>
      </c>
      <c r="J136" s="94">
        <v>54.010695187165801</v>
      </c>
      <c r="K136" s="94">
        <v>45.505617977528097</v>
      </c>
      <c r="L136" s="94">
        <v>47.2222222222222</v>
      </c>
      <c r="M136" s="94">
        <v>47.586206896551701</v>
      </c>
      <c r="N136" s="94">
        <v>53.67647058823529</v>
      </c>
      <c r="O136" s="94">
        <v>52.083333333333336</v>
      </c>
      <c r="Q136" s="21"/>
    </row>
    <row r="137" spans="1:17" ht="13.8">
      <c r="A137" s="13">
        <v>291845</v>
      </c>
      <c r="B137" s="14" t="s">
        <v>5</v>
      </c>
      <c r="C137" s="14" t="s">
        <v>26</v>
      </c>
      <c r="D137" s="14" t="s">
        <v>5</v>
      </c>
      <c r="E137" s="14" t="s">
        <v>183</v>
      </c>
      <c r="F137" s="94">
        <v>59</v>
      </c>
      <c r="G137" s="94">
        <v>67.816091954022994</v>
      </c>
      <c r="H137" s="94">
        <v>66.6666666666667</v>
      </c>
      <c r="I137" s="94">
        <v>62.7659574468085</v>
      </c>
      <c r="J137" s="94">
        <v>63.855421686747</v>
      </c>
      <c r="K137" s="94">
        <v>63.461538461538503</v>
      </c>
      <c r="L137" s="94">
        <v>53.535353535353501</v>
      </c>
      <c r="M137" s="94">
        <v>45.744680851063798</v>
      </c>
      <c r="N137" s="94">
        <v>53.535353535353536</v>
      </c>
      <c r="O137" s="94">
        <v>38.888888888888893</v>
      </c>
      <c r="Q137" s="21"/>
    </row>
    <row r="138" spans="1:17" ht="13.8">
      <c r="A138" s="13">
        <v>291890</v>
      </c>
      <c r="B138" s="14" t="s">
        <v>5</v>
      </c>
      <c r="C138" s="14" t="s">
        <v>26</v>
      </c>
      <c r="D138" s="14" t="s">
        <v>5</v>
      </c>
      <c r="E138" s="14" t="s">
        <v>184</v>
      </c>
      <c r="F138" s="94">
        <v>67.857142857142904</v>
      </c>
      <c r="G138" s="94">
        <v>66.6666666666667</v>
      </c>
      <c r="H138" s="94">
        <v>54.347826086956502</v>
      </c>
      <c r="I138" s="94">
        <v>48.717948717948701</v>
      </c>
      <c r="J138" s="94">
        <v>51.515151515151501</v>
      </c>
      <c r="K138" s="94">
        <v>42.553191489361701</v>
      </c>
      <c r="L138" s="94">
        <v>50</v>
      </c>
      <c r="M138" s="94">
        <v>54.838709677419402</v>
      </c>
      <c r="N138" s="94">
        <v>45.714285714285715</v>
      </c>
      <c r="O138" s="94">
        <v>68.75</v>
      </c>
      <c r="Q138" s="21"/>
    </row>
    <row r="139" spans="1:17" ht="13.8">
      <c r="A139" s="13">
        <v>292110</v>
      </c>
      <c r="B139" s="14" t="s">
        <v>5</v>
      </c>
      <c r="C139" s="14" t="s">
        <v>26</v>
      </c>
      <c r="D139" s="14" t="s">
        <v>5</v>
      </c>
      <c r="E139" s="14" t="s">
        <v>185</v>
      </c>
      <c r="F139" s="94">
        <v>50.974025974025999</v>
      </c>
      <c r="G139" s="94">
        <v>48.301886792452798</v>
      </c>
      <c r="H139" s="94">
        <v>46.8152866242038</v>
      </c>
      <c r="I139" s="94">
        <v>42.585551330798502</v>
      </c>
      <c r="J139" s="94">
        <v>46.315789473684198</v>
      </c>
      <c r="K139" s="94">
        <v>42.056074766355103</v>
      </c>
      <c r="L139" s="94">
        <v>43.0555555555556</v>
      </c>
      <c r="M139" s="94">
        <v>42</v>
      </c>
      <c r="N139" s="94">
        <v>43.426294820717132</v>
      </c>
      <c r="O139" s="94">
        <v>46.037735849056602</v>
      </c>
      <c r="Q139" s="21"/>
    </row>
    <row r="140" spans="1:17" ht="13.8">
      <c r="A140" s="13">
        <v>292200</v>
      </c>
      <c r="B140" s="14" t="s">
        <v>5</v>
      </c>
      <c r="C140" s="14" t="s">
        <v>26</v>
      </c>
      <c r="D140" s="14" t="s">
        <v>5</v>
      </c>
      <c r="E140" s="14" t="s">
        <v>186</v>
      </c>
      <c r="F140" s="94">
        <v>54.3343653250774</v>
      </c>
      <c r="G140" s="94">
        <v>51.574212893553202</v>
      </c>
      <c r="H140" s="94">
        <v>45.560407569141198</v>
      </c>
      <c r="I140" s="94">
        <v>50.530035335689</v>
      </c>
      <c r="J140" s="94">
        <v>51.557632398753903</v>
      </c>
      <c r="K140" s="94">
        <v>45.557350565428102</v>
      </c>
      <c r="L140" s="94">
        <v>47.535211267605597</v>
      </c>
      <c r="M140" s="94">
        <v>41.25</v>
      </c>
      <c r="N140" s="94">
        <v>41.648106904231625</v>
      </c>
      <c r="O140" s="94">
        <v>50.243902439024389</v>
      </c>
      <c r="Q140" s="21"/>
    </row>
    <row r="141" spans="1:17" ht="13.8">
      <c r="A141" s="13">
        <v>292300</v>
      </c>
      <c r="B141" s="14" t="s">
        <v>5</v>
      </c>
      <c r="C141" s="14" t="s">
        <v>26</v>
      </c>
      <c r="D141" s="14" t="s">
        <v>5</v>
      </c>
      <c r="E141" s="14" t="s">
        <v>187</v>
      </c>
      <c r="F141" s="94">
        <v>55.5895865237366</v>
      </c>
      <c r="G141" s="94">
        <v>54.314720812182699</v>
      </c>
      <c r="H141" s="94">
        <v>57.581227436823099</v>
      </c>
      <c r="I141" s="94">
        <v>65.584415584415595</v>
      </c>
      <c r="J141" s="94">
        <v>59.122401847575098</v>
      </c>
      <c r="K141" s="94">
        <v>54.863813229572003</v>
      </c>
      <c r="L141" s="94">
        <v>50.481695568400802</v>
      </c>
      <c r="M141" s="94">
        <v>43.320610687022899</v>
      </c>
      <c r="N141" s="94">
        <v>43.659043659043661</v>
      </c>
      <c r="O141" s="94">
        <v>57.882882882882882</v>
      </c>
      <c r="Q141" s="21"/>
    </row>
    <row r="142" spans="1:17" ht="13.8">
      <c r="A142" s="13">
        <v>292550</v>
      </c>
      <c r="B142" s="14" t="s">
        <v>5</v>
      </c>
      <c r="C142" s="14" t="s">
        <v>26</v>
      </c>
      <c r="D142" s="14" t="s">
        <v>5</v>
      </c>
      <c r="E142" s="14" t="s">
        <v>188</v>
      </c>
      <c r="F142" s="94">
        <v>75.952380952380906</v>
      </c>
      <c r="G142" s="94">
        <v>76.923076923076906</v>
      </c>
      <c r="H142" s="94">
        <v>65.0924024640657</v>
      </c>
      <c r="I142" s="94">
        <v>70.961538461538495</v>
      </c>
      <c r="J142" s="94">
        <v>65.642994241842601</v>
      </c>
      <c r="K142" s="94">
        <v>61.634103019538202</v>
      </c>
      <c r="L142" s="94">
        <v>54.5794392523364</v>
      </c>
      <c r="M142" s="94">
        <v>55.2475247524753</v>
      </c>
      <c r="N142" s="94">
        <v>52.360515021459229</v>
      </c>
      <c r="O142" s="94">
        <v>51.702127659574472</v>
      </c>
      <c r="Q142" s="21"/>
    </row>
    <row r="143" spans="1:17" ht="13.8">
      <c r="A143" s="13">
        <v>293135</v>
      </c>
      <c r="B143" s="14" t="s">
        <v>5</v>
      </c>
      <c r="C143" s="14" t="s">
        <v>26</v>
      </c>
      <c r="D143" s="14" t="s">
        <v>5</v>
      </c>
      <c r="E143" s="14" t="s">
        <v>26</v>
      </c>
      <c r="F143" s="94">
        <v>52.125919869174197</v>
      </c>
      <c r="G143" s="94">
        <v>50.342205323193902</v>
      </c>
      <c r="H143" s="94">
        <v>51.892094417384797</v>
      </c>
      <c r="I143" s="94">
        <v>53.644646924829203</v>
      </c>
      <c r="J143" s="94">
        <v>49.764521193092598</v>
      </c>
      <c r="K143" s="94">
        <v>51.554299555914398</v>
      </c>
      <c r="L143" s="94">
        <v>49.914965986394598</v>
      </c>
      <c r="M143" s="94">
        <v>51.094276094276097</v>
      </c>
      <c r="N143" s="94">
        <v>47.549668874172184</v>
      </c>
      <c r="O143" s="94">
        <v>50.586806960744632</v>
      </c>
      <c r="Q143" s="21"/>
    </row>
    <row r="144" spans="1:17" ht="13.8">
      <c r="A144" s="13">
        <v>293325</v>
      </c>
      <c r="B144" s="14" t="s">
        <v>5</v>
      </c>
      <c r="C144" s="14" t="s">
        <v>26</v>
      </c>
      <c r="D144" s="14" t="s">
        <v>5</v>
      </c>
      <c r="E144" s="14" t="s">
        <v>189</v>
      </c>
      <c r="F144" s="94">
        <v>60.869565217391298</v>
      </c>
      <c r="G144" s="94">
        <v>68.115942028985501</v>
      </c>
      <c r="H144" s="94">
        <v>57.142857142857103</v>
      </c>
      <c r="I144" s="94">
        <v>47.457627118644098</v>
      </c>
      <c r="J144" s="94">
        <v>51.428571428571402</v>
      </c>
      <c r="K144" s="94">
        <v>52.747252747252801</v>
      </c>
      <c r="L144" s="94">
        <v>44.578313253011999</v>
      </c>
      <c r="M144" s="94">
        <v>44.615384615384599</v>
      </c>
      <c r="N144" s="94">
        <v>52.830188679245282</v>
      </c>
      <c r="O144" s="94">
        <v>44.927536231884055</v>
      </c>
      <c r="Q144" s="21"/>
    </row>
    <row r="145" spans="1:17" ht="13.8">
      <c r="A145" s="10">
        <v>2904</v>
      </c>
      <c r="B145" s="10" t="s">
        <v>6</v>
      </c>
      <c r="C145" s="10"/>
      <c r="D145" s="10"/>
      <c r="E145" s="10"/>
      <c r="F145" s="94">
        <v>53.669625819298098</v>
      </c>
      <c r="G145" s="94">
        <v>53.592194410853601</v>
      </c>
      <c r="H145" s="94">
        <v>52.4606545091182</v>
      </c>
      <c r="I145" s="94">
        <v>51.177793663801403</v>
      </c>
      <c r="J145" s="94">
        <v>51.651075248779399</v>
      </c>
      <c r="K145" s="94">
        <v>52.414447932411001</v>
      </c>
      <c r="L145" s="94">
        <v>51.4779698828779</v>
      </c>
      <c r="M145" s="94">
        <v>48.813831054877902</v>
      </c>
      <c r="N145" s="94">
        <v>45.626064040672595</v>
      </c>
      <c r="O145" s="94">
        <v>42.10880877160379</v>
      </c>
      <c r="Q145" s="21"/>
    </row>
    <row r="146" spans="1:17" ht="13.8">
      <c r="A146" s="11">
        <v>29041</v>
      </c>
      <c r="B146" s="11" t="s">
        <v>6</v>
      </c>
      <c r="C146" s="12" t="s">
        <v>28</v>
      </c>
      <c r="D146" s="11"/>
      <c r="E146" s="11"/>
      <c r="F146" s="94">
        <v>59.150110375275901</v>
      </c>
      <c r="G146" s="94">
        <v>59.3</v>
      </c>
      <c r="H146" s="94">
        <v>59.6583296114337</v>
      </c>
      <c r="I146" s="94">
        <v>57.994764993740802</v>
      </c>
      <c r="J146" s="94">
        <v>57.420300476365</v>
      </c>
      <c r="K146" s="94">
        <v>57.5851011346818</v>
      </c>
      <c r="L146" s="94">
        <v>56.672882258923799</v>
      </c>
      <c r="M146" s="94">
        <v>54.065600882028697</v>
      </c>
      <c r="N146" s="94">
        <v>50.200400801603209</v>
      </c>
      <c r="O146" s="94">
        <v>46.694755193956119</v>
      </c>
      <c r="Q146" s="21"/>
    </row>
    <row r="147" spans="1:17" ht="13.8">
      <c r="A147" s="13">
        <v>290570</v>
      </c>
      <c r="B147" s="24" t="s">
        <v>6</v>
      </c>
      <c r="C147" s="13" t="s">
        <v>28</v>
      </c>
      <c r="D147" s="14" t="s">
        <v>190</v>
      </c>
      <c r="E147" s="25" t="s">
        <v>28</v>
      </c>
      <c r="F147" s="94">
        <v>56.304707830612699</v>
      </c>
      <c r="G147" s="94">
        <v>57.4788764558118</v>
      </c>
      <c r="H147" s="94">
        <v>57.221081451060897</v>
      </c>
      <c r="I147" s="94">
        <v>54.521963824289401</v>
      </c>
      <c r="J147" s="94">
        <v>55.4585152838428</v>
      </c>
      <c r="K147" s="94">
        <v>55.541336063475804</v>
      </c>
      <c r="L147" s="94">
        <v>53.766233766233803</v>
      </c>
      <c r="M147" s="94">
        <v>51.711523386464599</v>
      </c>
      <c r="N147" s="94">
        <v>48.151147098515516</v>
      </c>
      <c r="O147" s="94">
        <v>43.214285714285715</v>
      </c>
      <c r="Q147" s="21"/>
    </row>
    <row r="148" spans="1:17" ht="14.25" customHeight="1">
      <c r="A148" s="13">
        <v>290860</v>
      </c>
      <c r="B148" s="14" t="s">
        <v>6</v>
      </c>
      <c r="C148" s="14" t="s">
        <v>28</v>
      </c>
      <c r="D148" s="14" t="s">
        <v>191</v>
      </c>
      <c r="E148" s="14" t="s">
        <v>192</v>
      </c>
      <c r="F148" s="94">
        <v>80.817610062893095</v>
      </c>
      <c r="G148" s="94">
        <v>76.519337016574596</v>
      </c>
      <c r="H148" s="94">
        <v>76.923076923076906</v>
      </c>
      <c r="I148" s="94">
        <v>75.074183976261097</v>
      </c>
      <c r="J148" s="94">
        <v>72.136222910216702</v>
      </c>
      <c r="K148" s="94">
        <v>71.676300578034699</v>
      </c>
      <c r="L148" s="94">
        <v>69.932432432432407</v>
      </c>
      <c r="M148" s="94">
        <v>63.928571428571402</v>
      </c>
      <c r="N148" s="94">
        <v>60.714285714285708</v>
      </c>
      <c r="O148" s="94">
        <v>59.305993690851736</v>
      </c>
      <c r="Q148" s="21"/>
    </row>
    <row r="149" spans="1:17" ht="13.8">
      <c r="A149" s="13">
        <v>291005</v>
      </c>
      <c r="B149" s="14" t="s">
        <v>6</v>
      </c>
      <c r="C149" s="14" t="s">
        <v>28</v>
      </c>
      <c r="D149" s="14" t="s">
        <v>190</v>
      </c>
      <c r="E149" s="14" t="s">
        <v>193</v>
      </c>
      <c r="F149" s="94">
        <v>58.858102434928597</v>
      </c>
      <c r="G149" s="94">
        <v>57.457627118644098</v>
      </c>
      <c r="H149" s="94">
        <v>58.355205599300099</v>
      </c>
      <c r="I149" s="94">
        <v>59.590316573556798</v>
      </c>
      <c r="J149" s="94">
        <v>52.868068833652003</v>
      </c>
      <c r="K149" s="94">
        <v>58.280254777070098</v>
      </c>
      <c r="L149" s="94">
        <v>57.7827547592385</v>
      </c>
      <c r="M149" s="94">
        <v>55.857988165680503</v>
      </c>
      <c r="N149" s="94">
        <v>50.537634408602152</v>
      </c>
      <c r="O149" s="94">
        <v>48.9873417721519</v>
      </c>
      <c r="Q149" s="21"/>
    </row>
    <row r="150" spans="1:17" ht="15.75" customHeight="1">
      <c r="A150" s="13">
        <v>292100</v>
      </c>
      <c r="B150" s="14" t="s">
        <v>6</v>
      </c>
      <c r="C150" s="14" t="s">
        <v>28</v>
      </c>
      <c r="D150" s="14" t="s">
        <v>191</v>
      </c>
      <c r="E150" s="14" t="s">
        <v>194</v>
      </c>
      <c r="F150" s="94">
        <v>56.5</v>
      </c>
      <c r="G150" s="94">
        <v>59.0462833099579</v>
      </c>
      <c r="H150" s="94">
        <v>59.259259259259302</v>
      </c>
      <c r="I150" s="94">
        <v>56.951871657753998</v>
      </c>
      <c r="J150" s="94">
        <v>56.349206349206298</v>
      </c>
      <c r="K150" s="94">
        <v>58.019525801952597</v>
      </c>
      <c r="L150" s="94">
        <v>63.174114021571597</v>
      </c>
      <c r="M150" s="94">
        <v>61.461794019933599</v>
      </c>
      <c r="N150" s="94">
        <v>51.138353765323998</v>
      </c>
      <c r="O150" s="94">
        <v>55.390334572490708</v>
      </c>
      <c r="Q150" s="21"/>
    </row>
    <row r="151" spans="1:17" ht="15.75" customHeight="1">
      <c r="A151" s="13">
        <v>292520</v>
      </c>
      <c r="B151" s="14" t="s">
        <v>6</v>
      </c>
      <c r="C151" s="14" t="s">
        <v>28</v>
      </c>
      <c r="D151" s="14" t="s">
        <v>191</v>
      </c>
      <c r="E151" s="14" t="s">
        <v>195</v>
      </c>
      <c r="F151" s="94">
        <v>60.341555977229604</v>
      </c>
      <c r="G151" s="94">
        <v>61.978021978021999</v>
      </c>
      <c r="H151" s="94">
        <v>64.125560538116602</v>
      </c>
      <c r="I151" s="94">
        <v>63.6170212765957</v>
      </c>
      <c r="J151" s="94">
        <v>56.698564593301398</v>
      </c>
      <c r="K151" s="94">
        <v>56.570155902004501</v>
      </c>
      <c r="L151" s="94">
        <v>61.229946524064196</v>
      </c>
      <c r="M151" s="94">
        <v>53.453453453453498</v>
      </c>
      <c r="N151" s="94">
        <v>50</v>
      </c>
      <c r="O151" s="94">
        <v>41.860465116279073</v>
      </c>
      <c r="Q151" s="21"/>
    </row>
    <row r="152" spans="1:17" ht="13.8">
      <c r="A152" s="13">
        <v>293070</v>
      </c>
      <c r="B152" s="14" t="s">
        <v>6</v>
      </c>
      <c r="C152" s="14" t="s">
        <v>28</v>
      </c>
      <c r="D152" s="14" t="s">
        <v>190</v>
      </c>
      <c r="E152" s="14" t="s">
        <v>196</v>
      </c>
      <c r="F152" s="94">
        <v>62.643965948923402</v>
      </c>
      <c r="G152" s="94">
        <v>60.805860805860803</v>
      </c>
      <c r="H152" s="94">
        <v>61.974789915966397</v>
      </c>
      <c r="I152" s="94">
        <v>60.862703840084201</v>
      </c>
      <c r="J152" s="94">
        <v>62.4214734437464</v>
      </c>
      <c r="K152" s="94">
        <v>59.072696050372102</v>
      </c>
      <c r="L152" s="94">
        <v>56.915629322268302</v>
      </c>
      <c r="M152" s="94">
        <v>54.419284149013897</v>
      </c>
      <c r="N152" s="94">
        <v>52.941176470588239</v>
      </c>
      <c r="O152" s="94">
        <v>49.498843484965306</v>
      </c>
      <c r="Q152" s="21"/>
    </row>
    <row r="153" spans="1:17" ht="13.8">
      <c r="A153" s="11">
        <v>29042</v>
      </c>
      <c r="B153" s="11" t="s">
        <v>6</v>
      </c>
      <c r="C153" s="12" t="s">
        <v>29</v>
      </c>
      <c r="D153" s="11"/>
      <c r="E153" s="11"/>
      <c r="F153" s="94">
        <v>49.206852791878198</v>
      </c>
      <c r="G153" s="94">
        <v>53.026481715006298</v>
      </c>
      <c r="H153" s="94">
        <v>50.773514851485103</v>
      </c>
      <c r="I153" s="94">
        <v>45.875937286980196</v>
      </c>
      <c r="J153" s="94">
        <v>45.736434108527099</v>
      </c>
      <c r="K153" s="94">
        <v>48.635235732009903</v>
      </c>
      <c r="L153" s="94">
        <v>46.868250539956797</v>
      </c>
      <c r="M153" s="94">
        <v>43.557168784029002</v>
      </c>
      <c r="N153" s="94">
        <v>46.201232032854215</v>
      </c>
      <c r="O153" s="94">
        <v>42.579168256390695</v>
      </c>
      <c r="Q153" s="21"/>
    </row>
    <row r="154" spans="1:17" ht="13.8">
      <c r="A154" s="13">
        <v>290485</v>
      </c>
      <c r="B154" s="14" t="s">
        <v>6</v>
      </c>
      <c r="C154" s="14" t="s">
        <v>29</v>
      </c>
      <c r="D154" s="14" t="s">
        <v>197</v>
      </c>
      <c r="E154" s="14" t="s">
        <v>198</v>
      </c>
      <c r="F154" s="94">
        <v>49.5762711864407</v>
      </c>
      <c r="G154" s="94">
        <v>60.4</v>
      </c>
      <c r="H154" s="94">
        <v>60.1809954751131</v>
      </c>
      <c r="I154" s="94">
        <v>46.218487394957997</v>
      </c>
      <c r="J154" s="94">
        <v>56.459330143540697</v>
      </c>
      <c r="K154" s="94">
        <v>56.078431372548998</v>
      </c>
      <c r="L154" s="94">
        <v>48.837209302325597</v>
      </c>
      <c r="M154" s="94">
        <v>48.101265822784796</v>
      </c>
      <c r="N154" s="94">
        <v>55.868544600938961</v>
      </c>
      <c r="O154" s="94">
        <v>50.2092050209205</v>
      </c>
      <c r="Q154" s="21"/>
    </row>
    <row r="155" spans="1:17" ht="13.8">
      <c r="A155" s="13">
        <v>290490</v>
      </c>
      <c r="B155" s="14" t="s">
        <v>6</v>
      </c>
      <c r="C155" s="14" t="s">
        <v>29</v>
      </c>
      <c r="D155" s="14" t="s">
        <v>197</v>
      </c>
      <c r="E155" s="14" t="s">
        <v>199</v>
      </c>
      <c r="F155" s="94">
        <v>70.518867924528294</v>
      </c>
      <c r="G155" s="94">
        <v>61.8686868686869</v>
      </c>
      <c r="H155" s="94">
        <v>64.851485148514897</v>
      </c>
      <c r="I155" s="94">
        <v>64.245810055865903</v>
      </c>
      <c r="J155" s="94">
        <v>60.2777777777778</v>
      </c>
      <c r="K155" s="94">
        <v>62.1875</v>
      </c>
      <c r="L155" s="94">
        <v>64.350453172205405</v>
      </c>
      <c r="M155" s="94">
        <v>56.451612903225801</v>
      </c>
      <c r="N155" s="94">
        <v>54.152823920265782</v>
      </c>
      <c r="O155" s="94">
        <v>47.653429602888089</v>
      </c>
      <c r="Q155" s="21"/>
    </row>
    <row r="156" spans="1:17" ht="13.8">
      <c r="A156" s="13">
        <v>290820</v>
      </c>
      <c r="B156" s="14" t="s">
        <v>6</v>
      </c>
      <c r="C156" s="14" t="s">
        <v>29</v>
      </c>
      <c r="D156" s="14" t="s">
        <v>59</v>
      </c>
      <c r="E156" s="14" t="s">
        <v>200</v>
      </c>
      <c r="F156" s="94">
        <v>62.801932367149803</v>
      </c>
      <c r="G156" s="94">
        <v>62.331838565022402</v>
      </c>
      <c r="H156" s="94">
        <v>64.705882352941202</v>
      </c>
      <c r="I156" s="94">
        <v>56.557377049180303</v>
      </c>
      <c r="J156" s="94">
        <v>54.621848739495803</v>
      </c>
      <c r="K156" s="94">
        <v>53.296703296703299</v>
      </c>
      <c r="L156" s="94">
        <v>56.25</v>
      </c>
      <c r="M156" s="94">
        <v>51.162790697674403</v>
      </c>
      <c r="N156" s="94">
        <v>59.067357512953365</v>
      </c>
      <c r="O156" s="94">
        <v>49.222797927461137</v>
      </c>
      <c r="Q156" s="21"/>
    </row>
    <row r="157" spans="1:17" ht="13.8">
      <c r="A157" s="13">
        <v>290980</v>
      </c>
      <c r="B157" s="14" t="s">
        <v>6</v>
      </c>
      <c r="C157" s="14" t="s">
        <v>29</v>
      </c>
      <c r="D157" s="14" t="s">
        <v>197</v>
      </c>
      <c r="E157" s="14" t="s">
        <v>29</v>
      </c>
      <c r="F157" s="94">
        <v>36.135508155583402</v>
      </c>
      <c r="G157" s="94">
        <v>47.093712930011897</v>
      </c>
      <c r="H157" s="94">
        <v>38.318912237329997</v>
      </c>
      <c r="I157" s="94">
        <v>35.146443514644297</v>
      </c>
      <c r="J157" s="94">
        <v>36.513994910941499</v>
      </c>
      <c r="K157" s="94">
        <v>40</v>
      </c>
      <c r="L157" s="94">
        <v>40.851063829787201</v>
      </c>
      <c r="M157" s="94">
        <v>39.290780141844003</v>
      </c>
      <c r="N157" s="94">
        <v>41.880341880341881</v>
      </c>
      <c r="O157" s="94">
        <v>42.477876106194692</v>
      </c>
      <c r="Q157" s="21"/>
    </row>
    <row r="158" spans="1:17" ht="13.8">
      <c r="A158" s="13">
        <v>291160</v>
      </c>
      <c r="B158" s="14" t="s">
        <v>6</v>
      </c>
      <c r="C158" s="14" t="s">
        <v>29</v>
      </c>
      <c r="D158" s="14" t="s">
        <v>197</v>
      </c>
      <c r="E158" s="14" t="s">
        <v>201</v>
      </c>
      <c r="F158" s="94">
        <v>51.626016260162601</v>
      </c>
      <c r="G158" s="94">
        <v>56.431535269709499</v>
      </c>
      <c r="H158" s="94">
        <v>53.874538745387497</v>
      </c>
      <c r="I158" s="94">
        <v>43.873517786561301</v>
      </c>
      <c r="J158" s="94">
        <v>47.482014388489198</v>
      </c>
      <c r="K158" s="94">
        <v>49.425287356321803</v>
      </c>
      <c r="L158" s="94">
        <v>52.380952380952401</v>
      </c>
      <c r="M158" s="94">
        <v>39.662447257384002</v>
      </c>
      <c r="N158" s="94">
        <v>37.656903765690373</v>
      </c>
      <c r="O158" s="94">
        <v>45.33898305084746</v>
      </c>
      <c r="Q158" s="21"/>
    </row>
    <row r="159" spans="1:17" ht="13.8">
      <c r="A159" s="13">
        <v>292060</v>
      </c>
      <c r="B159" s="14" t="s">
        <v>6</v>
      </c>
      <c r="C159" s="14" t="s">
        <v>29</v>
      </c>
      <c r="D159" s="14" t="s">
        <v>197</v>
      </c>
      <c r="E159" s="14" t="s">
        <v>202</v>
      </c>
      <c r="F159" s="94">
        <v>57.995735607675897</v>
      </c>
      <c r="G159" s="94">
        <v>60.801781737193799</v>
      </c>
      <c r="H159" s="94">
        <v>53.955375253549697</v>
      </c>
      <c r="I159" s="94">
        <v>52.7777777777778</v>
      </c>
      <c r="J159" s="94">
        <v>52.830188679245303</v>
      </c>
      <c r="K159" s="94">
        <v>53.023255813953497</v>
      </c>
      <c r="L159" s="94">
        <v>49.257425742574299</v>
      </c>
      <c r="M159" s="94">
        <v>48.101265822784796</v>
      </c>
      <c r="N159" s="94">
        <v>49.117647058823529</v>
      </c>
      <c r="O159" s="94">
        <v>43.116883116883116</v>
      </c>
      <c r="Q159" s="21"/>
    </row>
    <row r="160" spans="1:17" ht="13.8">
      <c r="A160" s="13">
        <v>292230</v>
      </c>
      <c r="B160" s="14" t="s">
        <v>6</v>
      </c>
      <c r="C160" s="14" t="s">
        <v>29</v>
      </c>
      <c r="D160" s="14" t="s">
        <v>197</v>
      </c>
      <c r="E160" s="14" t="s">
        <v>203</v>
      </c>
      <c r="F160" s="94">
        <v>46.627565982404697</v>
      </c>
      <c r="G160" s="94">
        <v>51.129943502824901</v>
      </c>
      <c r="H160" s="94">
        <v>48.7730061349693</v>
      </c>
      <c r="I160" s="94">
        <v>43.729903536977503</v>
      </c>
      <c r="J160" s="94">
        <v>43.322475570032601</v>
      </c>
      <c r="K160" s="94">
        <v>48.923076923076898</v>
      </c>
      <c r="L160" s="94">
        <v>40.9677419354839</v>
      </c>
      <c r="M160" s="94">
        <v>43.181818181818201</v>
      </c>
      <c r="N160" s="94">
        <v>51.394422310756973</v>
      </c>
      <c r="O160" s="94">
        <v>41.573033707865171</v>
      </c>
      <c r="Q160" s="21"/>
    </row>
    <row r="161" spans="1:17" ht="13.8">
      <c r="A161" s="13">
        <v>292900</v>
      </c>
      <c r="B161" s="14" t="s">
        <v>6</v>
      </c>
      <c r="C161" s="14" t="s">
        <v>29</v>
      </c>
      <c r="D161" s="14" t="s">
        <v>197</v>
      </c>
      <c r="E161" s="14" t="s">
        <v>204</v>
      </c>
      <c r="F161" s="94">
        <v>52.513966480446904</v>
      </c>
      <c r="G161" s="94">
        <v>52.121212121212103</v>
      </c>
      <c r="H161" s="94">
        <v>56.216216216216203</v>
      </c>
      <c r="I161" s="94">
        <v>50.684931506849303</v>
      </c>
      <c r="J161" s="94">
        <v>45.161290322580598</v>
      </c>
      <c r="K161" s="94">
        <v>55.072463768115902</v>
      </c>
      <c r="L161" s="94">
        <v>41.463414634146297</v>
      </c>
      <c r="M161" s="94">
        <v>50.450450450450397</v>
      </c>
      <c r="N161" s="94">
        <v>45.283018867924532</v>
      </c>
      <c r="O161" s="94">
        <v>39.370078740157481</v>
      </c>
      <c r="Q161" s="21"/>
    </row>
    <row r="162" spans="1:17" ht="13.8">
      <c r="A162" s="13">
        <v>292960</v>
      </c>
      <c r="B162" s="14" t="s">
        <v>6</v>
      </c>
      <c r="C162" s="14" t="s">
        <v>29</v>
      </c>
      <c r="D162" s="14" t="s">
        <v>197</v>
      </c>
      <c r="E162" s="14" t="s">
        <v>205</v>
      </c>
      <c r="F162" s="94">
        <v>25.6916996047431</v>
      </c>
      <c r="G162" s="94">
        <v>29.482071713147398</v>
      </c>
      <c r="H162" s="94">
        <v>31.6239316239316</v>
      </c>
      <c r="I162" s="94">
        <v>28.510638297872301</v>
      </c>
      <c r="J162" s="94">
        <v>21.904761904761902</v>
      </c>
      <c r="K162" s="94">
        <v>29.545454545454501</v>
      </c>
      <c r="L162" s="94">
        <v>28.229665071770299</v>
      </c>
      <c r="M162" s="94">
        <v>21.518987341772199</v>
      </c>
      <c r="N162" s="94">
        <v>24.154589371980677</v>
      </c>
      <c r="O162" s="94">
        <v>21.461187214611872</v>
      </c>
      <c r="Q162" s="21"/>
    </row>
    <row r="163" spans="1:17" ht="13.8">
      <c r="A163" s="11">
        <v>29043</v>
      </c>
      <c r="B163" s="11" t="s">
        <v>6</v>
      </c>
      <c r="C163" s="12" t="s">
        <v>30</v>
      </c>
      <c r="D163" s="11"/>
      <c r="E163" s="11"/>
      <c r="F163" s="94">
        <v>52.777580197738097</v>
      </c>
      <c r="G163" s="94">
        <v>52.548454873816702</v>
      </c>
      <c r="H163" s="94">
        <v>51.6698427822773</v>
      </c>
      <c r="I163" s="94">
        <v>50.6006306621953</v>
      </c>
      <c r="J163" s="94">
        <v>51.4726583649161</v>
      </c>
      <c r="K163" s="94">
        <v>52.2916666666667</v>
      </c>
      <c r="L163" s="94">
        <v>51.885447319722097</v>
      </c>
      <c r="M163" s="94">
        <v>49.871374364910899</v>
      </c>
      <c r="N163" s="94">
        <v>45.994895283381695</v>
      </c>
      <c r="O163" s="94">
        <v>42.303616840915517</v>
      </c>
      <c r="Q163" s="21"/>
    </row>
    <row r="164" spans="1:17" ht="13.8">
      <c r="A164" s="13">
        <v>290650</v>
      </c>
      <c r="B164" s="24" t="s">
        <v>6</v>
      </c>
      <c r="C164" s="13" t="s">
        <v>30</v>
      </c>
      <c r="D164" s="14" t="s">
        <v>190</v>
      </c>
      <c r="E164" s="25" t="s">
        <v>206</v>
      </c>
      <c r="F164" s="94">
        <v>58.0137659783678</v>
      </c>
      <c r="G164" s="94">
        <v>59.343936381709703</v>
      </c>
      <c r="H164" s="94">
        <v>56.0578661844485</v>
      </c>
      <c r="I164" s="94">
        <v>54.78515625</v>
      </c>
      <c r="J164" s="94">
        <v>59.897435897435898</v>
      </c>
      <c r="K164" s="94">
        <v>59.652928416485899</v>
      </c>
      <c r="L164" s="94">
        <v>57.226107226107203</v>
      </c>
      <c r="M164" s="94">
        <v>52.948255114320098</v>
      </c>
      <c r="N164" s="94">
        <v>55.327342747111686</v>
      </c>
      <c r="O164" s="94">
        <v>47.528517110266158</v>
      </c>
      <c r="Q164" s="21"/>
    </row>
    <row r="165" spans="1:17" ht="13.8">
      <c r="A165" s="13">
        <v>291610</v>
      </c>
      <c r="B165" s="14" t="s">
        <v>6</v>
      </c>
      <c r="C165" s="14" t="s">
        <v>30</v>
      </c>
      <c r="D165" s="14" t="s">
        <v>190</v>
      </c>
      <c r="E165" s="14" t="s">
        <v>207</v>
      </c>
      <c r="F165" s="94">
        <v>65.3136531365314</v>
      </c>
      <c r="G165" s="94">
        <v>61.538461538461497</v>
      </c>
      <c r="H165" s="94">
        <v>53.754940711462503</v>
      </c>
      <c r="I165" s="94">
        <v>52.611940298507498</v>
      </c>
      <c r="J165" s="94">
        <v>53.435114503816799</v>
      </c>
      <c r="K165" s="94">
        <v>52.702702702702702</v>
      </c>
      <c r="L165" s="94">
        <v>44.4444444444444</v>
      </c>
      <c r="M165" s="94">
        <v>33.668341708542698</v>
      </c>
      <c r="N165" s="94">
        <v>34.977578475336323</v>
      </c>
      <c r="O165" s="94">
        <v>25.76419213973799</v>
      </c>
      <c r="Q165" s="21"/>
    </row>
    <row r="166" spans="1:17" ht="13.8">
      <c r="A166" s="13">
        <v>291920</v>
      </c>
      <c r="B166" s="14" t="s">
        <v>6</v>
      </c>
      <c r="C166" s="14" t="s">
        <v>30</v>
      </c>
      <c r="D166" s="14" t="s">
        <v>190</v>
      </c>
      <c r="E166" s="14" t="s">
        <v>208</v>
      </c>
      <c r="F166" s="94">
        <v>55.530761874402302</v>
      </c>
      <c r="G166" s="94">
        <v>53.848717094301897</v>
      </c>
      <c r="H166" s="94">
        <v>51.262384148290202</v>
      </c>
      <c r="I166" s="94">
        <v>50.0326583932071</v>
      </c>
      <c r="J166" s="94">
        <v>52.738134749419203</v>
      </c>
      <c r="K166" s="94">
        <v>52.439024390243901</v>
      </c>
      <c r="L166" s="94">
        <v>52.076057431121498</v>
      </c>
      <c r="M166" s="94">
        <v>51.425030978934302</v>
      </c>
      <c r="N166" s="94">
        <v>47.077480743090163</v>
      </c>
      <c r="O166" s="94">
        <v>43.791427308882014</v>
      </c>
      <c r="Q166" s="21"/>
    </row>
    <row r="167" spans="1:17" ht="13.8">
      <c r="A167" s="13">
        <v>291992</v>
      </c>
      <c r="B167" s="14" t="s">
        <v>6</v>
      </c>
      <c r="C167" s="14" t="s">
        <v>30</v>
      </c>
      <c r="D167" s="14" t="s">
        <v>190</v>
      </c>
      <c r="E167" s="14" t="s">
        <v>209</v>
      </c>
      <c r="F167" s="94">
        <v>54.3909348441926</v>
      </c>
      <c r="G167" s="94">
        <v>45.422535211267601</v>
      </c>
      <c r="H167" s="94">
        <v>44.642857142857103</v>
      </c>
      <c r="I167" s="94">
        <v>42.142857142857103</v>
      </c>
      <c r="J167" s="94">
        <v>52.362204724409402</v>
      </c>
      <c r="K167" s="94">
        <v>50.738916256157601</v>
      </c>
      <c r="L167" s="94">
        <v>52.2222222222222</v>
      </c>
      <c r="M167" s="94">
        <v>52.459016393442603</v>
      </c>
      <c r="N167" s="94">
        <v>45.81005586592179</v>
      </c>
      <c r="O167" s="94">
        <v>44.767441860465119</v>
      </c>
      <c r="Q167" s="21"/>
    </row>
    <row r="168" spans="1:17" ht="13.8">
      <c r="A168" s="13">
        <v>292740</v>
      </c>
      <c r="B168" s="14" t="s">
        <v>6</v>
      </c>
      <c r="C168" s="14" t="s">
        <v>30</v>
      </c>
      <c r="D168" s="14" t="s">
        <v>190</v>
      </c>
      <c r="E168" s="14" t="s">
        <v>30</v>
      </c>
      <c r="F168" s="94">
        <v>51.496373293734699</v>
      </c>
      <c r="G168" s="94">
        <v>51.550880764554499</v>
      </c>
      <c r="H168" s="94">
        <v>51.186508848540598</v>
      </c>
      <c r="I168" s="94">
        <v>49.934791180128002</v>
      </c>
      <c r="J168" s="94">
        <v>50.502470896487701</v>
      </c>
      <c r="K168" s="94">
        <v>51.412686201832301</v>
      </c>
      <c r="L168" s="94">
        <v>51.365175154548098</v>
      </c>
      <c r="M168" s="94">
        <v>49.372010732200501</v>
      </c>
      <c r="N168" s="94">
        <v>45.339235549502</v>
      </c>
      <c r="O168" s="94">
        <v>41.937987839061627</v>
      </c>
      <c r="Q168" s="21"/>
    </row>
    <row r="169" spans="1:17" ht="13.8">
      <c r="A169" s="13">
        <v>292860</v>
      </c>
      <c r="B169" s="14" t="s">
        <v>6</v>
      </c>
      <c r="C169" s="14" t="s">
        <v>30</v>
      </c>
      <c r="D169" s="14" t="s">
        <v>197</v>
      </c>
      <c r="E169" s="14" t="s">
        <v>210</v>
      </c>
      <c r="F169" s="94">
        <v>66.774193548387103</v>
      </c>
      <c r="G169" s="94">
        <v>69.093610698365495</v>
      </c>
      <c r="H169" s="94">
        <v>61.904761904761898</v>
      </c>
      <c r="I169" s="94">
        <v>65.403624382207596</v>
      </c>
      <c r="J169" s="94">
        <v>62.931034482758598</v>
      </c>
      <c r="K169" s="94">
        <v>66.082802547770697</v>
      </c>
      <c r="L169" s="94">
        <v>61.048689138576798</v>
      </c>
      <c r="M169" s="94">
        <v>60.569105691056897</v>
      </c>
      <c r="N169" s="94">
        <v>56.762749445676278</v>
      </c>
      <c r="O169" s="94">
        <v>52.025586353944561</v>
      </c>
      <c r="Q169" s="21"/>
    </row>
    <row r="170" spans="1:17" ht="13.8">
      <c r="A170" s="13">
        <v>292920</v>
      </c>
      <c r="B170" s="14" t="s">
        <v>6</v>
      </c>
      <c r="C170" s="14" t="s">
        <v>30</v>
      </c>
      <c r="D170" s="14" t="s">
        <v>197</v>
      </c>
      <c r="E170" s="14" t="s">
        <v>211</v>
      </c>
      <c r="F170" s="94">
        <v>59.635811836115302</v>
      </c>
      <c r="G170" s="94">
        <v>55.450236966824598</v>
      </c>
      <c r="H170" s="94">
        <v>51.567398119122302</v>
      </c>
      <c r="I170" s="94">
        <v>54.174067495559498</v>
      </c>
      <c r="J170" s="94">
        <v>56.1278863232682</v>
      </c>
      <c r="K170" s="94">
        <v>57.734204793028297</v>
      </c>
      <c r="L170" s="94">
        <v>55.916473317865403</v>
      </c>
      <c r="M170" s="94">
        <v>58.056265984654701</v>
      </c>
      <c r="N170" s="94">
        <v>50.806451612903224</v>
      </c>
      <c r="O170" s="94">
        <v>44.166666666666664</v>
      </c>
      <c r="Q170" s="21"/>
    </row>
    <row r="171" spans="1:17" ht="13.8">
      <c r="A171" s="13">
        <v>292950</v>
      </c>
      <c r="B171" s="14" t="s">
        <v>6</v>
      </c>
      <c r="C171" s="14" t="s">
        <v>30</v>
      </c>
      <c r="D171" s="14" t="s">
        <v>197</v>
      </c>
      <c r="E171" s="14" t="s">
        <v>212</v>
      </c>
      <c r="F171" s="94">
        <v>58.627450980392197</v>
      </c>
      <c r="G171" s="94">
        <v>62.6102292768959</v>
      </c>
      <c r="H171" s="94">
        <v>57.3260073260073</v>
      </c>
      <c r="I171" s="94">
        <v>60.330578512396698</v>
      </c>
      <c r="J171" s="94">
        <v>57.2368421052632</v>
      </c>
      <c r="K171" s="94">
        <v>66.985645933014396</v>
      </c>
      <c r="L171" s="94">
        <v>61.229946524064196</v>
      </c>
      <c r="M171" s="94">
        <v>61.066666666666698</v>
      </c>
      <c r="N171" s="94">
        <v>57.368421052631582</v>
      </c>
      <c r="O171" s="94">
        <v>50.887573964497044</v>
      </c>
      <c r="Q171" s="21"/>
    </row>
    <row r="172" spans="1:17" ht="13.8">
      <c r="A172" s="13">
        <v>292975</v>
      </c>
      <c r="B172" s="14" t="s">
        <v>6</v>
      </c>
      <c r="C172" s="14" t="s">
        <v>30</v>
      </c>
      <c r="D172" s="14" t="s">
        <v>197</v>
      </c>
      <c r="E172" s="14" t="s">
        <v>213</v>
      </c>
      <c r="F172" s="94">
        <v>75.490196078431396</v>
      </c>
      <c r="G172" s="94">
        <v>71.962616822429894</v>
      </c>
      <c r="H172" s="94">
        <v>65.420560747663501</v>
      </c>
      <c r="I172" s="94">
        <v>70.270270270270302</v>
      </c>
      <c r="J172" s="94">
        <v>61.9402985074627</v>
      </c>
      <c r="K172" s="94">
        <v>56.363636363636402</v>
      </c>
      <c r="L172" s="94">
        <v>72.826086956521706</v>
      </c>
      <c r="M172" s="94">
        <v>64.646464646464693</v>
      </c>
      <c r="N172" s="94">
        <v>61.855670103092784</v>
      </c>
      <c r="O172" s="94">
        <v>54.320987654320987</v>
      </c>
      <c r="Q172" s="21"/>
    </row>
    <row r="173" spans="1:17" ht="13.8">
      <c r="A173" s="13">
        <v>293320</v>
      </c>
      <c r="B173" s="14" t="s">
        <v>6</v>
      </c>
      <c r="C173" s="14" t="s">
        <v>30</v>
      </c>
      <c r="D173" s="14" t="s">
        <v>190</v>
      </c>
      <c r="E173" s="14" t="s">
        <v>214</v>
      </c>
      <c r="F173" s="94">
        <v>70</v>
      </c>
      <c r="G173" s="94">
        <v>60.164271047227899</v>
      </c>
      <c r="H173" s="94">
        <v>59.523809523809497</v>
      </c>
      <c r="I173" s="94">
        <v>56.292517006802697</v>
      </c>
      <c r="J173" s="94">
        <v>57.246376811594203</v>
      </c>
      <c r="K173" s="94">
        <v>52.985074626865703</v>
      </c>
      <c r="L173" s="94">
        <v>49.488752556237202</v>
      </c>
      <c r="M173" s="94">
        <v>37.435897435897402</v>
      </c>
      <c r="N173" s="94">
        <v>35.799522673031028</v>
      </c>
      <c r="O173" s="94">
        <v>31.042654028436019</v>
      </c>
      <c r="Q173" s="21"/>
    </row>
    <row r="174" spans="1:17" ht="13.8">
      <c r="A174" s="11">
        <v>29044</v>
      </c>
      <c r="B174" s="11" t="s">
        <v>6</v>
      </c>
      <c r="C174" s="12" t="s">
        <v>31</v>
      </c>
      <c r="D174" s="11"/>
      <c r="E174" s="11"/>
      <c r="F174" s="94">
        <v>55.890121500264101</v>
      </c>
      <c r="G174" s="94">
        <v>54.2056074766355</v>
      </c>
      <c r="H174" s="94">
        <v>49.448625940836699</v>
      </c>
      <c r="I174" s="94">
        <v>49.061075660893302</v>
      </c>
      <c r="J174" s="94">
        <v>49.072356215213397</v>
      </c>
      <c r="K174" s="94">
        <v>47.6317189994678</v>
      </c>
      <c r="L174" s="94">
        <v>43.800852382797402</v>
      </c>
      <c r="M174" s="94">
        <v>37.618858954041201</v>
      </c>
      <c r="N174" s="94">
        <v>36.586370187358455</v>
      </c>
      <c r="O174" s="94">
        <v>34.785932721712534</v>
      </c>
      <c r="Q174" s="21"/>
    </row>
    <row r="175" spans="1:17" ht="13.8">
      <c r="A175" s="13">
        <v>290100</v>
      </c>
      <c r="B175" s="14" t="s">
        <v>6</v>
      </c>
      <c r="C175" s="14" t="s">
        <v>31</v>
      </c>
      <c r="D175" s="14" t="s">
        <v>215</v>
      </c>
      <c r="E175" s="14" t="s">
        <v>216</v>
      </c>
      <c r="F175" s="94">
        <v>59.523809523809497</v>
      </c>
      <c r="G175" s="94">
        <v>61.038961038960998</v>
      </c>
      <c r="H175" s="94">
        <v>48.2180293501048</v>
      </c>
      <c r="I175" s="94">
        <v>51.235955056179797</v>
      </c>
      <c r="J175" s="94">
        <v>55.7734204793028</v>
      </c>
      <c r="K175" s="94">
        <v>53.579676674364897</v>
      </c>
      <c r="L175" s="94">
        <v>51.382488479262697</v>
      </c>
      <c r="M175" s="94">
        <v>49.497487437185903</v>
      </c>
      <c r="N175" s="94">
        <v>41.253263707571804</v>
      </c>
      <c r="O175" s="94">
        <v>38.902147971360385</v>
      </c>
      <c r="Q175" s="21"/>
    </row>
    <row r="176" spans="1:17" ht="13.8">
      <c r="A176" s="13">
        <v>290230</v>
      </c>
      <c r="B176" s="14" t="s">
        <v>6</v>
      </c>
      <c r="C176" s="14" t="s">
        <v>31</v>
      </c>
      <c r="D176" s="14" t="s">
        <v>217</v>
      </c>
      <c r="E176" s="14" t="s">
        <v>218</v>
      </c>
      <c r="F176" s="94">
        <v>59.842519685039399</v>
      </c>
      <c r="G176" s="94">
        <v>67.407407407407405</v>
      </c>
      <c r="H176" s="94">
        <v>60.740740740740698</v>
      </c>
      <c r="I176" s="94">
        <v>64.516129032258107</v>
      </c>
      <c r="J176" s="94">
        <v>54.814814814814802</v>
      </c>
      <c r="K176" s="94">
        <v>52.755905511811001</v>
      </c>
      <c r="L176" s="94">
        <v>41.441441441441398</v>
      </c>
      <c r="M176" s="94">
        <v>39.325842696629202</v>
      </c>
      <c r="N176" s="94">
        <v>33.333333333333329</v>
      </c>
      <c r="O176" s="94">
        <v>41.071428571428569</v>
      </c>
      <c r="Q176" s="21"/>
    </row>
    <row r="177" spans="1:17" ht="13.8">
      <c r="A177" s="13">
        <v>290730</v>
      </c>
      <c r="B177" s="14" t="s">
        <v>6</v>
      </c>
      <c r="C177" s="14" t="s">
        <v>31</v>
      </c>
      <c r="D177" s="14" t="s">
        <v>197</v>
      </c>
      <c r="E177" s="14" t="s">
        <v>219</v>
      </c>
      <c r="F177" s="94">
        <v>62.8930817610063</v>
      </c>
      <c r="G177" s="94">
        <v>55.649717514124298</v>
      </c>
      <c r="H177" s="94">
        <v>53.697749196141501</v>
      </c>
      <c r="I177" s="94">
        <v>64.827586206896498</v>
      </c>
      <c r="J177" s="94">
        <v>54.426229508196698</v>
      </c>
      <c r="K177" s="94">
        <v>49.705882352941202</v>
      </c>
      <c r="L177" s="94">
        <v>50.342465753424698</v>
      </c>
      <c r="M177" s="94">
        <v>46.323529411764703</v>
      </c>
      <c r="N177" s="94">
        <v>46.125461254612546</v>
      </c>
      <c r="O177" s="94">
        <v>42.715231788079471</v>
      </c>
      <c r="Q177" s="21"/>
    </row>
    <row r="178" spans="1:17" ht="13.8">
      <c r="A178" s="13">
        <v>290830</v>
      </c>
      <c r="B178" s="14" t="s">
        <v>6</v>
      </c>
      <c r="C178" s="14" t="s">
        <v>31</v>
      </c>
      <c r="D178" s="14" t="s">
        <v>197</v>
      </c>
      <c r="E178" s="14" t="s">
        <v>220</v>
      </c>
      <c r="F178" s="94">
        <v>40</v>
      </c>
      <c r="G178" s="94">
        <v>41.176470588235297</v>
      </c>
      <c r="H178" s="94">
        <v>40.116279069767401</v>
      </c>
      <c r="I178" s="94">
        <v>49.315068493150697</v>
      </c>
      <c r="J178" s="94">
        <v>40.123456790123498</v>
      </c>
      <c r="K178" s="94">
        <v>45.054945054945101</v>
      </c>
      <c r="L178" s="94">
        <v>37.5</v>
      </c>
      <c r="M178" s="94">
        <v>33.532934131736504</v>
      </c>
      <c r="N178" s="94">
        <v>44.274809160305345</v>
      </c>
      <c r="O178" s="94">
        <v>36.054421768707485</v>
      </c>
      <c r="Q178" s="21"/>
    </row>
    <row r="179" spans="1:17" ht="13.8">
      <c r="A179" s="13">
        <v>291020</v>
      </c>
      <c r="B179" s="14" t="s">
        <v>6</v>
      </c>
      <c r="C179" s="14" t="s">
        <v>31</v>
      </c>
      <c r="D179" s="14" t="s">
        <v>197</v>
      </c>
      <c r="E179" s="14" t="s">
        <v>221</v>
      </c>
      <c r="F179" s="94">
        <v>37.931034482758598</v>
      </c>
      <c r="G179" s="94">
        <v>48.275862068965502</v>
      </c>
      <c r="H179" s="94">
        <v>41.176470588235297</v>
      </c>
      <c r="I179" s="94">
        <v>35.185185185185198</v>
      </c>
      <c r="J179" s="94">
        <v>48.076923076923102</v>
      </c>
      <c r="K179" s="94">
        <v>44.7368421052632</v>
      </c>
      <c r="L179" s="94">
        <v>39.130434782608702</v>
      </c>
      <c r="M179" s="94">
        <v>34.615384615384599</v>
      </c>
      <c r="N179" s="94">
        <v>26.47058823529412</v>
      </c>
      <c r="O179" s="94">
        <v>26.086956521739129</v>
      </c>
      <c r="Q179" s="21"/>
    </row>
    <row r="180" spans="1:17" ht="13.8">
      <c r="A180" s="13">
        <v>291030</v>
      </c>
      <c r="B180" s="14" t="s">
        <v>6</v>
      </c>
      <c r="C180" s="14" t="s">
        <v>31</v>
      </c>
      <c r="D180" s="14" t="s">
        <v>215</v>
      </c>
      <c r="E180" s="14" t="s">
        <v>222</v>
      </c>
      <c r="F180" s="94">
        <v>46.268656716417901</v>
      </c>
      <c r="G180" s="94">
        <v>41.772151898734201</v>
      </c>
      <c r="H180" s="94">
        <v>28.75</v>
      </c>
      <c r="I180" s="94">
        <v>21.6867469879518</v>
      </c>
      <c r="J180" s="94">
        <v>39.285714285714299</v>
      </c>
      <c r="K180" s="94">
        <v>41.558441558441601</v>
      </c>
      <c r="L180" s="94">
        <v>38.571428571428598</v>
      </c>
      <c r="M180" s="94">
        <v>34.426229508196698</v>
      </c>
      <c r="N180" s="94">
        <v>32.352941176470587</v>
      </c>
      <c r="O180" s="94">
        <v>26.315789473684209</v>
      </c>
      <c r="Q180" s="21"/>
    </row>
    <row r="181" spans="1:17" ht="13.8">
      <c r="A181" s="13">
        <v>291685</v>
      </c>
      <c r="B181" s="24" t="s">
        <v>6</v>
      </c>
      <c r="C181" s="13" t="s">
        <v>31</v>
      </c>
      <c r="D181" s="14" t="s">
        <v>75</v>
      </c>
      <c r="E181" s="25" t="s">
        <v>223</v>
      </c>
      <c r="F181" s="94">
        <v>57.004830917874401</v>
      </c>
      <c r="G181" s="94">
        <v>55.367231638418097</v>
      </c>
      <c r="H181" s="94">
        <v>52.023121387283197</v>
      </c>
      <c r="I181" s="94">
        <v>64.189189189189193</v>
      </c>
      <c r="J181" s="94">
        <v>62.091503267973899</v>
      </c>
      <c r="K181" s="94">
        <v>57.954545454545503</v>
      </c>
      <c r="L181" s="94">
        <v>49.171270718232002</v>
      </c>
      <c r="M181" s="94">
        <v>54.4973544973545</v>
      </c>
      <c r="N181" s="94">
        <v>38.181818181818187</v>
      </c>
      <c r="O181" s="94">
        <v>39.444444444444443</v>
      </c>
      <c r="Q181" s="21"/>
    </row>
    <row r="182" spans="1:17" ht="13.8">
      <c r="A182" s="13">
        <v>291780</v>
      </c>
      <c r="B182" s="14" t="s">
        <v>6</v>
      </c>
      <c r="C182" s="14" t="s">
        <v>31</v>
      </c>
      <c r="D182" s="14" t="s">
        <v>217</v>
      </c>
      <c r="E182" s="14" t="s">
        <v>224</v>
      </c>
      <c r="F182" s="94">
        <v>58.910891089108901</v>
      </c>
      <c r="G182" s="94">
        <v>58.215962441314602</v>
      </c>
      <c r="H182" s="94">
        <v>53.125</v>
      </c>
      <c r="I182" s="94">
        <v>48.858447488584503</v>
      </c>
      <c r="J182" s="94">
        <v>52.6086956521739</v>
      </c>
      <c r="K182" s="94">
        <v>47.236180904522598</v>
      </c>
      <c r="L182" s="94">
        <v>48.837209302325597</v>
      </c>
      <c r="M182" s="94">
        <v>36.257309941520496</v>
      </c>
      <c r="N182" s="94">
        <v>35.483870967741936</v>
      </c>
      <c r="O182" s="94">
        <v>33.52601156069364</v>
      </c>
      <c r="Q182" s="21"/>
    </row>
    <row r="183" spans="1:17" ht="13.8">
      <c r="A183" s="13">
        <v>291820</v>
      </c>
      <c r="B183" s="14" t="s">
        <v>6</v>
      </c>
      <c r="C183" s="14" t="s">
        <v>31</v>
      </c>
      <c r="D183" s="14" t="s">
        <v>215</v>
      </c>
      <c r="E183" s="14" t="s">
        <v>225</v>
      </c>
      <c r="F183" s="94">
        <v>53.9007092198582</v>
      </c>
      <c r="G183" s="94">
        <v>66.447368421052602</v>
      </c>
      <c r="H183" s="94">
        <v>54.088050314465399</v>
      </c>
      <c r="I183" s="94">
        <v>56.441717791411001</v>
      </c>
      <c r="J183" s="94">
        <v>50.354609929078002</v>
      </c>
      <c r="K183" s="94">
        <v>49.367088607594901</v>
      </c>
      <c r="L183" s="94">
        <v>43.076923076923102</v>
      </c>
      <c r="M183" s="94">
        <v>36.619718309859202</v>
      </c>
      <c r="N183" s="94">
        <v>41.666666666666671</v>
      </c>
      <c r="O183" s="94">
        <v>32.846715328467155</v>
      </c>
      <c r="Q183" s="21"/>
    </row>
    <row r="184" spans="1:17" ht="13.8">
      <c r="A184" s="13">
        <v>291880</v>
      </c>
      <c r="B184" s="14" t="s">
        <v>6</v>
      </c>
      <c r="C184" s="14" t="s">
        <v>31</v>
      </c>
      <c r="D184" s="14" t="s">
        <v>215</v>
      </c>
      <c r="E184" s="14" t="s">
        <v>226</v>
      </c>
      <c r="F184" s="94">
        <v>52.0833333333333</v>
      </c>
      <c r="G184" s="94">
        <v>53.667953667953697</v>
      </c>
      <c r="H184" s="94">
        <v>48.9583333333333</v>
      </c>
      <c r="I184" s="94">
        <v>50.314465408804999</v>
      </c>
      <c r="J184" s="94">
        <v>47.940074906367002</v>
      </c>
      <c r="K184" s="94">
        <v>43.529411764705898</v>
      </c>
      <c r="L184" s="94">
        <v>41.702127659574501</v>
      </c>
      <c r="M184" s="94">
        <v>39.094650205761297</v>
      </c>
      <c r="N184" s="94">
        <v>30.252100840336134</v>
      </c>
      <c r="O184" s="94">
        <v>31.343283582089555</v>
      </c>
      <c r="Q184" s="21"/>
    </row>
    <row r="185" spans="1:17" ht="13.8">
      <c r="A185" s="13">
        <v>292130</v>
      </c>
      <c r="B185" s="14" t="s">
        <v>6</v>
      </c>
      <c r="C185" s="14" t="s">
        <v>31</v>
      </c>
      <c r="D185" s="14" t="s">
        <v>215</v>
      </c>
      <c r="E185" s="14" t="s">
        <v>227</v>
      </c>
      <c r="F185" s="94">
        <v>68.292682926829301</v>
      </c>
      <c r="G185" s="94">
        <v>65.467625899280605</v>
      </c>
      <c r="H185" s="94">
        <v>63.815789473684198</v>
      </c>
      <c r="I185" s="94">
        <v>54.198473282442698</v>
      </c>
      <c r="J185" s="94">
        <v>56.153846153846203</v>
      </c>
      <c r="K185" s="94">
        <v>53.061224489795897</v>
      </c>
      <c r="L185" s="94">
        <v>48.529411764705898</v>
      </c>
      <c r="M185" s="94">
        <v>45.370370370370402</v>
      </c>
      <c r="N185" s="94">
        <v>38.94736842105263</v>
      </c>
      <c r="O185" s="94">
        <v>44.117647058823529</v>
      </c>
      <c r="Q185" s="21"/>
    </row>
    <row r="186" spans="1:17" ht="13.8">
      <c r="A186" s="13">
        <v>292220</v>
      </c>
      <c r="B186" s="14" t="s">
        <v>6</v>
      </c>
      <c r="C186" s="14" t="s">
        <v>31</v>
      </c>
      <c r="D186" s="14" t="s">
        <v>197</v>
      </c>
      <c r="E186" s="14" t="s">
        <v>228</v>
      </c>
      <c r="F186" s="94">
        <v>52.688172043010802</v>
      </c>
      <c r="G186" s="94">
        <v>46.2264150943396</v>
      </c>
      <c r="H186" s="94">
        <v>48.936170212766001</v>
      </c>
      <c r="I186" s="94">
        <v>43.037974683544299</v>
      </c>
      <c r="J186" s="94">
        <v>36.619718309859202</v>
      </c>
      <c r="K186" s="94">
        <v>43.0555555555556</v>
      </c>
      <c r="L186" s="94">
        <v>35.820895522388099</v>
      </c>
      <c r="M186" s="94">
        <v>29.411764705882401</v>
      </c>
      <c r="N186" s="94">
        <v>32.432432432432435</v>
      </c>
      <c r="O186" s="94">
        <v>28.571428571428569</v>
      </c>
      <c r="Q186" s="21"/>
    </row>
    <row r="187" spans="1:17" ht="13.8">
      <c r="A187" s="13">
        <v>292240</v>
      </c>
      <c r="B187" s="14" t="s">
        <v>6</v>
      </c>
      <c r="C187" s="14" t="s">
        <v>31</v>
      </c>
      <c r="D187" s="14" t="s">
        <v>215</v>
      </c>
      <c r="E187" s="14" t="s">
        <v>229</v>
      </c>
      <c r="F187" s="94">
        <v>59.247648902821297</v>
      </c>
      <c r="G187" s="94">
        <v>54.635761589403998</v>
      </c>
      <c r="H187" s="94">
        <v>47.101449275362299</v>
      </c>
      <c r="I187" s="94">
        <v>44.4444444444444</v>
      </c>
      <c r="J187" s="94">
        <v>46.428571428571402</v>
      </c>
      <c r="K187" s="94">
        <v>47.727272727272698</v>
      </c>
      <c r="L187" s="94">
        <v>45.121951219512198</v>
      </c>
      <c r="M187" s="94">
        <v>36.324786324786302</v>
      </c>
      <c r="N187" s="94">
        <v>40</v>
      </c>
      <c r="O187" s="94">
        <v>29.906542056074763</v>
      </c>
      <c r="Q187" s="21"/>
    </row>
    <row r="188" spans="1:17" ht="13.8">
      <c r="A188" s="13">
        <v>292250</v>
      </c>
      <c r="B188" s="14" t="s">
        <v>6</v>
      </c>
      <c r="C188" s="14" t="s">
        <v>31</v>
      </c>
      <c r="D188" s="14" t="s">
        <v>197</v>
      </c>
      <c r="E188" s="14" t="s">
        <v>230</v>
      </c>
      <c r="F188" s="94">
        <v>63.509749303621199</v>
      </c>
      <c r="G188" s="94">
        <v>64</v>
      </c>
      <c r="H188" s="94">
        <v>62.5</v>
      </c>
      <c r="I188" s="94">
        <v>55.821917808219197</v>
      </c>
      <c r="J188" s="94">
        <v>52.296819787985903</v>
      </c>
      <c r="K188" s="94">
        <v>45.8483754512635</v>
      </c>
      <c r="L188" s="94">
        <v>46.25</v>
      </c>
      <c r="M188" s="94">
        <v>37.021276595744702</v>
      </c>
      <c r="N188" s="94">
        <v>36.86274509803922</v>
      </c>
      <c r="O188" s="94">
        <v>36.111111111111107</v>
      </c>
      <c r="Q188" s="21"/>
    </row>
    <row r="189" spans="1:17" ht="15.75" customHeight="1">
      <c r="A189" s="13">
        <v>292575</v>
      </c>
      <c r="B189" s="14" t="s">
        <v>6</v>
      </c>
      <c r="C189" s="14" t="s">
        <v>31</v>
      </c>
      <c r="D189" s="14" t="s">
        <v>217</v>
      </c>
      <c r="E189" s="14" t="s">
        <v>231</v>
      </c>
      <c r="F189" s="94">
        <v>66.165413533834595</v>
      </c>
      <c r="G189" s="94">
        <v>62.307692307692299</v>
      </c>
      <c r="H189" s="94">
        <v>67.506297229219101</v>
      </c>
      <c r="I189" s="94">
        <v>59.478672985781998</v>
      </c>
      <c r="J189" s="94">
        <v>59.6354166666667</v>
      </c>
      <c r="K189" s="94">
        <v>59.113300492610797</v>
      </c>
      <c r="L189" s="94">
        <v>55.936675461741402</v>
      </c>
      <c r="M189" s="94">
        <v>42.857142857142897</v>
      </c>
      <c r="N189" s="94">
        <v>43.539325842696627</v>
      </c>
      <c r="O189" s="94">
        <v>38.903394255874673</v>
      </c>
      <c r="Q189" s="21"/>
    </row>
    <row r="190" spans="1:17" ht="13.8">
      <c r="A190" s="13">
        <v>292730</v>
      </c>
      <c r="B190" s="14" t="s">
        <v>6</v>
      </c>
      <c r="C190" s="14" t="s">
        <v>31</v>
      </c>
      <c r="D190" s="14" t="s">
        <v>190</v>
      </c>
      <c r="E190" s="14" t="s">
        <v>232</v>
      </c>
      <c r="F190" s="94">
        <v>67.114093959731505</v>
      </c>
      <c r="G190" s="94">
        <v>64.779874213836493</v>
      </c>
      <c r="H190" s="94">
        <v>59.060402684563797</v>
      </c>
      <c r="I190" s="94">
        <v>46.951219512195102</v>
      </c>
      <c r="J190" s="94">
        <v>52.879581151832497</v>
      </c>
      <c r="K190" s="94">
        <v>61.6279069767442</v>
      </c>
      <c r="L190" s="94">
        <v>43.181818181818201</v>
      </c>
      <c r="M190" s="94">
        <v>40.625</v>
      </c>
      <c r="N190" s="94">
        <v>40.350877192982452</v>
      </c>
      <c r="O190" s="94">
        <v>42.281879194630875</v>
      </c>
      <c r="Q190" s="21"/>
    </row>
    <row r="191" spans="1:17" ht="13.8">
      <c r="A191" s="13">
        <v>292850</v>
      </c>
      <c r="B191" s="14" t="s">
        <v>6</v>
      </c>
      <c r="C191" s="14" t="s">
        <v>31</v>
      </c>
      <c r="D191" s="14" t="s">
        <v>75</v>
      </c>
      <c r="E191" s="14" t="s">
        <v>233</v>
      </c>
      <c r="F191" s="94">
        <v>63.963963963963998</v>
      </c>
      <c r="G191" s="94">
        <v>56.481481481481502</v>
      </c>
      <c r="H191" s="94">
        <v>50</v>
      </c>
      <c r="I191" s="94">
        <v>55.9633027522936</v>
      </c>
      <c r="J191" s="94">
        <v>54.729729729729698</v>
      </c>
      <c r="K191" s="94">
        <v>55.284552845528502</v>
      </c>
      <c r="L191" s="94">
        <v>54.961832061068698</v>
      </c>
      <c r="M191" s="94">
        <v>46.938775510204103</v>
      </c>
      <c r="N191" s="94">
        <v>48.214285714285715</v>
      </c>
      <c r="O191" s="94">
        <v>52.525252525252533</v>
      </c>
      <c r="Q191" s="21"/>
    </row>
    <row r="192" spans="1:17" ht="13.8">
      <c r="A192" s="13">
        <v>292870</v>
      </c>
      <c r="B192" s="14" t="s">
        <v>6</v>
      </c>
      <c r="C192" s="14" t="s">
        <v>31</v>
      </c>
      <c r="D192" s="14" t="s">
        <v>197</v>
      </c>
      <c r="E192" s="14" t="s">
        <v>31</v>
      </c>
      <c r="F192" s="94">
        <v>38.296349319971398</v>
      </c>
      <c r="G192" s="94">
        <v>34.8903043170559</v>
      </c>
      <c r="H192" s="94">
        <v>29.318996415770599</v>
      </c>
      <c r="I192" s="94">
        <v>30.161054172767201</v>
      </c>
      <c r="J192" s="94">
        <v>32.803030303030297</v>
      </c>
      <c r="K192" s="94">
        <v>35.1632047477745</v>
      </c>
      <c r="L192" s="94">
        <v>31.711273317112699</v>
      </c>
      <c r="M192" s="94">
        <v>24.901497241922801</v>
      </c>
      <c r="N192" s="94">
        <v>27.127211457455768</v>
      </c>
      <c r="O192" s="94">
        <v>25.436598329536825</v>
      </c>
      <c r="Q192" s="21"/>
    </row>
    <row r="193" spans="1:17" ht="13.8">
      <c r="A193" s="13">
        <v>292910</v>
      </c>
      <c r="B193" s="14" t="s">
        <v>6</v>
      </c>
      <c r="C193" s="14" t="s">
        <v>31</v>
      </c>
      <c r="D193" s="14" t="s">
        <v>197</v>
      </c>
      <c r="E193" s="14" t="s">
        <v>234</v>
      </c>
      <c r="F193" s="94">
        <v>47.058823529411796</v>
      </c>
      <c r="G193" s="94">
        <v>48.356807511737102</v>
      </c>
      <c r="H193" s="94">
        <v>43.303571428571402</v>
      </c>
      <c r="I193" s="94">
        <v>35.885167464114801</v>
      </c>
      <c r="J193" s="94">
        <v>36.792452830188701</v>
      </c>
      <c r="K193" s="94">
        <v>48.4444444444444</v>
      </c>
      <c r="L193" s="94">
        <v>39.655172413793103</v>
      </c>
      <c r="M193" s="94">
        <v>37.967914438502703</v>
      </c>
      <c r="N193" s="94">
        <v>37.037037037037038</v>
      </c>
      <c r="O193" s="94">
        <v>37.962962962962962</v>
      </c>
      <c r="Q193" s="21"/>
    </row>
    <row r="194" spans="1:17" ht="13.8">
      <c r="A194" s="13">
        <v>292940</v>
      </c>
      <c r="B194" s="14" t="s">
        <v>6</v>
      </c>
      <c r="C194" s="14" t="s">
        <v>31</v>
      </c>
      <c r="D194" s="14" t="s">
        <v>215</v>
      </c>
      <c r="E194" s="14" t="s">
        <v>235</v>
      </c>
      <c r="F194" s="94">
        <v>48.461538461538503</v>
      </c>
      <c r="G194" s="94">
        <v>58.490566037735803</v>
      </c>
      <c r="H194" s="94">
        <v>46.491228070175403</v>
      </c>
      <c r="I194" s="94">
        <v>51.376146788990802</v>
      </c>
      <c r="J194" s="94">
        <v>41.592920353982301</v>
      </c>
      <c r="K194" s="94">
        <v>50</v>
      </c>
      <c r="L194" s="94">
        <v>33.3333333333333</v>
      </c>
      <c r="M194" s="94">
        <v>32.075471698113198</v>
      </c>
      <c r="N194" s="94">
        <v>30</v>
      </c>
      <c r="O194" s="94">
        <v>26.732673267326735</v>
      </c>
      <c r="Q194" s="21"/>
    </row>
    <row r="195" spans="1:17" ht="13.8">
      <c r="A195" s="13">
        <v>293160</v>
      </c>
      <c r="B195" s="14" t="s">
        <v>6</v>
      </c>
      <c r="C195" s="14" t="s">
        <v>31</v>
      </c>
      <c r="D195" s="14" t="s">
        <v>217</v>
      </c>
      <c r="E195" s="14" t="s">
        <v>236</v>
      </c>
      <c r="F195" s="94">
        <v>74.619289340101503</v>
      </c>
      <c r="G195" s="94">
        <v>70.909090909090907</v>
      </c>
      <c r="H195" s="94">
        <v>68.292682926829301</v>
      </c>
      <c r="I195" s="94">
        <v>78.306878306878303</v>
      </c>
      <c r="J195" s="94">
        <v>70.786516853932596</v>
      </c>
      <c r="K195" s="94">
        <v>66.265060240963905</v>
      </c>
      <c r="L195" s="94">
        <v>61.437908496732</v>
      </c>
      <c r="M195" s="94">
        <v>59.731543624161098</v>
      </c>
      <c r="N195" s="94">
        <v>54.477611940298509</v>
      </c>
      <c r="O195" s="94">
        <v>54.385964912280706</v>
      </c>
      <c r="Q195" s="21"/>
    </row>
    <row r="196" spans="1:17" ht="13.8">
      <c r="A196" s="13">
        <v>293210</v>
      </c>
      <c r="B196" s="14" t="s">
        <v>6</v>
      </c>
      <c r="C196" s="14" t="s">
        <v>31</v>
      </c>
      <c r="D196" s="14" t="s">
        <v>215</v>
      </c>
      <c r="E196" s="14" t="s">
        <v>237</v>
      </c>
      <c r="F196" s="94">
        <v>64.705882352941202</v>
      </c>
      <c r="G196" s="94">
        <v>68.464730290456401</v>
      </c>
      <c r="H196" s="94">
        <v>68.627450980392197</v>
      </c>
      <c r="I196" s="94">
        <v>53.913043478260903</v>
      </c>
      <c r="J196" s="94">
        <v>56.281407035175903</v>
      </c>
      <c r="K196" s="94">
        <v>57.619047619047599</v>
      </c>
      <c r="L196" s="94">
        <v>56.744186046511601</v>
      </c>
      <c r="M196" s="94">
        <v>46.073298429319401</v>
      </c>
      <c r="N196" s="94">
        <v>40.625</v>
      </c>
      <c r="O196" s="94">
        <v>44.723618090452263</v>
      </c>
      <c r="Q196" s="21"/>
    </row>
    <row r="197" spans="1:17" ht="13.8">
      <c r="A197" s="13">
        <v>293317</v>
      </c>
      <c r="B197" s="14" t="s">
        <v>6</v>
      </c>
      <c r="C197" s="14" t="s">
        <v>31</v>
      </c>
      <c r="D197" s="14" t="s">
        <v>197</v>
      </c>
      <c r="E197" s="14" t="s">
        <v>238</v>
      </c>
      <c r="F197" s="94">
        <v>53.225806451612897</v>
      </c>
      <c r="G197" s="94">
        <v>45.669291338582703</v>
      </c>
      <c r="H197" s="94">
        <v>41.134751773049601</v>
      </c>
      <c r="I197" s="94">
        <v>35.087719298245602</v>
      </c>
      <c r="J197" s="94">
        <v>40.404040404040401</v>
      </c>
      <c r="K197" s="94">
        <v>41.6666666666667</v>
      </c>
      <c r="L197" s="94">
        <v>38.144329896907202</v>
      </c>
      <c r="M197" s="94">
        <v>32.520325203252</v>
      </c>
      <c r="N197" s="94">
        <v>35.483870967741936</v>
      </c>
      <c r="O197" s="94">
        <v>28.8135593220339</v>
      </c>
      <c r="Q197" s="21"/>
    </row>
    <row r="198" spans="1:17" ht="13.8">
      <c r="A198" s="10">
        <v>2905</v>
      </c>
      <c r="B198" s="10" t="s">
        <v>7</v>
      </c>
      <c r="C198" s="10"/>
      <c r="D198" s="10"/>
      <c r="E198" s="10"/>
      <c r="F198" s="94">
        <v>70.288882926393001</v>
      </c>
      <c r="G198" s="94">
        <v>69.299645390070907</v>
      </c>
      <c r="H198" s="94">
        <v>67.745865970409</v>
      </c>
      <c r="I198" s="94">
        <v>63.43048078708</v>
      </c>
      <c r="J198" s="94">
        <v>61.633899599160102</v>
      </c>
      <c r="K198" s="94">
        <v>60.579213108507197</v>
      </c>
      <c r="L198" s="94">
        <v>59.385946837007999</v>
      </c>
      <c r="M198" s="94">
        <v>56.259691925979503</v>
      </c>
      <c r="N198" s="94">
        <v>52.870450606585784</v>
      </c>
      <c r="O198" s="94">
        <v>46.822350181275326</v>
      </c>
      <c r="Q198" s="21"/>
    </row>
    <row r="199" spans="1:17" ht="13.8">
      <c r="A199" s="11">
        <v>29051</v>
      </c>
      <c r="B199" s="11" t="s">
        <v>7</v>
      </c>
      <c r="C199" s="12" t="s">
        <v>33</v>
      </c>
      <c r="D199" s="11"/>
      <c r="E199" s="11"/>
      <c r="F199" s="94">
        <v>71.272779451858199</v>
      </c>
      <c r="G199" s="94">
        <v>70.865688812194406</v>
      </c>
      <c r="H199" s="94">
        <v>70.8147722373904</v>
      </c>
      <c r="I199" s="94">
        <v>66.513691295701406</v>
      </c>
      <c r="J199" s="94">
        <v>64.114832535885199</v>
      </c>
      <c r="K199" s="94">
        <v>62.954725972994403</v>
      </c>
      <c r="L199" s="94">
        <v>62.149130359910501</v>
      </c>
      <c r="M199" s="94">
        <v>60.024428546501497</v>
      </c>
      <c r="N199" s="94">
        <v>56.473880597014926</v>
      </c>
      <c r="O199" s="94">
        <v>50.55782818891781</v>
      </c>
      <c r="Q199" s="21"/>
    </row>
    <row r="200" spans="1:17" ht="15.75" customHeight="1">
      <c r="A200" s="13">
        <v>290030</v>
      </c>
      <c r="B200" s="24" t="s">
        <v>7</v>
      </c>
      <c r="C200" s="13" t="s">
        <v>33</v>
      </c>
      <c r="D200" s="14" t="s">
        <v>191</v>
      </c>
      <c r="E200" s="25" t="s">
        <v>239</v>
      </c>
      <c r="F200" s="94">
        <v>86.046511627906995</v>
      </c>
      <c r="G200" s="94">
        <v>82.978723404255305</v>
      </c>
      <c r="H200" s="94">
        <v>81.182795698924707</v>
      </c>
      <c r="I200" s="94">
        <v>76.704545454545496</v>
      </c>
      <c r="J200" s="94">
        <v>69.182389937106905</v>
      </c>
      <c r="K200" s="94">
        <v>70.930232558139494</v>
      </c>
      <c r="L200" s="94">
        <v>69.871794871794904</v>
      </c>
      <c r="M200" s="94">
        <v>69.1275167785235</v>
      </c>
      <c r="N200" s="94">
        <v>66.257668711656436</v>
      </c>
      <c r="O200" s="94">
        <v>53.94736842105263</v>
      </c>
      <c r="Q200" s="21"/>
    </row>
    <row r="201" spans="1:17" ht="15.75" customHeight="1">
      <c r="A201" s="13">
        <v>290070</v>
      </c>
      <c r="B201" s="14" t="s">
        <v>7</v>
      </c>
      <c r="C201" s="14" t="s">
        <v>33</v>
      </c>
      <c r="D201" s="14" t="s">
        <v>191</v>
      </c>
      <c r="E201" s="14" t="s">
        <v>33</v>
      </c>
      <c r="F201" s="94">
        <v>63.714991762767703</v>
      </c>
      <c r="G201" s="94">
        <v>64.0736093684651</v>
      </c>
      <c r="H201" s="94">
        <v>64.542000844238103</v>
      </c>
      <c r="I201" s="94">
        <v>58.933582787652</v>
      </c>
      <c r="J201" s="94">
        <v>56.132958801498098</v>
      </c>
      <c r="K201" s="94">
        <v>53.621031746031697</v>
      </c>
      <c r="L201" s="94">
        <v>50.852878464818801</v>
      </c>
      <c r="M201" s="94">
        <v>52.763234438627101</v>
      </c>
      <c r="N201" s="94">
        <v>45.703611457036111</v>
      </c>
      <c r="O201" s="94">
        <v>44.916820702402958</v>
      </c>
      <c r="Q201" s="21"/>
    </row>
    <row r="202" spans="1:17" ht="15.75" customHeight="1">
      <c r="A202" s="13">
        <v>290190</v>
      </c>
      <c r="B202" s="14" t="s">
        <v>7</v>
      </c>
      <c r="C202" s="14" t="s">
        <v>33</v>
      </c>
      <c r="D202" s="14" t="s">
        <v>191</v>
      </c>
      <c r="E202" s="14" t="s">
        <v>240</v>
      </c>
      <c r="F202" s="94">
        <v>84.285714285714306</v>
      </c>
      <c r="G202" s="94">
        <v>82.2916666666667</v>
      </c>
      <c r="H202" s="94">
        <v>78.527607361963206</v>
      </c>
      <c r="I202" s="94">
        <v>69.491525423728802</v>
      </c>
      <c r="J202" s="94">
        <v>67.455621301775196</v>
      </c>
      <c r="K202" s="94">
        <v>71.204188481675402</v>
      </c>
      <c r="L202" s="94">
        <v>71.186440677966104</v>
      </c>
      <c r="M202" s="94">
        <v>67.346938775510196</v>
      </c>
      <c r="N202" s="94">
        <v>61.481481481481481</v>
      </c>
      <c r="O202" s="94">
        <v>49.324324324324323</v>
      </c>
      <c r="Q202" s="21"/>
    </row>
    <row r="203" spans="1:17" ht="13.5" customHeight="1">
      <c r="A203" s="13">
        <v>290205</v>
      </c>
      <c r="B203" s="14" t="s">
        <v>7</v>
      </c>
      <c r="C203" s="14" t="s">
        <v>33</v>
      </c>
      <c r="D203" s="14" t="s">
        <v>191</v>
      </c>
      <c r="E203" s="14" t="s">
        <v>241</v>
      </c>
      <c r="F203" s="94">
        <v>65.945945945945994</v>
      </c>
      <c r="G203" s="94">
        <v>72.368421052631604</v>
      </c>
      <c r="H203" s="94">
        <v>71.428571428571402</v>
      </c>
      <c r="I203" s="94">
        <v>68.902439024390205</v>
      </c>
      <c r="J203" s="94">
        <v>60.264900662251698</v>
      </c>
      <c r="K203" s="94">
        <v>65.714285714285694</v>
      </c>
      <c r="L203" s="94">
        <v>53.448275862069003</v>
      </c>
      <c r="M203" s="94">
        <v>61.71875</v>
      </c>
      <c r="N203" s="94">
        <v>55.39568345323741</v>
      </c>
      <c r="O203" s="94">
        <v>44.285714285714285</v>
      </c>
      <c r="Q203" s="21"/>
    </row>
    <row r="204" spans="1:17" ht="14.25" customHeight="1">
      <c r="A204" s="13">
        <v>290220</v>
      </c>
      <c r="B204" s="14" t="s">
        <v>7</v>
      </c>
      <c r="C204" s="14" t="s">
        <v>33</v>
      </c>
      <c r="D204" s="14" t="s">
        <v>191</v>
      </c>
      <c r="E204" s="14" t="s">
        <v>242</v>
      </c>
      <c r="F204" s="94">
        <v>69.014084507042298</v>
      </c>
      <c r="G204" s="94">
        <v>68.907563025210095</v>
      </c>
      <c r="H204" s="94">
        <v>78.070175438596493</v>
      </c>
      <c r="I204" s="94">
        <v>59.090909090909101</v>
      </c>
      <c r="J204" s="94">
        <v>69</v>
      </c>
      <c r="K204" s="94">
        <v>62.096774193548399</v>
      </c>
      <c r="L204" s="94">
        <v>68.181818181818201</v>
      </c>
      <c r="M204" s="94">
        <v>61.904761904761898</v>
      </c>
      <c r="N204" s="94">
        <v>55.78947368421052</v>
      </c>
      <c r="O204" s="94">
        <v>49.295774647887328</v>
      </c>
      <c r="Q204" s="21"/>
    </row>
    <row r="205" spans="1:17" ht="15.75" customHeight="1">
      <c r="A205" s="13">
        <v>290700</v>
      </c>
      <c r="B205" s="14" t="s">
        <v>7</v>
      </c>
      <c r="C205" s="14" t="s">
        <v>33</v>
      </c>
      <c r="D205" s="14" t="s">
        <v>191</v>
      </c>
      <c r="E205" s="14" t="s">
        <v>243</v>
      </c>
      <c r="F205" s="94">
        <v>77.966101694915295</v>
      </c>
      <c r="G205" s="94">
        <v>70.542635658914705</v>
      </c>
      <c r="H205" s="94">
        <v>80.165289256198307</v>
      </c>
      <c r="I205" s="94">
        <v>66.935483870967701</v>
      </c>
      <c r="J205" s="94">
        <v>75.925925925925895</v>
      </c>
      <c r="K205" s="94">
        <v>77.952755905511793</v>
      </c>
      <c r="L205" s="94">
        <v>62.5</v>
      </c>
      <c r="M205" s="94">
        <v>66.6666666666667</v>
      </c>
      <c r="N205" s="94">
        <v>65.934065934065927</v>
      </c>
      <c r="O205" s="94">
        <v>52.884615384615387</v>
      </c>
      <c r="Q205" s="21"/>
    </row>
    <row r="206" spans="1:17" ht="14.25" customHeight="1">
      <c r="A206" s="13">
        <v>290750</v>
      </c>
      <c r="B206" s="14" t="s">
        <v>7</v>
      </c>
      <c r="C206" s="14" t="s">
        <v>33</v>
      </c>
      <c r="D206" s="14" t="s">
        <v>191</v>
      </c>
      <c r="E206" s="14" t="s">
        <v>244</v>
      </c>
      <c r="F206" s="94">
        <v>55.294117647058798</v>
      </c>
      <c r="G206" s="94">
        <v>55.772646536412097</v>
      </c>
      <c r="H206" s="94">
        <v>56.296296296296298</v>
      </c>
      <c r="I206" s="94">
        <v>53.787878787878803</v>
      </c>
      <c r="J206" s="94">
        <v>53.319057815845802</v>
      </c>
      <c r="K206" s="94">
        <v>52.2177419354839</v>
      </c>
      <c r="L206" s="94">
        <v>55.889145496535797</v>
      </c>
      <c r="M206" s="94">
        <v>48.755186721991699</v>
      </c>
      <c r="N206" s="94">
        <v>46.585365853658537</v>
      </c>
      <c r="O206" s="94">
        <v>40.654205607476634</v>
      </c>
      <c r="Q206" s="21"/>
    </row>
    <row r="207" spans="1:17" ht="15.75" customHeight="1">
      <c r="A207" s="13">
        <v>290960</v>
      </c>
      <c r="B207" s="14" t="s">
        <v>7</v>
      </c>
      <c r="C207" s="14" t="s">
        <v>33</v>
      </c>
      <c r="D207" s="14" t="s">
        <v>191</v>
      </c>
      <c r="E207" s="14" t="s">
        <v>245</v>
      </c>
      <c r="F207" s="94">
        <v>82.116788321167903</v>
      </c>
      <c r="G207" s="94">
        <v>82.264150943396203</v>
      </c>
      <c r="H207" s="94">
        <v>73.664122137404604</v>
      </c>
      <c r="I207" s="94">
        <v>77.511961722487996</v>
      </c>
      <c r="J207" s="94">
        <v>73.008849557522097</v>
      </c>
      <c r="K207" s="94">
        <v>69.2</v>
      </c>
      <c r="L207" s="94">
        <v>67.088607594936704</v>
      </c>
      <c r="M207" s="94">
        <v>58.798283261802602</v>
      </c>
      <c r="N207" s="94">
        <v>56.59574468085107</v>
      </c>
      <c r="O207" s="94">
        <v>55.660377358490564</v>
      </c>
      <c r="Q207" s="21"/>
    </row>
    <row r="208" spans="1:17" ht="15.75" customHeight="1">
      <c r="A208" s="13">
        <v>291050</v>
      </c>
      <c r="B208" s="14" t="s">
        <v>7</v>
      </c>
      <c r="C208" s="14" t="s">
        <v>33</v>
      </c>
      <c r="D208" s="14" t="s">
        <v>191</v>
      </c>
      <c r="E208" s="14" t="s">
        <v>246</v>
      </c>
      <c r="F208" s="94">
        <v>73.655913978494596</v>
      </c>
      <c r="G208" s="94">
        <v>72.050816696914694</v>
      </c>
      <c r="H208" s="94">
        <v>70.129870129870099</v>
      </c>
      <c r="I208" s="94">
        <v>68.809073724007604</v>
      </c>
      <c r="J208" s="94">
        <v>68.235294117647101</v>
      </c>
      <c r="K208" s="94">
        <v>69.120654396728</v>
      </c>
      <c r="L208" s="94">
        <v>67.295597484276698</v>
      </c>
      <c r="M208" s="94">
        <v>60.404040404040401</v>
      </c>
      <c r="N208" s="94">
        <v>60.081466395112017</v>
      </c>
      <c r="O208" s="94">
        <v>54.298642533936651</v>
      </c>
      <c r="Q208" s="21"/>
    </row>
    <row r="209" spans="1:17" ht="15.75" customHeight="1">
      <c r="A209" s="13">
        <v>291060</v>
      </c>
      <c r="B209" s="14" t="s">
        <v>7</v>
      </c>
      <c r="C209" s="14" t="s">
        <v>33</v>
      </c>
      <c r="D209" s="14" t="s">
        <v>191</v>
      </c>
      <c r="E209" s="14" t="s">
        <v>247</v>
      </c>
      <c r="F209" s="94">
        <v>84.245076586433299</v>
      </c>
      <c r="G209" s="94">
        <v>80</v>
      </c>
      <c r="H209" s="94">
        <v>82.097649186256803</v>
      </c>
      <c r="I209" s="94">
        <v>77.319587628866003</v>
      </c>
      <c r="J209" s="94">
        <v>72.233400402414503</v>
      </c>
      <c r="K209" s="94">
        <v>71.631205673758899</v>
      </c>
      <c r="L209" s="94">
        <v>73.379629629629605</v>
      </c>
      <c r="M209" s="94">
        <v>72.422062350119901</v>
      </c>
      <c r="N209" s="94">
        <v>66.468842729970319</v>
      </c>
      <c r="O209" s="94">
        <v>50.377833753148614</v>
      </c>
      <c r="Q209" s="21"/>
    </row>
    <row r="210" spans="1:17" ht="15.75" customHeight="1">
      <c r="A210" s="13">
        <v>291370</v>
      </c>
      <c r="B210" s="14" t="s">
        <v>7</v>
      </c>
      <c r="C210" s="14" t="s">
        <v>33</v>
      </c>
      <c r="D210" s="14" t="s">
        <v>191</v>
      </c>
      <c r="E210" s="14" t="s">
        <v>248</v>
      </c>
      <c r="F210" s="94">
        <v>79.646017699115006</v>
      </c>
      <c r="G210" s="94">
        <v>81.655480984340002</v>
      </c>
      <c r="H210" s="94">
        <v>81.118881118881106</v>
      </c>
      <c r="I210" s="94">
        <v>76.995305164319205</v>
      </c>
      <c r="J210" s="94">
        <v>71.358024691357997</v>
      </c>
      <c r="K210" s="94">
        <v>69.451073985680196</v>
      </c>
      <c r="L210" s="94">
        <v>66.748768472906406</v>
      </c>
      <c r="M210" s="94">
        <v>65.532879818594097</v>
      </c>
      <c r="N210" s="94">
        <v>60.975609756097562</v>
      </c>
      <c r="O210" s="94">
        <v>51.674641148325364</v>
      </c>
      <c r="Q210" s="21"/>
    </row>
    <row r="211" spans="1:17" ht="14.25" customHeight="1">
      <c r="A211" s="13">
        <v>291590</v>
      </c>
      <c r="B211" s="14" t="s">
        <v>7</v>
      </c>
      <c r="C211" s="14" t="s">
        <v>33</v>
      </c>
      <c r="D211" s="14" t="s">
        <v>191</v>
      </c>
      <c r="E211" s="14" t="s">
        <v>249</v>
      </c>
      <c r="F211" s="94">
        <v>83.544303797468402</v>
      </c>
      <c r="G211" s="94">
        <v>69.512195121951194</v>
      </c>
      <c r="H211" s="94">
        <v>69.892473118279597</v>
      </c>
      <c r="I211" s="94">
        <v>71.052631578947398</v>
      </c>
      <c r="J211" s="94">
        <v>72.340425531914903</v>
      </c>
      <c r="K211" s="94">
        <v>75</v>
      </c>
      <c r="L211" s="94">
        <v>70</v>
      </c>
      <c r="M211" s="94">
        <v>64.044943820224702</v>
      </c>
      <c r="N211" s="94">
        <v>65.934065934065927</v>
      </c>
      <c r="O211" s="94">
        <v>55.952380952380956</v>
      </c>
      <c r="Q211" s="21"/>
    </row>
    <row r="212" spans="1:17" ht="12.75" customHeight="1">
      <c r="A212" s="13">
        <v>291650</v>
      </c>
      <c r="B212" s="14" t="s">
        <v>7</v>
      </c>
      <c r="C212" s="14" t="s">
        <v>33</v>
      </c>
      <c r="D212" s="14" t="s">
        <v>191</v>
      </c>
      <c r="E212" s="14" t="s">
        <v>250</v>
      </c>
      <c r="F212" s="94">
        <v>77.3841961852861</v>
      </c>
      <c r="G212" s="94">
        <v>76.595744680851098</v>
      </c>
      <c r="H212" s="94">
        <v>75.308641975308603</v>
      </c>
      <c r="I212" s="94">
        <v>71.208226221079698</v>
      </c>
      <c r="J212" s="94">
        <v>71.118012422360195</v>
      </c>
      <c r="K212" s="94">
        <v>68.8888888888889</v>
      </c>
      <c r="L212" s="94">
        <v>73.311897106109299</v>
      </c>
      <c r="M212" s="94">
        <v>61.736334405144703</v>
      </c>
      <c r="N212" s="94">
        <v>63.917525773195869</v>
      </c>
      <c r="O212" s="94">
        <v>58.471760797342199</v>
      </c>
      <c r="Q212" s="21"/>
    </row>
    <row r="213" spans="1:17" ht="14.25" customHeight="1">
      <c r="A213" s="13">
        <v>291790</v>
      </c>
      <c r="B213" s="14" t="s">
        <v>7</v>
      </c>
      <c r="C213" s="14" t="s">
        <v>33</v>
      </c>
      <c r="D213" s="14" t="s">
        <v>191</v>
      </c>
      <c r="E213" s="14" t="s">
        <v>251</v>
      </c>
      <c r="F213" s="94">
        <v>72.262773722627699</v>
      </c>
      <c r="G213" s="94">
        <v>69.655172413793096</v>
      </c>
      <c r="H213" s="94">
        <v>70</v>
      </c>
      <c r="I213" s="94">
        <v>69.402985074626898</v>
      </c>
      <c r="J213" s="94">
        <v>62.937062937062898</v>
      </c>
      <c r="K213" s="94">
        <v>53.488372093023301</v>
      </c>
      <c r="L213" s="94">
        <v>71.929824561403507</v>
      </c>
      <c r="M213" s="94">
        <v>71.774193548387103</v>
      </c>
      <c r="N213" s="94">
        <v>70.833333333333343</v>
      </c>
      <c r="O213" s="94">
        <v>66.666666666666657</v>
      </c>
      <c r="Q213" s="21"/>
    </row>
    <row r="214" spans="1:17" ht="14.25" customHeight="1">
      <c r="A214" s="13">
        <v>292330</v>
      </c>
      <c r="B214" s="14" t="s">
        <v>7</v>
      </c>
      <c r="C214" s="14" t="s">
        <v>33</v>
      </c>
      <c r="D214" s="14" t="s">
        <v>191</v>
      </c>
      <c r="E214" s="14" t="s">
        <v>252</v>
      </c>
      <c r="F214" s="94">
        <v>81.927710843373504</v>
      </c>
      <c r="G214" s="94">
        <v>87.341772151898695</v>
      </c>
      <c r="H214" s="94">
        <v>72.619047619047606</v>
      </c>
      <c r="I214" s="94">
        <v>54.054054054054099</v>
      </c>
      <c r="J214" s="94">
        <v>72.727272727272705</v>
      </c>
      <c r="K214" s="94">
        <v>72.164948453608204</v>
      </c>
      <c r="L214" s="94">
        <v>64.285714285714306</v>
      </c>
      <c r="M214" s="94">
        <v>61.1111111111111</v>
      </c>
      <c r="N214" s="94">
        <v>61.176470588235297</v>
      </c>
      <c r="O214" s="94">
        <v>50</v>
      </c>
      <c r="Q214" s="21"/>
    </row>
    <row r="215" spans="1:17" ht="15.75" customHeight="1">
      <c r="A215" s="13">
        <v>292410</v>
      </c>
      <c r="B215" s="14" t="s">
        <v>7</v>
      </c>
      <c r="C215" s="14" t="s">
        <v>33</v>
      </c>
      <c r="D215" s="14" t="s">
        <v>191</v>
      </c>
      <c r="E215" s="14" t="s">
        <v>253</v>
      </c>
      <c r="F215" s="94">
        <v>85.714285714285694</v>
      </c>
      <c r="G215" s="94">
        <v>73.563218390804593</v>
      </c>
      <c r="H215" s="94">
        <v>78.082191780821901</v>
      </c>
      <c r="I215" s="94">
        <v>70</v>
      </c>
      <c r="J215" s="94">
        <v>69.736842105263193</v>
      </c>
      <c r="K215" s="94">
        <v>61.403508771929801</v>
      </c>
      <c r="L215" s="94">
        <v>69.696969696969703</v>
      </c>
      <c r="M215" s="94">
        <v>65.3333333333333</v>
      </c>
      <c r="N215" s="94">
        <v>65.517241379310349</v>
      </c>
      <c r="O215" s="94">
        <v>43.137254901960787</v>
      </c>
      <c r="Q215" s="21"/>
    </row>
    <row r="216" spans="1:17" ht="15.75" customHeight="1">
      <c r="A216" s="13">
        <v>292700</v>
      </c>
      <c r="B216" s="14" t="s">
        <v>7</v>
      </c>
      <c r="C216" s="14" t="s">
        <v>33</v>
      </c>
      <c r="D216" s="14" t="s">
        <v>191</v>
      </c>
      <c r="E216" s="14" t="s">
        <v>254</v>
      </c>
      <c r="F216" s="94">
        <v>77.906976744186096</v>
      </c>
      <c r="G216" s="94">
        <v>74.338085539714896</v>
      </c>
      <c r="H216" s="94">
        <v>75.5555555555556</v>
      </c>
      <c r="I216" s="94">
        <v>75.468164794007507</v>
      </c>
      <c r="J216" s="94">
        <v>73.773987206822994</v>
      </c>
      <c r="K216" s="94">
        <v>71.316306483300593</v>
      </c>
      <c r="L216" s="94">
        <v>70.547945205479493</v>
      </c>
      <c r="M216" s="94">
        <v>66.901408450704196</v>
      </c>
      <c r="N216" s="94">
        <v>68.705882352941174</v>
      </c>
      <c r="O216" s="94">
        <v>65.023474178403745</v>
      </c>
      <c r="Q216" s="21"/>
    </row>
    <row r="217" spans="1:17" ht="15.75" customHeight="1">
      <c r="A217" s="13">
        <v>292970</v>
      </c>
      <c r="B217" s="14" t="s">
        <v>7</v>
      </c>
      <c r="C217" s="14" t="s">
        <v>33</v>
      </c>
      <c r="D217" s="14" t="s">
        <v>191</v>
      </c>
      <c r="E217" s="14" t="s">
        <v>255</v>
      </c>
      <c r="F217" s="94">
        <v>75.609756097561004</v>
      </c>
      <c r="G217" s="94">
        <v>81.566820276497694</v>
      </c>
      <c r="H217" s="94">
        <v>78.995433789954305</v>
      </c>
      <c r="I217" s="94">
        <v>72.058823529411796</v>
      </c>
      <c r="J217" s="94">
        <v>64.534883720930196</v>
      </c>
      <c r="K217" s="94">
        <v>67.788461538461505</v>
      </c>
      <c r="L217" s="94">
        <v>69.711538461538495</v>
      </c>
      <c r="M217" s="94">
        <v>65.238095238095198</v>
      </c>
      <c r="N217" s="94">
        <v>59.817351598173516</v>
      </c>
      <c r="O217" s="94">
        <v>51.196172248803826</v>
      </c>
      <c r="Q217" s="21"/>
    </row>
    <row r="218" spans="1:17" ht="13.8">
      <c r="A218" s="11">
        <v>29052</v>
      </c>
      <c r="B218" s="11" t="s">
        <v>7</v>
      </c>
      <c r="C218" s="12" t="s">
        <v>34</v>
      </c>
      <c r="D218" s="11"/>
      <c r="E218" s="11"/>
      <c r="F218" s="94">
        <v>80.133000831255202</v>
      </c>
      <c r="G218" s="94">
        <v>76.937416777629807</v>
      </c>
      <c r="H218" s="94">
        <v>73.437901774235002</v>
      </c>
      <c r="I218" s="94">
        <v>68.072289156626496</v>
      </c>
      <c r="J218" s="94">
        <v>66.959626476242804</v>
      </c>
      <c r="K218" s="94">
        <v>57.020466444550202</v>
      </c>
      <c r="L218" s="94">
        <v>55.270582200564199</v>
      </c>
      <c r="M218" s="94">
        <v>50.7864028411974</v>
      </c>
      <c r="N218" s="94">
        <v>47.882231404958674</v>
      </c>
      <c r="O218" s="94">
        <v>41.8</v>
      </c>
      <c r="Q218" s="21"/>
    </row>
    <row r="219" spans="1:17" ht="13.8">
      <c r="A219" s="13">
        <v>290035</v>
      </c>
      <c r="B219" s="24" t="s">
        <v>7</v>
      </c>
      <c r="C219" s="13" t="s">
        <v>34</v>
      </c>
      <c r="D219" s="14" t="s">
        <v>120</v>
      </c>
      <c r="E219" s="25" t="s">
        <v>256</v>
      </c>
      <c r="F219" s="94">
        <v>66.428571428571402</v>
      </c>
      <c r="G219" s="94">
        <v>62.857142857142897</v>
      </c>
      <c r="H219" s="94">
        <v>69.325153374233096</v>
      </c>
      <c r="I219" s="94">
        <v>66.4596273291926</v>
      </c>
      <c r="J219" s="94">
        <v>60.139860139860097</v>
      </c>
      <c r="K219" s="94">
        <v>53.591160220994503</v>
      </c>
      <c r="L219" s="94">
        <v>45.205479452054803</v>
      </c>
      <c r="M219" s="94">
        <v>62.142857142857103</v>
      </c>
      <c r="N219" s="94">
        <v>50</v>
      </c>
      <c r="O219" s="94">
        <v>46.625766871165638</v>
      </c>
      <c r="Q219" s="21"/>
    </row>
    <row r="220" spans="1:17" ht="13.8">
      <c r="A220" s="13">
        <v>290160</v>
      </c>
      <c r="B220" s="14" t="s">
        <v>7</v>
      </c>
      <c r="C220" s="14" t="s">
        <v>34</v>
      </c>
      <c r="D220" s="14" t="s">
        <v>120</v>
      </c>
      <c r="E220" s="14" t="s">
        <v>257</v>
      </c>
      <c r="F220" s="94">
        <v>59.8591549295775</v>
      </c>
      <c r="G220" s="94">
        <v>70.714285714285694</v>
      </c>
      <c r="H220" s="94">
        <v>59.589041095890401</v>
      </c>
      <c r="I220" s="94">
        <v>54.887218045112803</v>
      </c>
      <c r="J220" s="94">
        <v>47.058823529411796</v>
      </c>
      <c r="K220" s="94">
        <v>51.234567901234598</v>
      </c>
      <c r="L220" s="94">
        <v>54.014598540145997</v>
      </c>
      <c r="M220" s="94">
        <v>58.433734939758999</v>
      </c>
      <c r="N220" s="94">
        <v>39.84375</v>
      </c>
      <c r="O220" s="94">
        <v>30.666666666666664</v>
      </c>
      <c r="Q220" s="21"/>
    </row>
    <row r="221" spans="1:17" ht="13.8">
      <c r="A221" s="13">
        <v>290265</v>
      </c>
      <c r="B221" s="14" t="s">
        <v>7</v>
      </c>
      <c r="C221" s="14" t="s">
        <v>34</v>
      </c>
      <c r="D221" s="14" t="s">
        <v>120</v>
      </c>
      <c r="E221" s="14" t="s">
        <v>258</v>
      </c>
      <c r="F221" s="94">
        <v>71.839080459770102</v>
      </c>
      <c r="G221" s="94">
        <v>69.035532994923898</v>
      </c>
      <c r="H221" s="94">
        <v>61.452513966480403</v>
      </c>
      <c r="I221" s="94">
        <v>59.239130434782602</v>
      </c>
      <c r="J221" s="94">
        <v>60.248447204968897</v>
      </c>
      <c r="K221" s="94">
        <v>55.5555555555556</v>
      </c>
      <c r="L221" s="94">
        <v>65</v>
      </c>
      <c r="M221" s="94">
        <v>53.488372093023301</v>
      </c>
      <c r="N221" s="94">
        <v>61.904761904761905</v>
      </c>
      <c r="O221" s="94">
        <v>43.103448275862064</v>
      </c>
      <c r="Q221" s="21"/>
    </row>
    <row r="222" spans="1:17" ht="13.8">
      <c r="A222" s="13">
        <v>290780</v>
      </c>
      <c r="B222" s="14" t="s">
        <v>7</v>
      </c>
      <c r="C222" s="14" t="s">
        <v>34</v>
      </c>
      <c r="D222" s="14" t="s">
        <v>120</v>
      </c>
      <c r="E222" s="14" t="s">
        <v>259</v>
      </c>
      <c r="F222" s="94">
        <v>50.445103857566799</v>
      </c>
      <c r="G222" s="94">
        <v>62.290502793296099</v>
      </c>
      <c r="H222" s="94">
        <v>59.509202453987697</v>
      </c>
      <c r="I222" s="94">
        <v>47.756410256410298</v>
      </c>
      <c r="J222" s="94">
        <v>44.126984126984098</v>
      </c>
      <c r="K222" s="94">
        <v>53.012048192771097</v>
      </c>
      <c r="L222" s="94">
        <v>56.401384083045002</v>
      </c>
      <c r="M222" s="94">
        <v>51.027397260274</v>
      </c>
      <c r="N222" s="94">
        <v>50</v>
      </c>
      <c r="O222" s="94">
        <v>43.2</v>
      </c>
      <c r="Q222" s="21"/>
    </row>
    <row r="223" spans="1:17" ht="13.8">
      <c r="A223" s="13">
        <v>290790</v>
      </c>
      <c r="B223" s="14" t="s">
        <v>7</v>
      </c>
      <c r="C223" s="14" t="s">
        <v>34</v>
      </c>
      <c r="D223" s="14" t="s">
        <v>120</v>
      </c>
      <c r="E223" s="14" t="s">
        <v>260</v>
      </c>
      <c r="F223" s="94">
        <v>75.824175824175796</v>
      </c>
      <c r="G223" s="94">
        <v>64.646464646464693</v>
      </c>
      <c r="H223" s="94">
        <v>62.937062937062898</v>
      </c>
      <c r="I223" s="94">
        <v>61.6883116883117</v>
      </c>
      <c r="J223" s="94">
        <v>63.138686131386898</v>
      </c>
      <c r="K223" s="94">
        <v>51.102941176470601</v>
      </c>
      <c r="L223" s="94">
        <v>48.3193277310924</v>
      </c>
      <c r="M223" s="94">
        <v>53.301886792452798</v>
      </c>
      <c r="N223" s="94">
        <v>46.153846153846153</v>
      </c>
      <c r="O223" s="94">
        <v>42.798353909465021</v>
      </c>
      <c r="Q223" s="21"/>
    </row>
    <row r="224" spans="1:17" ht="13.8">
      <c r="A224" s="13">
        <v>290920</v>
      </c>
      <c r="B224" s="14" t="s">
        <v>7</v>
      </c>
      <c r="C224" s="14" t="s">
        <v>34</v>
      </c>
      <c r="D224" s="14" t="s">
        <v>120</v>
      </c>
      <c r="E224" s="14" t="s">
        <v>261</v>
      </c>
      <c r="F224" s="94">
        <v>65.445026178010494</v>
      </c>
      <c r="G224" s="94">
        <v>70.8333333333333</v>
      </c>
      <c r="H224" s="94">
        <v>66.028708133971307</v>
      </c>
      <c r="I224" s="94">
        <v>64.319248826291101</v>
      </c>
      <c r="J224" s="94">
        <v>63.546798029556598</v>
      </c>
      <c r="K224" s="94">
        <v>66.265060240963905</v>
      </c>
      <c r="L224" s="94">
        <v>64.880952380952394</v>
      </c>
      <c r="M224" s="94">
        <v>70.588235294117695</v>
      </c>
      <c r="N224" s="94">
        <v>65.240641711229955</v>
      </c>
      <c r="O224" s="94">
        <v>62.790697674418603</v>
      </c>
      <c r="Q224" s="21"/>
    </row>
    <row r="225" spans="1:17" ht="13.8">
      <c r="A225" s="13">
        <v>291075</v>
      </c>
      <c r="B225" s="14" t="s">
        <v>7</v>
      </c>
      <c r="C225" s="14" t="s">
        <v>34</v>
      </c>
      <c r="D225" s="14" t="s">
        <v>120</v>
      </c>
      <c r="E225" s="14" t="s">
        <v>262</v>
      </c>
      <c r="F225" s="94">
        <v>70.707070707070699</v>
      </c>
      <c r="G225" s="94">
        <v>71.204188481675402</v>
      </c>
      <c r="H225" s="94">
        <v>67.431192660550494</v>
      </c>
      <c r="I225" s="94">
        <v>64.285714285714306</v>
      </c>
      <c r="J225" s="94">
        <v>61.032863849765299</v>
      </c>
      <c r="K225" s="94">
        <v>63.546798029556598</v>
      </c>
      <c r="L225" s="94">
        <v>61.052631578947398</v>
      </c>
      <c r="M225" s="94">
        <v>61.490683229813698</v>
      </c>
      <c r="N225" s="94">
        <v>56.80473372781065</v>
      </c>
      <c r="O225" s="94">
        <v>51.707317073170735</v>
      </c>
      <c r="Q225" s="21"/>
    </row>
    <row r="226" spans="1:17" ht="13.8">
      <c r="A226" s="13">
        <v>291185</v>
      </c>
      <c r="B226" s="14" t="s">
        <v>7</v>
      </c>
      <c r="C226" s="14" t="s">
        <v>34</v>
      </c>
      <c r="D226" s="14" t="s">
        <v>120</v>
      </c>
      <c r="E226" s="14" t="s">
        <v>263</v>
      </c>
      <c r="F226" s="94">
        <v>72.321428571428598</v>
      </c>
      <c r="G226" s="94">
        <v>69.117647058823493</v>
      </c>
      <c r="H226" s="94">
        <v>59.677419354838698</v>
      </c>
      <c r="I226" s="94">
        <v>54.263565891472901</v>
      </c>
      <c r="J226" s="94">
        <v>58.3333333333333</v>
      </c>
      <c r="K226" s="94">
        <v>56.910569105691103</v>
      </c>
      <c r="L226" s="94">
        <v>57.480314960629897</v>
      </c>
      <c r="M226" s="94">
        <v>57.943925233644897</v>
      </c>
      <c r="N226" s="94">
        <v>50</v>
      </c>
      <c r="O226" s="94">
        <v>43.609022556390975</v>
      </c>
      <c r="Q226" s="21"/>
    </row>
    <row r="227" spans="1:17" ht="13.8">
      <c r="A227" s="13">
        <v>292290</v>
      </c>
      <c r="B227" s="14" t="s">
        <v>7</v>
      </c>
      <c r="C227" s="14" t="s">
        <v>34</v>
      </c>
      <c r="D227" s="14" t="s">
        <v>120</v>
      </c>
      <c r="E227" s="14" t="s">
        <v>264</v>
      </c>
      <c r="F227" s="94">
        <v>72.025723472668801</v>
      </c>
      <c r="G227" s="94">
        <v>75.522388059701498</v>
      </c>
      <c r="H227" s="94">
        <v>75.625</v>
      </c>
      <c r="I227" s="94">
        <v>68.621700879765399</v>
      </c>
      <c r="J227" s="94">
        <v>69.277108433734895</v>
      </c>
      <c r="K227" s="94">
        <v>67.492260061919495</v>
      </c>
      <c r="L227" s="94">
        <v>59.415584415584398</v>
      </c>
      <c r="M227" s="94">
        <v>55.789473684210499</v>
      </c>
      <c r="N227" s="94">
        <v>53.738317757009348</v>
      </c>
      <c r="O227" s="94">
        <v>47.773279352226723</v>
      </c>
      <c r="Q227" s="21"/>
    </row>
    <row r="228" spans="1:17" ht="13.8">
      <c r="A228" s="13">
        <v>292305</v>
      </c>
      <c r="B228" s="14" t="s">
        <v>7</v>
      </c>
      <c r="C228" s="14" t="s">
        <v>34</v>
      </c>
      <c r="D228" s="14" t="s">
        <v>120</v>
      </c>
      <c r="E228" s="14" t="s">
        <v>265</v>
      </c>
      <c r="F228" s="94">
        <v>74.545454545454504</v>
      </c>
      <c r="G228" s="94">
        <v>72.289156626505999</v>
      </c>
      <c r="H228" s="94">
        <v>64.285714285714306</v>
      </c>
      <c r="I228" s="94">
        <v>54.838709677419402</v>
      </c>
      <c r="J228" s="94">
        <v>52.336448598130801</v>
      </c>
      <c r="K228" s="94">
        <v>56.701030927834999</v>
      </c>
      <c r="L228" s="94">
        <v>68.269230769230802</v>
      </c>
      <c r="M228" s="94">
        <v>57.954545454545503</v>
      </c>
      <c r="N228" s="94">
        <v>51.086956521739133</v>
      </c>
      <c r="O228" s="94">
        <v>51.388888888888886</v>
      </c>
      <c r="Q228" s="21"/>
    </row>
    <row r="229" spans="1:17" ht="13.5" customHeight="1">
      <c r="A229" s="13">
        <v>292310</v>
      </c>
      <c r="B229" s="14" t="s">
        <v>7</v>
      </c>
      <c r="C229" s="14" t="s">
        <v>34</v>
      </c>
      <c r="D229" s="14" t="s">
        <v>191</v>
      </c>
      <c r="E229" s="14" t="s">
        <v>266</v>
      </c>
      <c r="F229" s="94">
        <v>75.490196078431396</v>
      </c>
      <c r="G229" s="94">
        <v>74.744027303754294</v>
      </c>
      <c r="H229" s="94">
        <v>72.641509433962298</v>
      </c>
      <c r="I229" s="94">
        <v>68.367346938775498</v>
      </c>
      <c r="J229" s="94">
        <v>68.794326241134797</v>
      </c>
      <c r="K229" s="94">
        <v>67.957746478873204</v>
      </c>
      <c r="L229" s="94">
        <v>71.311475409836106</v>
      </c>
      <c r="M229" s="94">
        <v>65.158371040724006</v>
      </c>
      <c r="N229" s="94">
        <v>62.962962962962962</v>
      </c>
      <c r="O229" s="94">
        <v>48.207171314741039</v>
      </c>
      <c r="Q229" s="21"/>
    </row>
    <row r="230" spans="1:17" ht="13.8">
      <c r="A230" s="13">
        <v>292380</v>
      </c>
      <c r="B230" s="14" t="s">
        <v>7</v>
      </c>
      <c r="C230" s="14" t="s">
        <v>34</v>
      </c>
      <c r="D230" s="14" t="s">
        <v>120</v>
      </c>
      <c r="E230" s="14" t="s">
        <v>267</v>
      </c>
      <c r="F230" s="94">
        <v>70.329670329670293</v>
      </c>
      <c r="G230" s="94">
        <v>63.533834586466199</v>
      </c>
      <c r="H230" s="94">
        <v>59.233449477351897</v>
      </c>
      <c r="I230" s="94">
        <v>62.7659574468085</v>
      </c>
      <c r="J230" s="94">
        <v>58.362989323843401</v>
      </c>
      <c r="K230" s="94">
        <v>55.5555555555556</v>
      </c>
      <c r="L230" s="94">
        <v>53.479853479853503</v>
      </c>
      <c r="M230" s="94">
        <v>53.968253968253997</v>
      </c>
      <c r="N230" s="94">
        <v>55.511811023622052</v>
      </c>
      <c r="O230" s="94">
        <v>48.920863309352519</v>
      </c>
      <c r="Q230" s="21"/>
    </row>
    <row r="231" spans="1:17" ht="13.8">
      <c r="A231" s="13">
        <v>292650</v>
      </c>
      <c r="B231" s="14" t="s">
        <v>7</v>
      </c>
      <c r="C231" s="14" t="s">
        <v>34</v>
      </c>
      <c r="D231" s="14" t="s">
        <v>120</v>
      </c>
      <c r="E231" s="14" t="s">
        <v>268</v>
      </c>
      <c r="F231" s="94">
        <v>74.331550802139006</v>
      </c>
      <c r="G231" s="94">
        <v>75.5208333333333</v>
      </c>
      <c r="H231" s="94">
        <v>66.331658291457302</v>
      </c>
      <c r="I231" s="94">
        <v>58.659217877095003</v>
      </c>
      <c r="J231" s="94">
        <v>64.971751412429398</v>
      </c>
      <c r="K231" s="94">
        <v>70.588235294117695</v>
      </c>
      <c r="L231" s="94">
        <v>57.823129251700699</v>
      </c>
      <c r="M231" s="94">
        <v>56.692913385826799</v>
      </c>
      <c r="N231" s="94">
        <v>58.571428571428577</v>
      </c>
      <c r="O231" s="94">
        <v>48.520710059171599</v>
      </c>
      <c r="Q231" s="21"/>
    </row>
    <row r="232" spans="1:17" ht="13.8">
      <c r="A232" s="13">
        <v>292660</v>
      </c>
      <c r="B232" s="14" t="s">
        <v>7</v>
      </c>
      <c r="C232" s="14" t="s">
        <v>34</v>
      </c>
      <c r="D232" s="14" t="s">
        <v>120</v>
      </c>
      <c r="E232" s="14" t="s">
        <v>34</v>
      </c>
      <c r="F232" s="94">
        <v>65.363881401617206</v>
      </c>
      <c r="G232" s="94">
        <v>60.557768924302799</v>
      </c>
      <c r="H232" s="94">
        <v>54.047619047619001</v>
      </c>
      <c r="I232" s="94">
        <v>51.662049861495802</v>
      </c>
      <c r="J232" s="94">
        <v>51.709986320109401</v>
      </c>
      <c r="K232" s="94">
        <v>47.098515519568203</v>
      </c>
      <c r="L232" s="94">
        <v>44.754316069057097</v>
      </c>
      <c r="M232" s="94">
        <v>38.383838383838402</v>
      </c>
      <c r="N232" s="94">
        <v>39.433551198257085</v>
      </c>
      <c r="O232" s="94">
        <v>34.772462077012833</v>
      </c>
      <c r="Q232" s="21"/>
    </row>
    <row r="233" spans="1:17" ht="13.8">
      <c r="A233" s="13">
        <v>293076</v>
      </c>
      <c r="B233" s="14" t="s">
        <v>7</v>
      </c>
      <c r="C233" s="14" t="s">
        <v>34</v>
      </c>
      <c r="D233" s="14" t="s">
        <v>120</v>
      </c>
      <c r="E233" s="14" t="s">
        <v>269</v>
      </c>
      <c r="F233" s="94">
        <v>72.566371681415902</v>
      </c>
      <c r="G233" s="94">
        <v>68.707482993197303</v>
      </c>
      <c r="H233" s="94">
        <v>62.162162162162197</v>
      </c>
      <c r="I233" s="94">
        <v>63.025210084033603</v>
      </c>
      <c r="J233" s="94">
        <v>62.7737226277372</v>
      </c>
      <c r="K233" s="94">
        <v>59.842519685039399</v>
      </c>
      <c r="L233" s="94">
        <v>61.320754716981099</v>
      </c>
      <c r="M233" s="94">
        <v>51.428571428571402</v>
      </c>
      <c r="N233" s="94">
        <v>59</v>
      </c>
      <c r="O233" s="94">
        <v>46.078431372549019</v>
      </c>
      <c r="Q233" s="21"/>
    </row>
    <row r="234" spans="1:17" ht="13.8">
      <c r="A234" s="13">
        <v>293190</v>
      </c>
      <c r="B234" s="14" t="s">
        <v>7</v>
      </c>
      <c r="C234" s="14" t="s">
        <v>34</v>
      </c>
      <c r="D234" s="14" t="s">
        <v>65</v>
      </c>
      <c r="E234" s="14" t="s">
        <v>270</v>
      </c>
      <c r="F234" s="94">
        <v>71.475953565505804</v>
      </c>
      <c r="G234" s="94">
        <v>63.047285464098103</v>
      </c>
      <c r="H234" s="94">
        <v>64.018691588785003</v>
      </c>
      <c r="I234" s="94">
        <v>54.3589743589744</v>
      </c>
      <c r="J234" s="94">
        <v>55.026455026454997</v>
      </c>
      <c r="K234" s="94">
        <v>57.429048414023399</v>
      </c>
      <c r="L234" s="94">
        <v>54.644808743169399</v>
      </c>
      <c r="M234" s="94">
        <v>40.073529411764703</v>
      </c>
      <c r="N234" s="94">
        <v>34.45378151260504</v>
      </c>
      <c r="O234" s="94">
        <v>29.898648648648653</v>
      </c>
      <c r="Q234" s="21"/>
    </row>
    <row r="235" spans="1:17" ht="13.8">
      <c r="A235" s="10">
        <v>2906</v>
      </c>
      <c r="B235" s="10" t="s">
        <v>8</v>
      </c>
      <c r="C235" s="10"/>
      <c r="D235" s="10"/>
      <c r="E235" s="10"/>
      <c r="F235" s="94">
        <v>59.740418012308801</v>
      </c>
      <c r="G235" s="94">
        <v>60.783742867124701</v>
      </c>
      <c r="H235" s="94">
        <v>58.7625964082644</v>
      </c>
      <c r="I235" s="94">
        <v>56.491816551963403</v>
      </c>
      <c r="J235" s="94">
        <v>54.0514832649664</v>
      </c>
      <c r="K235" s="94">
        <v>52.8105056455572</v>
      </c>
      <c r="L235" s="94">
        <v>52.209944751381201</v>
      </c>
      <c r="M235" s="94">
        <v>51.016904384574701</v>
      </c>
      <c r="N235" s="94">
        <v>48.071559757839601</v>
      </c>
      <c r="O235" s="94">
        <v>44.714516563425796</v>
      </c>
      <c r="Q235" s="21"/>
    </row>
    <row r="236" spans="1:17" ht="13.8">
      <c r="A236" s="11">
        <v>29061</v>
      </c>
      <c r="B236" s="11" t="s">
        <v>8</v>
      </c>
      <c r="C236" s="12" t="s">
        <v>36</v>
      </c>
      <c r="D236" s="11"/>
      <c r="E236" s="11"/>
      <c r="F236" s="94">
        <v>59.139660938761402</v>
      </c>
      <c r="G236" s="94">
        <v>61.033818493150697</v>
      </c>
      <c r="H236" s="94">
        <v>59.161916824994698</v>
      </c>
      <c r="I236" s="94">
        <v>57.314824856306302</v>
      </c>
      <c r="J236" s="94">
        <v>54.738471746102</v>
      </c>
      <c r="K236" s="94">
        <v>53.039566270619503</v>
      </c>
      <c r="L236" s="94">
        <v>53.4658324132008</v>
      </c>
      <c r="M236" s="94">
        <v>51.597384975946703</v>
      </c>
      <c r="N236" s="94">
        <v>47.718533709305305</v>
      </c>
      <c r="O236" s="94">
        <v>43.46619576185671</v>
      </c>
      <c r="Q236" s="21"/>
    </row>
    <row r="237" spans="1:17" ht="13.8">
      <c r="A237" s="13">
        <v>290590</v>
      </c>
      <c r="B237" s="24" t="s">
        <v>8</v>
      </c>
      <c r="C237" s="13" t="s">
        <v>36</v>
      </c>
      <c r="D237" s="14" t="s">
        <v>271</v>
      </c>
      <c r="E237" s="25" t="s">
        <v>272</v>
      </c>
      <c r="F237" s="94">
        <v>53.5555555555556</v>
      </c>
      <c r="G237" s="94">
        <v>59.958506224066397</v>
      </c>
      <c r="H237" s="94">
        <v>48.540145985401502</v>
      </c>
      <c r="I237" s="94">
        <v>46.2</v>
      </c>
      <c r="J237" s="94">
        <v>37.984496124030997</v>
      </c>
      <c r="K237" s="94">
        <v>39.411764705882398</v>
      </c>
      <c r="L237" s="94">
        <v>41.313559322033903</v>
      </c>
      <c r="M237" s="94">
        <v>36.895161290322598</v>
      </c>
      <c r="N237" s="94">
        <v>41.650671785028791</v>
      </c>
      <c r="O237" s="94">
        <v>38.95781637717122</v>
      </c>
      <c r="Q237" s="21"/>
    </row>
    <row r="238" spans="1:17" ht="13.8">
      <c r="A238" s="13">
        <v>290682</v>
      </c>
      <c r="B238" s="14" t="s">
        <v>8</v>
      </c>
      <c r="C238" s="14" t="s">
        <v>36</v>
      </c>
      <c r="D238" s="14" t="s">
        <v>271</v>
      </c>
      <c r="E238" s="14" t="s">
        <v>273</v>
      </c>
      <c r="F238" s="94">
        <v>75.598086124401902</v>
      </c>
      <c r="G238" s="94">
        <v>71.982758620689694</v>
      </c>
      <c r="H238" s="94">
        <v>73.636363636363598</v>
      </c>
      <c r="I238" s="94">
        <v>66.804979253111995</v>
      </c>
      <c r="J238" s="94">
        <v>67.464114832535898</v>
      </c>
      <c r="K238" s="94">
        <v>58.3333333333333</v>
      </c>
      <c r="L238" s="94">
        <v>64.772727272727295</v>
      </c>
      <c r="M238" s="94">
        <v>59.8958333333333</v>
      </c>
      <c r="N238" s="94">
        <v>51.851851851851848</v>
      </c>
      <c r="O238" s="94">
        <v>48.936170212765958</v>
      </c>
      <c r="Q238" s="21"/>
    </row>
    <row r="239" spans="1:17" ht="13.8">
      <c r="A239" s="13">
        <v>290720</v>
      </c>
      <c r="B239" s="14" t="s">
        <v>8</v>
      </c>
      <c r="C239" s="14" t="s">
        <v>36</v>
      </c>
      <c r="D239" s="14" t="s">
        <v>271</v>
      </c>
      <c r="E239" s="14" t="s">
        <v>274</v>
      </c>
      <c r="F239" s="94">
        <v>69.007021063189597</v>
      </c>
      <c r="G239" s="94">
        <v>65.961361545538196</v>
      </c>
      <c r="H239" s="94">
        <v>66.253574833174497</v>
      </c>
      <c r="I239" s="94">
        <v>64.655984919886905</v>
      </c>
      <c r="J239" s="94">
        <v>60.4060913705584</v>
      </c>
      <c r="K239" s="94">
        <v>58.429118773946399</v>
      </c>
      <c r="L239" s="94">
        <v>57.510288065843604</v>
      </c>
      <c r="M239" s="94">
        <v>55.521783181357698</v>
      </c>
      <c r="N239" s="94">
        <v>52.151101783840502</v>
      </c>
      <c r="O239" s="94">
        <v>49.832026875699889</v>
      </c>
      <c r="Q239" s="21"/>
    </row>
    <row r="240" spans="1:17" ht="13.8">
      <c r="A240" s="13">
        <v>290990</v>
      </c>
      <c r="B240" s="14" t="s">
        <v>8</v>
      </c>
      <c r="C240" s="14" t="s">
        <v>36</v>
      </c>
      <c r="D240" s="14" t="s">
        <v>271</v>
      </c>
      <c r="E240" s="14" t="s">
        <v>275</v>
      </c>
      <c r="F240" s="94">
        <v>67.154811715481202</v>
      </c>
      <c r="G240" s="94">
        <v>66.490299823633194</v>
      </c>
      <c r="H240" s="94">
        <v>65.062388591800399</v>
      </c>
      <c r="I240" s="94">
        <v>64.675767918088695</v>
      </c>
      <c r="J240" s="94">
        <v>61.956521739130402</v>
      </c>
      <c r="K240" s="94">
        <v>58.1352833638026</v>
      </c>
      <c r="L240" s="94">
        <v>54.921259842519703</v>
      </c>
      <c r="M240" s="94">
        <v>54.757281553398101</v>
      </c>
      <c r="N240" s="94">
        <v>51.080550098231825</v>
      </c>
      <c r="O240" s="94">
        <v>44.981412639405207</v>
      </c>
      <c r="Q240" s="21"/>
    </row>
    <row r="241" spans="1:17" ht="13.8">
      <c r="A241" s="13">
        <v>291840</v>
      </c>
      <c r="B241" s="14" t="s">
        <v>8</v>
      </c>
      <c r="C241" s="14" t="s">
        <v>36</v>
      </c>
      <c r="D241" s="14" t="s">
        <v>271</v>
      </c>
      <c r="E241" s="14" t="s">
        <v>36</v>
      </c>
      <c r="F241" s="94">
        <v>60.407461953853698</v>
      </c>
      <c r="G241" s="94">
        <v>62.335898596650097</v>
      </c>
      <c r="H241" s="94">
        <v>60.406646261477903</v>
      </c>
      <c r="I241" s="94">
        <v>59.990855052583399</v>
      </c>
      <c r="J241" s="94">
        <v>57.002111189303299</v>
      </c>
      <c r="K241" s="94">
        <v>55.655206776283002</v>
      </c>
      <c r="L241" s="94">
        <v>55.754276827371697</v>
      </c>
      <c r="M241" s="94">
        <v>53.443309766954698</v>
      </c>
      <c r="N241" s="94">
        <v>49.246231155778894</v>
      </c>
      <c r="O241" s="94">
        <v>44.790292798733844</v>
      </c>
      <c r="Q241" s="21"/>
    </row>
    <row r="242" spans="1:17" ht="13.8">
      <c r="A242" s="13">
        <v>292440</v>
      </c>
      <c r="B242" s="14" t="s">
        <v>8</v>
      </c>
      <c r="C242" s="14" t="s">
        <v>36</v>
      </c>
      <c r="D242" s="14" t="s">
        <v>271</v>
      </c>
      <c r="E242" s="14" t="s">
        <v>276</v>
      </c>
      <c r="F242" s="94">
        <v>52.3381294964029</v>
      </c>
      <c r="G242" s="94">
        <v>51.395730706075497</v>
      </c>
      <c r="H242" s="94">
        <v>43.0976430976431</v>
      </c>
      <c r="I242" s="94">
        <v>39.682539682539698</v>
      </c>
      <c r="J242" s="94">
        <v>40.562913907284802</v>
      </c>
      <c r="K242" s="94">
        <v>33.450704225352098</v>
      </c>
      <c r="L242" s="94">
        <v>46.257197696737002</v>
      </c>
      <c r="M242" s="94">
        <v>43.9583333333333</v>
      </c>
      <c r="N242" s="94">
        <v>42.256637168141594</v>
      </c>
      <c r="O242" s="94">
        <v>36.989247311827953</v>
      </c>
      <c r="Q242" s="21"/>
    </row>
    <row r="243" spans="1:17" ht="13.8">
      <c r="A243" s="13">
        <v>292600</v>
      </c>
      <c r="B243" s="14" t="s">
        <v>8</v>
      </c>
      <c r="C243" s="14" t="s">
        <v>36</v>
      </c>
      <c r="D243" s="14" t="s">
        <v>271</v>
      </c>
      <c r="E243" s="14" t="s">
        <v>277</v>
      </c>
      <c r="F243" s="94">
        <v>26.203966005665698</v>
      </c>
      <c r="G243" s="94">
        <v>34.626865671641802</v>
      </c>
      <c r="H243" s="94">
        <v>34.598540145985403</v>
      </c>
      <c r="I243" s="94">
        <v>35.5126300148588</v>
      </c>
      <c r="J243" s="94">
        <v>31.375579598145301</v>
      </c>
      <c r="K243" s="94">
        <v>34.891485809682798</v>
      </c>
      <c r="L243" s="94">
        <v>27.2897196261682</v>
      </c>
      <c r="M243" s="94">
        <v>32.902033271718999</v>
      </c>
      <c r="N243" s="94">
        <v>31.115107913669064</v>
      </c>
      <c r="O243" s="94">
        <v>23.383084577114428</v>
      </c>
      <c r="Q243" s="21"/>
    </row>
    <row r="244" spans="1:17" ht="13.8">
      <c r="A244" s="13">
        <v>293020</v>
      </c>
      <c r="B244" s="14" t="s">
        <v>8</v>
      </c>
      <c r="C244" s="14" t="s">
        <v>36</v>
      </c>
      <c r="D244" s="14" t="s">
        <v>271</v>
      </c>
      <c r="E244" s="14" t="s">
        <v>278</v>
      </c>
      <c r="F244" s="94">
        <v>59.541984732824403</v>
      </c>
      <c r="G244" s="94">
        <v>66.986564299424202</v>
      </c>
      <c r="H244" s="94">
        <v>70.471014492753596</v>
      </c>
      <c r="I244" s="94">
        <v>64.091858037578305</v>
      </c>
      <c r="J244" s="94">
        <v>65.531062124248507</v>
      </c>
      <c r="K244" s="94">
        <v>63.915547024951998</v>
      </c>
      <c r="L244" s="94">
        <v>60.606060606060602</v>
      </c>
      <c r="M244" s="94">
        <v>55.397148676171099</v>
      </c>
      <c r="N244" s="94">
        <v>48.401826484018265</v>
      </c>
      <c r="O244" s="94">
        <v>41.216216216216218</v>
      </c>
      <c r="Q244" s="21"/>
    </row>
    <row r="245" spans="1:17" ht="13.8">
      <c r="A245" s="13">
        <v>293077</v>
      </c>
      <c r="B245" s="14" t="s">
        <v>8</v>
      </c>
      <c r="C245" s="14" t="s">
        <v>36</v>
      </c>
      <c r="D245" s="14" t="s">
        <v>271</v>
      </c>
      <c r="E245" s="14" t="s">
        <v>279</v>
      </c>
      <c r="F245" s="94">
        <v>68.767123287671197</v>
      </c>
      <c r="G245" s="94">
        <v>64.434180138568095</v>
      </c>
      <c r="H245" s="94">
        <v>68.393782383419705</v>
      </c>
      <c r="I245" s="94">
        <v>56.712962962962997</v>
      </c>
      <c r="J245" s="94">
        <v>63.341067285382799</v>
      </c>
      <c r="K245" s="94">
        <v>56.363636363636402</v>
      </c>
      <c r="L245" s="94">
        <v>58.585858585858603</v>
      </c>
      <c r="M245" s="94">
        <v>60.606060606060602</v>
      </c>
      <c r="N245" s="94">
        <v>52.148997134670481</v>
      </c>
      <c r="O245" s="94">
        <v>53.030303030303031</v>
      </c>
      <c r="Q245" s="21"/>
    </row>
    <row r="246" spans="1:17" ht="13.8">
      <c r="A246" s="13">
        <v>293200</v>
      </c>
      <c r="B246" s="14" t="s">
        <v>8</v>
      </c>
      <c r="C246" s="14" t="s">
        <v>36</v>
      </c>
      <c r="D246" s="14" t="s">
        <v>271</v>
      </c>
      <c r="E246" s="14" t="s">
        <v>280</v>
      </c>
      <c r="F246" s="94">
        <v>70.512820512820497</v>
      </c>
      <c r="G246" s="94">
        <v>69.538461538461505</v>
      </c>
      <c r="H246" s="94">
        <v>68.1967213114754</v>
      </c>
      <c r="I246" s="94">
        <v>61.038961038960998</v>
      </c>
      <c r="J246" s="94">
        <v>58.753709198813098</v>
      </c>
      <c r="K246" s="94">
        <v>60.377358490566003</v>
      </c>
      <c r="L246" s="94">
        <v>64.143426294820699</v>
      </c>
      <c r="M246" s="94">
        <v>59.765625</v>
      </c>
      <c r="N246" s="94">
        <v>50.988142292490124</v>
      </c>
      <c r="O246" s="94">
        <v>51.648351648351657</v>
      </c>
      <c r="Q246" s="21"/>
    </row>
    <row r="247" spans="1:17" ht="13.8">
      <c r="A247" s="11">
        <v>29062</v>
      </c>
      <c r="B247" s="11" t="s">
        <v>8</v>
      </c>
      <c r="C247" s="12" t="s">
        <v>37</v>
      </c>
      <c r="D247" s="11"/>
      <c r="E247" s="11"/>
      <c r="F247" s="94">
        <v>52.877094972066999</v>
      </c>
      <c r="G247" s="94">
        <v>54.607314998582403</v>
      </c>
      <c r="H247" s="94">
        <v>54.050499736980498</v>
      </c>
      <c r="I247" s="94">
        <v>53.477218225419698</v>
      </c>
      <c r="J247" s="94">
        <v>49.958321756043297</v>
      </c>
      <c r="K247" s="94">
        <v>49.675599435825099</v>
      </c>
      <c r="L247" s="94">
        <v>48.772910841876403</v>
      </c>
      <c r="M247" s="94">
        <v>47.743391360412602</v>
      </c>
      <c r="N247" s="94">
        <v>46.12676056338028</v>
      </c>
      <c r="O247" s="94">
        <v>43.289902280130292</v>
      </c>
      <c r="Q247" s="21"/>
    </row>
    <row r="248" spans="1:17" ht="13.8">
      <c r="A248" s="13">
        <v>290020</v>
      </c>
      <c r="B248" s="14" t="s">
        <v>8</v>
      </c>
      <c r="C248" s="14" t="s">
        <v>37</v>
      </c>
      <c r="D248" s="14" t="s">
        <v>207</v>
      </c>
      <c r="E248" s="14" t="s">
        <v>281</v>
      </c>
      <c r="F248" s="94">
        <v>64.728682170542598</v>
      </c>
      <c r="G248" s="94">
        <v>59.848484848484901</v>
      </c>
      <c r="H248" s="94">
        <v>60.135135135135101</v>
      </c>
      <c r="I248" s="94">
        <v>62.544169611307403</v>
      </c>
      <c r="J248" s="94">
        <v>59.4339622641509</v>
      </c>
      <c r="K248" s="94">
        <v>52.733118971061103</v>
      </c>
      <c r="L248" s="94">
        <v>49.462365591397798</v>
      </c>
      <c r="M248" s="94">
        <v>58.249158249158199</v>
      </c>
      <c r="N248" s="94">
        <v>53.90625</v>
      </c>
      <c r="O248" s="94">
        <v>46.441947565543074</v>
      </c>
      <c r="Q248" s="21"/>
    </row>
    <row r="249" spans="1:17" ht="13.8">
      <c r="A249" s="13">
        <v>290770</v>
      </c>
      <c r="B249" s="14" t="s">
        <v>8</v>
      </c>
      <c r="C249" s="14" t="s">
        <v>37</v>
      </c>
      <c r="D249" s="14" t="s">
        <v>207</v>
      </c>
      <c r="E249" s="14" t="s">
        <v>282</v>
      </c>
      <c r="F249" s="94">
        <v>61.935483870967701</v>
      </c>
      <c r="G249" s="94">
        <v>73.480662983425404</v>
      </c>
      <c r="H249" s="94">
        <v>63.5359116022099</v>
      </c>
      <c r="I249" s="94">
        <v>65.517241379310306</v>
      </c>
      <c r="J249" s="94">
        <v>65.957446808510596</v>
      </c>
      <c r="K249" s="94">
        <v>62.048192771084302</v>
      </c>
      <c r="L249" s="94">
        <v>59.523809523809497</v>
      </c>
      <c r="M249" s="94">
        <v>61.832061068702302</v>
      </c>
      <c r="N249" s="94">
        <v>57.936507936507944</v>
      </c>
      <c r="O249" s="94">
        <v>47.794117647058826</v>
      </c>
      <c r="Q249" s="21"/>
    </row>
    <row r="250" spans="1:17" ht="13.8">
      <c r="A250" s="13">
        <v>291140</v>
      </c>
      <c r="B250" s="14" t="s">
        <v>8</v>
      </c>
      <c r="C250" s="14" t="s">
        <v>37</v>
      </c>
      <c r="D250" s="14" t="s">
        <v>207</v>
      </c>
      <c r="E250" s="14" t="s">
        <v>283</v>
      </c>
      <c r="F250" s="94">
        <v>43.913043478260903</v>
      </c>
      <c r="G250" s="94">
        <v>41.393442622950801</v>
      </c>
      <c r="H250" s="94">
        <v>43.911439114391101</v>
      </c>
      <c r="I250" s="94">
        <v>41.832669322709201</v>
      </c>
      <c r="J250" s="94">
        <v>40.807174887892401</v>
      </c>
      <c r="K250" s="94">
        <v>39.919354838709701</v>
      </c>
      <c r="L250" s="94">
        <v>42.487046632124397</v>
      </c>
      <c r="M250" s="94">
        <v>30.726256983240201</v>
      </c>
      <c r="N250" s="94">
        <v>35.051546391752574</v>
      </c>
      <c r="O250" s="94">
        <v>35.204081632653065</v>
      </c>
      <c r="Q250" s="21"/>
    </row>
    <row r="251" spans="1:17" ht="13.8">
      <c r="A251" s="13">
        <v>291810</v>
      </c>
      <c r="B251" s="14" t="s">
        <v>8</v>
      </c>
      <c r="C251" s="14" t="s">
        <v>37</v>
      </c>
      <c r="D251" s="14" t="s">
        <v>120</v>
      </c>
      <c r="E251" s="14" t="s">
        <v>284</v>
      </c>
      <c r="F251" s="94">
        <v>69.696969696969703</v>
      </c>
      <c r="G251" s="94">
        <v>67.940552016985094</v>
      </c>
      <c r="H251" s="94">
        <v>69.080234833659503</v>
      </c>
      <c r="I251" s="94">
        <v>64.875239923224598</v>
      </c>
      <c r="J251" s="94">
        <v>64.837398373983703</v>
      </c>
      <c r="K251" s="94">
        <v>59.274193548387103</v>
      </c>
      <c r="L251" s="94">
        <v>59.307359307359299</v>
      </c>
      <c r="M251" s="94">
        <v>55.981941309255099</v>
      </c>
      <c r="N251" s="94">
        <v>59.598214285714292</v>
      </c>
      <c r="O251" s="94">
        <v>55.916473317865432</v>
      </c>
      <c r="Q251" s="21"/>
    </row>
    <row r="252" spans="1:17" ht="13.8">
      <c r="A252" s="13">
        <v>291990</v>
      </c>
      <c r="B252" s="14" t="s">
        <v>8</v>
      </c>
      <c r="C252" s="14" t="s">
        <v>37</v>
      </c>
      <c r="D252" s="14" t="s">
        <v>207</v>
      </c>
      <c r="E252" s="14" t="s">
        <v>285</v>
      </c>
      <c r="F252" s="94">
        <v>70.103092783505105</v>
      </c>
      <c r="G252" s="94">
        <v>68.8888888888889</v>
      </c>
      <c r="H252" s="94">
        <v>69.090909090909093</v>
      </c>
      <c r="I252" s="94">
        <v>67</v>
      </c>
      <c r="J252" s="94">
        <v>70.103092783505105</v>
      </c>
      <c r="K252" s="94">
        <v>70.454545454545496</v>
      </c>
      <c r="L252" s="94">
        <v>65.591397849462396</v>
      </c>
      <c r="M252" s="94">
        <v>51.960784313725497</v>
      </c>
      <c r="N252" s="94">
        <v>52.222222222222229</v>
      </c>
      <c r="O252" s="94">
        <v>57.47126436781609</v>
      </c>
      <c r="Q252" s="21"/>
    </row>
    <row r="253" spans="1:17" ht="13.8">
      <c r="A253" s="13">
        <v>292400</v>
      </c>
      <c r="B253" s="14" t="s">
        <v>8</v>
      </c>
      <c r="C253" s="14" t="s">
        <v>37</v>
      </c>
      <c r="D253" s="14" t="s">
        <v>207</v>
      </c>
      <c r="E253" s="14" t="s">
        <v>37</v>
      </c>
      <c r="F253" s="94">
        <v>44.456701599558698</v>
      </c>
      <c r="G253" s="94">
        <v>47.341040462427699</v>
      </c>
      <c r="H253" s="94">
        <v>45.771144278606997</v>
      </c>
      <c r="I253" s="94">
        <v>46.382289416846703</v>
      </c>
      <c r="J253" s="94">
        <v>40.7661520869068</v>
      </c>
      <c r="K253" s="94">
        <v>42.455089820359298</v>
      </c>
      <c r="L253" s="94">
        <v>41.584806810739998</v>
      </c>
      <c r="M253" s="94">
        <v>39.520112914608298</v>
      </c>
      <c r="N253" s="94">
        <v>38.204592901878911</v>
      </c>
      <c r="O253" s="94">
        <v>34.900284900284902</v>
      </c>
      <c r="Q253" s="21"/>
    </row>
    <row r="254" spans="1:17" ht="13.8">
      <c r="A254" s="13">
        <v>292420</v>
      </c>
      <c r="B254" s="14" t="s">
        <v>8</v>
      </c>
      <c r="C254" s="14" t="s">
        <v>37</v>
      </c>
      <c r="D254" s="14" t="s">
        <v>120</v>
      </c>
      <c r="E254" s="14" t="s">
        <v>286</v>
      </c>
      <c r="F254" s="94">
        <v>74.358974358974393</v>
      </c>
      <c r="G254" s="94">
        <v>73.964497041420103</v>
      </c>
      <c r="H254" s="94">
        <v>69.369369369369394</v>
      </c>
      <c r="I254" s="94">
        <v>68.75</v>
      </c>
      <c r="J254" s="94">
        <v>68.947368421052602</v>
      </c>
      <c r="K254" s="94">
        <v>68.446601941747602</v>
      </c>
      <c r="L254" s="94">
        <v>60.962566844919799</v>
      </c>
      <c r="M254" s="94">
        <v>72.872340425531902</v>
      </c>
      <c r="N254" s="94">
        <v>62.564102564102562</v>
      </c>
      <c r="O254" s="94">
        <v>62.561576354679801</v>
      </c>
      <c r="Q254" s="21"/>
    </row>
    <row r="255" spans="1:17" ht="13.8">
      <c r="A255" s="13">
        <v>292710</v>
      </c>
      <c r="B255" s="14" t="s">
        <v>8</v>
      </c>
      <c r="C255" s="14" t="s">
        <v>37</v>
      </c>
      <c r="D255" s="14" t="s">
        <v>207</v>
      </c>
      <c r="E255" s="14" t="s">
        <v>287</v>
      </c>
      <c r="F255" s="94">
        <v>51.162790697674403</v>
      </c>
      <c r="G255" s="94">
        <v>49.740932642487003</v>
      </c>
      <c r="H255" s="94">
        <v>50.8108108108108</v>
      </c>
      <c r="I255" s="94">
        <v>51.497005988024</v>
      </c>
      <c r="J255" s="94">
        <v>48.913043478260903</v>
      </c>
      <c r="K255" s="94">
        <v>50</v>
      </c>
      <c r="L255" s="94">
        <v>52.317880794701999</v>
      </c>
      <c r="M255" s="94">
        <v>40.540540540540498</v>
      </c>
      <c r="N255" s="94">
        <v>46.067415730337082</v>
      </c>
      <c r="O255" s="94">
        <v>49.681528662420384</v>
      </c>
      <c r="Q255" s="21"/>
    </row>
    <row r="256" spans="1:17" ht="13.8">
      <c r="A256" s="13">
        <v>292760</v>
      </c>
      <c r="B256" s="14" t="s">
        <v>8</v>
      </c>
      <c r="C256" s="14" t="s">
        <v>37</v>
      </c>
      <c r="D256" s="14" t="s">
        <v>120</v>
      </c>
      <c r="E256" s="14" t="s">
        <v>288</v>
      </c>
      <c r="F256" s="94">
        <v>50.505050505050498</v>
      </c>
      <c r="G256" s="94">
        <v>60.540540540540498</v>
      </c>
      <c r="H256" s="94">
        <v>63.594470046083003</v>
      </c>
      <c r="I256" s="94">
        <v>61.157024793388402</v>
      </c>
      <c r="J256" s="94">
        <v>50.731707317073202</v>
      </c>
      <c r="K256" s="94">
        <v>54.639175257731999</v>
      </c>
      <c r="L256" s="94">
        <v>55.721393034825901</v>
      </c>
      <c r="M256" s="94">
        <v>57.868020304568503</v>
      </c>
      <c r="N256" s="94">
        <v>47.5</v>
      </c>
      <c r="O256" s="94">
        <v>44.973544973544968</v>
      </c>
      <c r="Q256" s="21"/>
    </row>
    <row r="257" spans="1:17" ht="13.8">
      <c r="A257" s="11">
        <v>29063</v>
      </c>
      <c r="B257" s="11" t="s">
        <v>8</v>
      </c>
      <c r="C257" s="12" t="s">
        <v>38</v>
      </c>
      <c r="D257" s="11"/>
      <c r="E257" s="11"/>
      <c r="F257" s="94">
        <v>66.899038461538495</v>
      </c>
      <c r="G257" s="94">
        <v>65.303276783639305</v>
      </c>
      <c r="H257" s="94">
        <v>61.912190773345202</v>
      </c>
      <c r="I257" s="94">
        <v>57.354644429001603</v>
      </c>
      <c r="J257" s="94">
        <v>56.089973677913399</v>
      </c>
      <c r="K257" s="94">
        <v>55.046545810876999</v>
      </c>
      <c r="L257" s="94">
        <v>52.4256651017214</v>
      </c>
      <c r="M257" s="94">
        <v>52.401524777636602</v>
      </c>
      <c r="N257" s="94">
        <v>50.410596026490062</v>
      </c>
      <c r="O257" s="94">
        <v>48.417228853139591</v>
      </c>
      <c r="Q257" s="21"/>
    </row>
    <row r="258" spans="1:17" ht="15.75" customHeight="1">
      <c r="A258" s="13">
        <v>290135</v>
      </c>
      <c r="B258" s="14" t="s">
        <v>8</v>
      </c>
      <c r="C258" s="14" t="s">
        <v>38</v>
      </c>
      <c r="D258" s="14" t="s">
        <v>152</v>
      </c>
      <c r="E258" s="14" t="s">
        <v>289</v>
      </c>
      <c r="F258" s="94">
        <v>61.016949152542402</v>
      </c>
      <c r="G258" s="94">
        <v>56.7708333333333</v>
      </c>
      <c r="H258" s="94">
        <v>54.824561403508802</v>
      </c>
      <c r="I258" s="94">
        <v>51.977401129943502</v>
      </c>
      <c r="J258" s="94">
        <v>46.892655367231598</v>
      </c>
      <c r="K258" s="94">
        <v>57.386363636363598</v>
      </c>
      <c r="L258" s="94">
        <v>52.095808383233503</v>
      </c>
      <c r="M258" s="94">
        <v>54.347826086956502</v>
      </c>
      <c r="N258" s="94">
        <v>47.770700636942678</v>
      </c>
      <c r="O258" s="94">
        <v>47.619047619047613</v>
      </c>
      <c r="Q258" s="21"/>
    </row>
    <row r="259" spans="1:17" ht="14.25" customHeight="1">
      <c r="A259" s="13">
        <v>290180</v>
      </c>
      <c r="B259" s="14" t="s">
        <v>8</v>
      </c>
      <c r="C259" s="14" t="s">
        <v>38</v>
      </c>
      <c r="D259" s="14" t="s">
        <v>152</v>
      </c>
      <c r="E259" s="14" t="s">
        <v>290</v>
      </c>
      <c r="F259" s="94">
        <v>68.965517241379303</v>
      </c>
      <c r="G259" s="94">
        <v>64.242424242424207</v>
      </c>
      <c r="H259" s="94">
        <v>62.650602409638601</v>
      </c>
      <c r="I259" s="94">
        <v>62.424242424242401</v>
      </c>
      <c r="J259" s="94">
        <v>62.5</v>
      </c>
      <c r="K259" s="94">
        <v>48.484848484848499</v>
      </c>
      <c r="L259" s="94">
        <v>46.875</v>
      </c>
      <c r="M259" s="94">
        <v>57.142857142857103</v>
      </c>
      <c r="N259" s="94">
        <v>58.82352941176471</v>
      </c>
      <c r="O259" s="94">
        <v>48.648648648648653</v>
      </c>
      <c r="Q259" s="21"/>
    </row>
    <row r="260" spans="1:17" ht="14.25" customHeight="1">
      <c r="A260" s="13">
        <v>290600</v>
      </c>
      <c r="B260" s="14" t="s">
        <v>8</v>
      </c>
      <c r="C260" s="14" t="s">
        <v>38</v>
      </c>
      <c r="D260" s="14" t="s">
        <v>152</v>
      </c>
      <c r="E260" s="14" t="s">
        <v>291</v>
      </c>
      <c r="F260" s="94">
        <v>68.668407310705007</v>
      </c>
      <c r="G260" s="94">
        <v>66.543438077633994</v>
      </c>
      <c r="H260" s="94">
        <v>64.297253634895</v>
      </c>
      <c r="I260" s="94">
        <v>59.983079526226703</v>
      </c>
      <c r="J260" s="94">
        <v>62.9794826048171</v>
      </c>
      <c r="K260" s="94">
        <v>59.405940594059402</v>
      </c>
      <c r="L260" s="94">
        <v>53.609239653513001</v>
      </c>
      <c r="M260" s="94">
        <v>56.586270871985199</v>
      </c>
      <c r="N260" s="94">
        <v>51.524090462143555</v>
      </c>
      <c r="O260" s="94">
        <v>51.618871415356146</v>
      </c>
      <c r="Q260" s="21"/>
    </row>
    <row r="261" spans="1:17" ht="12.75" customHeight="1">
      <c r="A261" s="13">
        <v>291085</v>
      </c>
      <c r="B261" s="14" t="s">
        <v>8</v>
      </c>
      <c r="C261" s="14" t="s">
        <v>38</v>
      </c>
      <c r="D261" s="14" t="s">
        <v>152</v>
      </c>
      <c r="E261" s="14" t="s">
        <v>292</v>
      </c>
      <c r="F261" s="94">
        <v>75.793650793650798</v>
      </c>
      <c r="G261" s="94">
        <v>67.315175097276295</v>
      </c>
      <c r="H261" s="94">
        <v>62.545454545454497</v>
      </c>
      <c r="I261" s="94">
        <v>63.2411067193676</v>
      </c>
      <c r="J261" s="94">
        <v>55.793991416308998</v>
      </c>
      <c r="K261" s="94">
        <v>56.6666666666667</v>
      </c>
      <c r="L261" s="94">
        <v>59.349593495934997</v>
      </c>
      <c r="M261" s="94">
        <v>47.368421052631597</v>
      </c>
      <c r="N261" s="94">
        <v>45.531914893617021</v>
      </c>
      <c r="O261" s="94">
        <v>38.839285714285715</v>
      </c>
      <c r="Q261" s="21"/>
    </row>
    <row r="262" spans="1:17" ht="13.8">
      <c r="A262" s="13">
        <v>291700</v>
      </c>
      <c r="B262" s="14" t="s">
        <v>8</v>
      </c>
      <c r="C262" s="14" t="s">
        <v>38</v>
      </c>
      <c r="D262" s="14" t="s">
        <v>65</v>
      </c>
      <c r="E262" s="14" t="s">
        <v>293</v>
      </c>
      <c r="F262" s="94">
        <v>70.112359550561806</v>
      </c>
      <c r="G262" s="94">
        <v>71.926229508196698</v>
      </c>
      <c r="H262" s="94">
        <v>68.138195777351299</v>
      </c>
      <c r="I262" s="94">
        <v>61.5087040618955</v>
      </c>
      <c r="J262" s="94">
        <v>59.295499021526403</v>
      </c>
      <c r="K262" s="94">
        <v>58.863636363636402</v>
      </c>
      <c r="L262" s="94">
        <v>59.277108433734902</v>
      </c>
      <c r="M262" s="94">
        <v>57.766990291262097</v>
      </c>
      <c r="N262" s="94">
        <v>49.004975124378106</v>
      </c>
      <c r="O262" s="94">
        <v>49.019607843137251</v>
      </c>
      <c r="Q262" s="21"/>
    </row>
    <row r="263" spans="1:17" ht="13.5" customHeight="1">
      <c r="A263" s="13">
        <v>291770</v>
      </c>
      <c r="B263" s="14" t="s">
        <v>8</v>
      </c>
      <c r="C263" s="14" t="s">
        <v>38</v>
      </c>
      <c r="D263" s="14" t="s">
        <v>152</v>
      </c>
      <c r="E263" s="14" t="s">
        <v>294</v>
      </c>
      <c r="F263" s="94">
        <v>62.7962085308057</v>
      </c>
      <c r="G263" s="94">
        <v>64.988009592326094</v>
      </c>
      <c r="H263" s="94">
        <v>65.664160401002505</v>
      </c>
      <c r="I263" s="94">
        <v>56.857855361596002</v>
      </c>
      <c r="J263" s="94">
        <v>55.2338530066815</v>
      </c>
      <c r="K263" s="94">
        <v>48.979591836734699</v>
      </c>
      <c r="L263" s="94">
        <v>48.883374689826297</v>
      </c>
      <c r="M263" s="94">
        <v>49.519230769230802</v>
      </c>
      <c r="N263" s="94">
        <v>55.813953488372093</v>
      </c>
      <c r="O263" s="94">
        <v>47.570332480818415</v>
      </c>
      <c r="Q263" s="21"/>
    </row>
    <row r="264" spans="1:17" ht="12.75" customHeight="1">
      <c r="A264" s="13">
        <v>292460</v>
      </c>
      <c r="B264" s="14" t="s">
        <v>8</v>
      </c>
      <c r="C264" s="14" t="s">
        <v>38</v>
      </c>
      <c r="D264" s="14" t="s">
        <v>152</v>
      </c>
      <c r="E264" s="14" t="s">
        <v>295</v>
      </c>
      <c r="F264" s="94">
        <v>71.174377224199304</v>
      </c>
      <c r="G264" s="94">
        <v>61.9402985074627</v>
      </c>
      <c r="H264" s="94">
        <v>50.340136054421798</v>
      </c>
      <c r="I264" s="94">
        <v>53.623188405797102</v>
      </c>
      <c r="J264" s="94">
        <v>45.419847328244302</v>
      </c>
      <c r="K264" s="94">
        <v>52.380952380952401</v>
      </c>
      <c r="L264" s="94">
        <v>47.035573122529598</v>
      </c>
      <c r="M264" s="94">
        <v>36.585365853658502</v>
      </c>
      <c r="N264" s="94">
        <v>35.955056179775283</v>
      </c>
      <c r="O264" s="94">
        <v>36.078431372549019</v>
      </c>
      <c r="Q264" s="21"/>
    </row>
    <row r="265" spans="1:17" ht="14.25" customHeight="1">
      <c r="A265" s="13">
        <v>292525</v>
      </c>
      <c r="B265" s="14" t="s">
        <v>8</v>
      </c>
      <c r="C265" s="14" t="s">
        <v>38</v>
      </c>
      <c r="D265" s="14" t="s">
        <v>152</v>
      </c>
      <c r="E265" s="14" t="s">
        <v>296</v>
      </c>
      <c r="F265" s="94">
        <v>71.951219512195095</v>
      </c>
      <c r="G265" s="94">
        <v>70.437956204379603</v>
      </c>
      <c r="H265" s="94">
        <v>63.821138211382099</v>
      </c>
      <c r="I265" s="94">
        <v>56.071428571428598</v>
      </c>
      <c r="J265" s="94">
        <v>43.968871595330697</v>
      </c>
      <c r="K265" s="94">
        <v>52.595155709342599</v>
      </c>
      <c r="L265" s="94">
        <v>48.031496062992098</v>
      </c>
      <c r="M265" s="94">
        <v>48.363636363636402</v>
      </c>
      <c r="N265" s="94">
        <v>46.453900709219859</v>
      </c>
      <c r="O265" s="94">
        <v>43.223443223443226</v>
      </c>
      <c r="Q265" s="21"/>
    </row>
    <row r="266" spans="1:17" ht="15.75" customHeight="1">
      <c r="A266" s="13">
        <v>293010</v>
      </c>
      <c r="B266" s="14" t="s">
        <v>8</v>
      </c>
      <c r="C266" s="14" t="s">
        <v>38</v>
      </c>
      <c r="D266" s="14" t="s">
        <v>152</v>
      </c>
      <c r="E266" s="14" t="s">
        <v>38</v>
      </c>
      <c r="F266" s="94">
        <v>61.660447761194</v>
      </c>
      <c r="G266" s="94">
        <v>62.155172413793103</v>
      </c>
      <c r="H266" s="94">
        <v>58.839285714285701</v>
      </c>
      <c r="I266" s="94">
        <v>52.626641651031903</v>
      </c>
      <c r="J266" s="94">
        <v>53.7165510406343</v>
      </c>
      <c r="K266" s="94">
        <v>52.647352647352697</v>
      </c>
      <c r="L266" s="94">
        <v>51.092611862643103</v>
      </c>
      <c r="M266" s="94">
        <v>52.810180275715801</v>
      </c>
      <c r="N266" s="94">
        <v>53.575357535753575</v>
      </c>
      <c r="O266" s="94">
        <v>52.103559870550164</v>
      </c>
      <c r="Q266" s="21"/>
    </row>
    <row r="267" spans="1:17" ht="13.8">
      <c r="A267" s="10">
        <v>2907</v>
      </c>
      <c r="B267" s="10" t="s">
        <v>9</v>
      </c>
      <c r="C267" s="10"/>
      <c r="D267" s="10"/>
      <c r="E267" s="10"/>
      <c r="F267" s="94">
        <v>58.826043595953799</v>
      </c>
      <c r="G267" s="94">
        <v>56.258090890509003</v>
      </c>
      <c r="H267" s="94">
        <v>55.276683799479301</v>
      </c>
      <c r="I267" s="94">
        <v>52.7411702688456</v>
      </c>
      <c r="J267" s="94">
        <v>52.507782774126603</v>
      </c>
      <c r="K267" s="94">
        <v>51.696317749275998</v>
      </c>
      <c r="L267" s="94">
        <v>51.2370540851553</v>
      </c>
      <c r="M267" s="94">
        <v>49.589879049075499</v>
      </c>
      <c r="N267" s="94">
        <v>45.259643916913944</v>
      </c>
      <c r="O267" s="94">
        <v>42.150768131475523</v>
      </c>
      <c r="Q267" s="21"/>
    </row>
    <row r="268" spans="1:17" ht="13.8">
      <c r="A268" s="11">
        <v>29071</v>
      </c>
      <c r="B268" s="11" t="s">
        <v>9</v>
      </c>
      <c r="C268" s="12" t="s">
        <v>40</v>
      </c>
      <c r="D268" s="11"/>
      <c r="E268" s="11"/>
      <c r="F268" s="94">
        <v>50.892110398661799</v>
      </c>
      <c r="G268" s="94">
        <v>48.361871376567301</v>
      </c>
      <c r="H268" s="94">
        <v>49.067090115124998</v>
      </c>
      <c r="I268" s="94">
        <v>47.5434810206932</v>
      </c>
      <c r="J268" s="94">
        <v>47.692307692307701</v>
      </c>
      <c r="K268" s="94">
        <v>45.776530339481397</v>
      </c>
      <c r="L268" s="94">
        <v>48.0340940335441</v>
      </c>
      <c r="M268" s="94">
        <v>48.501971090670203</v>
      </c>
      <c r="N268" s="94">
        <v>42.759676970203287</v>
      </c>
      <c r="O268" s="94">
        <v>40.23947262209068</v>
      </c>
      <c r="Q268" s="21"/>
    </row>
    <row r="269" spans="1:17" ht="13.8">
      <c r="A269" s="13">
        <v>290140</v>
      </c>
      <c r="B269" s="14" t="s">
        <v>9</v>
      </c>
      <c r="C269" s="14" t="s">
        <v>40</v>
      </c>
      <c r="D269" s="14" t="s">
        <v>297</v>
      </c>
      <c r="E269" s="14" t="s">
        <v>298</v>
      </c>
      <c r="F269" s="94">
        <v>52.331606217616603</v>
      </c>
      <c r="G269" s="94">
        <v>55.232558139534902</v>
      </c>
      <c r="H269" s="94">
        <v>55.434782608695699</v>
      </c>
      <c r="I269" s="94">
        <v>53.6458333333333</v>
      </c>
      <c r="J269" s="94">
        <v>53.804347826087003</v>
      </c>
      <c r="K269" s="94">
        <v>54.973821989528801</v>
      </c>
      <c r="L269" s="94">
        <v>52.127659574468098</v>
      </c>
      <c r="M269" s="94">
        <v>55.688622754491</v>
      </c>
      <c r="N269" s="94">
        <v>48.214285714285715</v>
      </c>
      <c r="O269" s="94">
        <v>46.987951807228917</v>
      </c>
      <c r="Q269" s="21"/>
    </row>
    <row r="270" spans="1:17" ht="13.8">
      <c r="A270" s="13">
        <v>290250</v>
      </c>
      <c r="B270" s="14" t="s">
        <v>9</v>
      </c>
      <c r="C270" s="14" t="s">
        <v>40</v>
      </c>
      <c r="D270" s="14" t="s">
        <v>297</v>
      </c>
      <c r="E270" s="14" t="s">
        <v>299</v>
      </c>
      <c r="F270" s="94">
        <v>50.581395348837198</v>
      </c>
      <c r="G270" s="94">
        <v>40.963855421686702</v>
      </c>
      <c r="H270" s="94">
        <v>59.701492537313399</v>
      </c>
      <c r="I270" s="94">
        <v>54.4554455445545</v>
      </c>
      <c r="J270" s="94">
        <v>50.537634408602202</v>
      </c>
      <c r="K270" s="94">
        <v>40.875912408759099</v>
      </c>
      <c r="L270" s="94">
        <v>52.531645569620302</v>
      </c>
      <c r="M270" s="94">
        <v>57.9268292682927</v>
      </c>
      <c r="N270" s="94">
        <v>41.549295774647888</v>
      </c>
      <c r="O270" s="94">
        <v>38.562091503267979</v>
      </c>
      <c r="Q270" s="21"/>
    </row>
    <row r="271" spans="1:17" ht="13.8">
      <c r="A271" s="13">
        <v>290320</v>
      </c>
      <c r="B271" s="14" t="s">
        <v>9</v>
      </c>
      <c r="C271" s="14" t="s">
        <v>40</v>
      </c>
      <c r="D271" s="14" t="s">
        <v>297</v>
      </c>
      <c r="E271" s="14" t="s">
        <v>40</v>
      </c>
      <c r="F271" s="94">
        <v>43.579766536965003</v>
      </c>
      <c r="G271" s="94">
        <v>45.8630527817404</v>
      </c>
      <c r="H271" s="94">
        <v>48.4536082474227</v>
      </c>
      <c r="I271" s="94">
        <v>43.715444157758903</v>
      </c>
      <c r="J271" s="94">
        <v>42.436149312377196</v>
      </c>
      <c r="K271" s="94">
        <v>44.129392971245998</v>
      </c>
      <c r="L271" s="94">
        <v>46.259924780610099</v>
      </c>
      <c r="M271" s="94">
        <v>47.421875</v>
      </c>
      <c r="N271" s="94">
        <v>40.420060008572655</v>
      </c>
      <c r="O271" s="94">
        <v>39.121676067687346</v>
      </c>
      <c r="Q271" s="21"/>
    </row>
    <row r="272" spans="1:17" ht="13.8">
      <c r="A272" s="13">
        <v>290440</v>
      </c>
      <c r="B272" s="14" t="s">
        <v>9</v>
      </c>
      <c r="C272" s="14" t="s">
        <v>40</v>
      </c>
      <c r="D272" s="14" t="s">
        <v>300</v>
      </c>
      <c r="E272" s="14" t="s">
        <v>301</v>
      </c>
      <c r="F272" s="94">
        <v>48.863636363636402</v>
      </c>
      <c r="G272" s="94">
        <v>64.285714285714306</v>
      </c>
      <c r="H272" s="94">
        <v>62.626262626262601</v>
      </c>
      <c r="I272" s="94">
        <v>51.960784313725497</v>
      </c>
      <c r="J272" s="94">
        <v>42.857142857142897</v>
      </c>
      <c r="K272" s="94">
        <v>46.875</v>
      </c>
      <c r="L272" s="94">
        <v>62.2222222222222</v>
      </c>
      <c r="M272" s="94">
        <v>61.25</v>
      </c>
      <c r="N272" s="94">
        <v>45.161290322580641</v>
      </c>
      <c r="O272" s="94">
        <v>54.54545454545454</v>
      </c>
      <c r="Q272" s="21"/>
    </row>
    <row r="273" spans="1:17" ht="13.8">
      <c r="A273" s="13">
        <v>290740</v>
      </c>
      <c r="B273" s="14" t="s">
        <v>9</v>
      </c>
      <c r="C273" s="14" t="s">
        <v>40</v>
      </c>
      <c r="D273" s="14" t="s">
        <v>297</v>
      </c>
      <c r="E273" s="14" t="s">
        <v>302</v>
      </c>
      <c r="F273" s="94">
        <v>60</v>
      </c>
      <c r="G273" s="94">
        <v>55.932203389830498</v>
      </c>
      <c r="H273" s="94">
        <v>65.789473684210506</v>
      </c>
      <c r="I273" s="94">
        <v>46</v>
      </c>
      <c r="J273" s="94">
        <v>42.857142857142897</v>
      </c>
      <c r="K273" s="94">
        <v>57.692307692307701</v>
      </c>
      <c r="L273" s="94">
        <v>57.692307692307701</v>
      </c>
      <c r="M273" s="94">
        <v>67.5</v>
      </c>
      <c r="N273" s="94">
        <v>44.444444444444443</v>
      </c>
      <c r="O273" s="94">
        <v>45.161290322580641</v>
      </c>
      <c r="Q273" s="21"/>
    </row>
    <row r="274" spans="1:17" ht="13.8">
      <c r="A274" s="13">
        <v>290940</v>
      </c>
      <c r="B274" s="14" t="s">
        <v>9</v>
      </c>
      <c r="C274" s="14" t="s">
        <v>40</v>
      </c>
      <c r="D274" s="14" t="s">
        <v>297</v>
      </c>
      <c r="E274" s="14" t="s">
        <v>303</v>
      </c>
      <c r="F274" s="94">
        <v>62.987012987013003</v>
      </c>
      <c r="G274" s="94">
        <v>58.064516129032299</v>
      </c>
      <c r="H274" s="94">
        <v>66.1016949152542</v>
      </c>
      <c r="I274" s="94">
        <v>59.523809523809497</v>
      </c>
      <c r="J274" s="94">
        <v>60.465116279069797</v>
      </c>
      <c r="K274" s="94">
        <v>64.021164021163997</v>
      </c>
      <c r="L274" s="94">
        <v>62.345679012345698</v>
      </c>
      <c r="M274" s="94">
        <v>63.855421686747</v>
      </c>
      <c r="N274" s="94">
        <v>57.142857142857139</v>
      </c>
      <c r="O274" s="94">
        <v>43.636363636363633</v>
      </c>
      <c r="Q274" s="21"/>
    </row>
    <row r="275" spans="1:17" ht="13.8">
      <c r="A275" s="13">
        <v>290970</v>
      </c>
      <c r="B275" s="14" t="s">
        <v>9</v>
      </c>
      <c r="C275" s="14" t="s">
        <v>40</v>
      </c>
      <c r="D275" s="14" t="s">
        <v>297</v>
      </c>
      <c r="E275" s="14" t="s">
        <v>304</v>
      </c>
      <c r="F275" s="94">
        <v>63.576158940397399</v>
      </c>
      <c r="G275" s="94">
        <v>51.764705882352899</v>
      </c>
      <c r="H275" s="94">
        <v>49.425287356321803</v>
      </c>
      <c r="I275" s="94">
        <v>43.654822335025401</v>
      </c>
      <c r="J275" s="94">
        <v>50.595238095238102</v>
      </c>
      <c r="K275" s="94">
        <v>44.1558441558442</v>
      </c>
      <c r="L275" s="94">
        <v>54.966887417218501</v>
      </c>
      <c r="M275" s="94">
        <v>50.867052023121403</v>
      </c>
      <c r="N275" s="94">
        <v>43.037974683544306</v>
      </c>
      <c r="O275" s="94">
        <v>42.5</v>
      </c>
      <c r="Q275" s="21"/>
    </row>
    <row r="276" spans="1:17" ht="13.8">
      <c r="A276" s="13">
        <v>291110</v>
      </c>
      <c r="B276" s="14" t="s">
        <v>9</v>
      </c>
      <c r="C276" s="14" t="s">
        <v>40</v>
      </c>
      <c r="D276" s="14" t="s">
        <v>297</v>
      </c>
      <c r="E276" s="14" t="s">
        <v>305</v>
      </c>
      <c r="F276" s="94">
        <v>63.834422657952103</v>
      </c>
      <c r="G276" s="94">
        <v>62.807881773398996</v>
      </c>
      <c r="H276" s="94">
        <v>65.478841870824098</v>
      </c>
      <c r="I276" s="94">
        <v>60.9375</v>
      </c>
      <c r="J276" s="94">
        <v>56.367924528301899</v>
      </c>
      <c r="K276" s="94">
        <v>57.300884955752203</v>
      </c>
      <c r="L276" s="94">
        <v>52.579852579852599</v>
      </c>
      <c r="M276" s="94">
        <v>50.248756218905498</v>
      </c>
      <c r="N276" s="94">
        <v>50.38363171355499</v>
      </c>
      <c r="O276" s="94">
        <v>51.612903225806448</v>
      </c>
      <c r="Q276" s="21"/>
    </row>
    <row r="277" spans="1:17" ht="13.8">
      <c r="A277" s="13">
        <v>291955</v>
      </c>
      <c r="B277" s="14" t="s">
        <v>9</v>
      </c>
      <c r="C277" s="14" t="s">
        <v>40</v>
      </c>
      <c r="D277" s="14" t="s">
        <v>297</v>
      </c>
      <c r="E277" s="14" t="s">
        <v>306</v>
      </c>
      <c r="F277" s="94">
        <v>47.931442080378197</v>
      </c>
      <c r="G277" s="94">
        <v>36.892655367231598</v>
      </c>
      <c r="H277" s="94">
        <v>36.112531969309501</v>
      </c>
      <c r="I277" s="94">
        <v>42.821659215101803</v>
      </c>
      <c r="J277" s="94">
        <v>41.965601965601998</v>
      </c>
      <c r="K277" s="94">
        <v>35.587364264560698</v>
      </c>
      <c r="L277" s="94">
        <v>40.756501182033098</v>
      </c>
      <c r="M277" s="94">
        <v>40.106007067137803</v>
      </c>
      <c r="N277" s="94">
        <v>38.976201167489897</v>
      </c>
      <c r="O277" s="94">
        <v>35.738255033557046</v>
      </c>
      <c r="Q277" s="21"/>
    </row>
    <row r="278" spans="1:17" ht="13.8">
      <c r="A278" s="13">
        <v>292045</v>
      </c>
      <c r="B278" s="14" t="s">
        <v>9</v>
      </c>
      <c r="C278" s="14" t="s">
        <v>40</v>
      </c>
      <c r="D278" s="14" t="s">
        <v>297</v>
      </c>
      <c r="E278" s="14" t="s">
        <v>307</v>
      </c>
      <c r="F278" s="94">
        <v>55.8139534883721</v>
      </c>
      <c r="G278" s="94">
        <v>64.705882352941202</v>
      </c>
      <c r="H278" s="94">
        <v>57.843137254901997</v>
      </c>
      <c r="I278" s="94">
        <v>48.75</v>
      </c>
      <c r="J278" s="94">
        <v>59.550561797752799</v>
      </c>
      <c r="K278" s="94">
        <v>58.227848101265799</v>
      </c>
      <c r="L278" s="94">
        <v>64.473684210526301</v>
      </c>
      <c r="M278" s="94">
        <v>55.405405405405403</v>
      </c>
      <c r="N278" s="94">
        <v>53.333333333333336</v>
      </c>
      <c r="O278" s="94">
        <v>45.348837209302324</v>
      </c>
      <c r="Q278" s="21"/>
    </row>
    <row r="279" spans="1:17" ht="13.8">
      <c r="A279" s="13">
        <v>292620</v>
      </c>
      <c r="B279" s="14" t="s">
        <v>9</v>
      </c>
      <c r="C279" s="14" t="s">
        <v>40</v>
      </c>
      <c r="D279" s="14" t="s">
        <v>297</v>
      </c>
      <c r="E279" s="14" t="s">
        <v>308</v>
      </c>
      <c r="F279" s="94">
        <v>60.439560439560402</v>
      </c>
      <c r="G279" s="94">
        <v>62.033898305084698</v>
      </c>
      <c r="H279" s="94">
        <v>61.3333333333333</v>
      </c>
      <c r="I279" s="94">
        <v>58.734939759036102</v>
      </c>
      <c r="J279" s="94">
        <v>58.862876254180598</v>
      </c>
      <c r="K279" s="94">
        <v>56.826568265682702</v>
      </c>
      <c r="L279" s="94">
        <v>60.076045627376402</v>
      </c>
      <c r="M279" s="94">
        <v>63.740458015267201</v>
      </c>
      <c r="N279" s="94">
        <v>54.511278195488721</v>
      </c>
      <c r="O279" s="94">
        <v>44.537815126050425</v>
      </c>
      <c r="Q279" s="21"/>
    </row>
    <row r="280" spans="1:17" ht="13.8">
      <c r="A280" s="13">
        <v>292840</v>
      </c>
      <c r="B280" s="14" t="s">
        <v>9</v>
      </c>
      <c r="C280" s="14" t="s">
        <v>40</v>
      </c>
      <c r="D280" s="14" t="s">
        <v>297</v>
      </c>
      <c r="E280" s="14" t="s">
        <v>309</v>
      </c>
      <c r="F280" s="94">
        <v>62.5541125541125</v>
      </c>
      <c r="G280" s="94">
        <v>67.587939698492505</v>
      </c>
      <c r="H280" s="94">
        <v>64.619883040935704</v>
      </c>
      <c r="I280" s="94">
        <v>63.1449631449631</v>
      </c>
      <c r="J280" s="94">
        <v>70.984455958549205</v>
      </c>
      <c r="K280" s="94">
        <v>63.779527559055097</v>
      </c>
      <c r="L280" s="94">
        <v>63.421828908554602</v>
      </c>
      <c r="M280" s="94">
        <v>63.114754098360699</v>
      </c>
      <c r="N280" s="94">
        <v>57.28155339805825</v>
      </c>
      <c r="O280" s="94">
        <v>54.437869822485204</v>
      </c>
      <c r="Q280" s="21"/>
    </row>
    <row r="281" spans="1:17" ht="13.8">
      <c r="A281" s="13">
        <v>292890</v>
      </c>
      <c r="B281" s="14" t="s">
        <v>9</v>
      </c>
      <c r="C281" s="14" t="s">
        <v>40</v>
      </c>
      <c r="D281" s="14" t="s">
        <v>297</v>
      </c>
      <c r="E281" s="14" t="s">
        <v>310</v>
      </c>
      <c r="F281" s="94">
        <v>59.0818363273453</v>
      </c>
      <c r="G281" s="94">
        <v>46.758349705304497</v>
      </c>
      <c r="H281" s="94">
        <v>45.1388888888889</v>
      </c>
      <c r="I281" s="94">
        <v>42.785234899328898</v>
      </c>
      <c r="J281" s="94">
        <v>48.175182481751797</v>
      </c>
      <c r="K281" s="94">
        <v>43.384615384615401</v>
      </c>
      <c r="L281" s="94">
        <v>44.939965694682698</v>
      </c>
      <c r="M281" s="94">
        <v>46.9724770642202</v>
      </c>
      <c r="N281" s="94">
        <v>35.489833641404807</v>
      </c>
      <c r="O281" s="94">
        <v>33.093525179856115</v>
      </c>
      <c r="Q281" s="21"/>
    </row>
    <row r="282" spans="1:17" ht="13.8">
      <c r="A282" s="13">
        <v>293090</v>
      </c>
      <c r="B282" s="14" t="s">
        <v>9</v>
      </c>
      <c r="C282" s="14" t="s">
        <v>40</v>
      </c>
      <c r="D282" s="14" t="s">
        <v>300</v>
      </c>
      <c r="E282" s="14" t="s">
        <v>311</v>
      </c>
      <c r="F282" s="94">
        <v>53.020134228187899</v>
      </c>
      <c r="G282" s="94">
        <v>59.210526315789501</v>
      </c>
      <c r="H282" s="94">
        <v>64.137931034482705</v>
      </c>
      <c r="I282" s="94">
        <v>51.075268817204297</v>
      </c>
      <c r="J282" s="94">
        <v>58.518518518518498</v>
      </c>
      <c r="K282" s="94">
        <v>61.6</v>
      </c>
      <c r="L282" s="94">
        <v>62.676056338028197</v>
      </c>
      <c r="M282" s="94">
        <v>58.787878787878803</v>
      </c>
      <c r="N282" s="94">
        <v>49.019607843137251</v>
      </c>
      <c r="O282" s="94">
        <v>51.754385964912288</v>
      </c>
      <c r="Q282" s="21"/>
    </row>
    <row r="283" spans="1:17" ht="13.8">
      <c r="A283" s="13">
        <v>293345</v>
      </c>
      <c r="B283" s="14" t="s">
        <v>9</v>
      </c>
      <c r="C283" s="14" t="s">
        <v>40</v>
      </c>
      <c r="D283" s="14" t="s">
        <v>297</v>
      </c>
      <c r="E283" s="14" t="s">
        <v>312</v>
      </c>
      <c r="F283" s="94">
        <v>55.307262569832403</v>
      </c>
      <c r="G283" s="94">
        <v>68</v>
      </c>
      <c r="H283" s="94">
        <v>62.048192771084302</v>
      </c>
      <c r="I283" s="94">
        <v>56.544502617801101</v>
      </c>
      <c r="J283" s="94">
        <v>63.414634146341498</v>
      </c>
      <c r="K283" s="94">
        <v>64.571428571428598</v>
      </c>
      <c r="L283" s="94">
        <v>56.129032258064498</v>
      </c>
      <c r="M283" s="94">
        <v>64.285714285714306</v>
      </c>
      <c r="N283" s="94">
        <v>56.962025316455701</v>
      </c>
      <c r="O283" s="94">
        <v>57.228915662650607</v>
      </c>
      <c r="Q283" s="21"/>
    </row>
    <row r="284" spans="1:17" ht="13.8">
      <c r="A284" s="11">
        <v>29072</v>
      </c>
      <c r="B284" s="11" t="s">
        <v>9</v>
      </c>
      <c r="C284" s="12" t="s">
        <v>41</v>
      </c>
      <c r="D284" s="11"/>
      <c r="E284" s="11"/>
      <c r="F284" s="94">
        <v>74.533045977011497</v>
      </c>
      <c r="G284" s="94">
        <v>70.0308959835221</v>
      </c>
      <c r="H284" s="94">
        <v>67.291596919986603</v>
      </c>
      <c r="I284" s="94">
        <v>64.738103389250298</v>
      </c>
      <c r="J284" s="94">
        <v>60.102301790281302</v>
      </c>
      <c r="K284" s="94">
        <v>65.4937163375224</v>
      </c>
      <c r="L284" s="94">
        <v>62.048894062863802</v>
      </c>
      <c r="M284" s="94">
        <v>57.6729802860456</v>
      </c>
      <c r="N284" s="94">
        <v>55.773153814769486</v>
      </c>
      <c r="O284" s="94">
        <v>50.138833796112657</v>
      </c>
      <c r="Q284" s="21"/>
    </row>
    <row r="285" spans="1:17" ht="13.8">
      <c r="A285" s="13">
        <v>290270</v>
      </c>
      <c r="B285" s="14" t="s">
        <v>9</v>
      </c>
      <c r="C285" s="14" t="s">
        <v>41</v>
      </c>
      <c r="D285" s="14" t="s">
        <v>313</v>
      </c>
      <c r="E285" s="14" t="s">
        <v>314</v>
      </c>
      <c r="F285" s="94">
        <v>71.774193548387103</v>
      </c>
      <c r="G285" s="94">
        <v>73.624091381100698</v>
      </c>
      <c r="H285" s="94">
        <v>70.943796394485702</v>
      </c>
      <c r="I285" s="94">
        <v>62.179487179487197</v>
      </c>
      <c r="J285" s="94">
        <v>66.187050359712202</v>
      </c>
      <c r="K285" s="94">
        <v>68.3333333333333</v>
      </c>
      <c r="L285" s="94">
        <v>61.840490797546003</v>
      </c>
      <c r="M285" s="94">
        <v>56.900726392251798</v>
      </c>
      <c r="N285" s="94">
        <v>58.4</v>
      </c>
      <c r="O285" s="94">
        <v>51.291512915129154</v>
      </c>
      <c r="Q285" s="21"/>
    </row>
    <row r="286" spans="1:17" ht="13.8">
      <c r="A286" s="13">
        <v>290450</v>
      </c>
      <c r="B286" s="14" t="s">
        <v>9</v>
      </c>
      <c r="C286" s="14" t="s">
        <v>41</v>
      </c>
      <c r="D286" s="14" t="s">
        <v>313</v>
      </c>
      <c r="E286" s="14" t="s">
        <v>315</v>
      </c>
      <c r="F286" s="94">
        <v>86.821705426356601</v>
      </c>
      <c r="G286" s="94">
        <v>77.205882352941202</v>
      </c>
      <c r="H286" s="94">
        <v>77.205882352941202</v>
      </c>
      <c r="I286" s="94">
        <v>72.8070175438597</v>
      </c>
      <c r="J286" s="94">
        <v>53.424657534246599</v>
      </c>
      <c r="K286" s="94">
        <v>75.373134328358205</v>
      </c>
      <c r="L286" s="94">
        <v>52.727272727272698</v>
      </c>
      <c r="M286" s="94">
        <v>46.496815286624198</v>
      </c>
      <c r="N286" s="94">
        <v>45.3125</v>
      </c>
      <c r="O286" s="94">
        <v>46.715328467153284</v>
      </c>
      <c r="Q286" s="21"/>
    </row>
    <row r="287" spans="1:17" ht="13.8">
      <c r="A287" s="13">
        <v>290475</v>
      </c>
      <c r="B287" s="14" t="s">
        <v>9</v>
      </c>
      <c r="C287" s="14" t="s">
        <v>41</v>
      </c>
      <c r="D287" s="14" t="s">
        <v>297</v>
      </c>
      <c r="E287" s="14" t="s">
        <v>316</v>
      </c>
      <c r="F287" s="94">
        <v>67.132867132867105</v>
      </c>
      <c r="G287" s="94">
        <v>66.457680250783696</v>
      </c>
      <c r="H287" s="94">
        <v>66.153846153846104</v>
      </c>
      <c r="I287" s="94">
        <v>62.750716332378197</v>
      </c>
      <c r="J287" s="94">
        <v>59.677419354838698</v>
      </c>
      <c r="K287" s="94">
        <v>67.477203647416403</v>
      </c>
      <c r="L287" s="94">
        <v>61.9402985074627</v>
      </c>
      <c r="M287" s="94">
        <v>57.317073170731703</v>
      </c>
      <c r="N287" s="94">
        <v>49.473684210526315</v>
      </c>
      <c r="O287" s="94">
        <v>50.751879699248128</v>
      </c>
      <c r="Q287" s="21"/>
    </row>
    <row r="288" spans="1:17" ht="13.8">
      <c r="A288" s="13">
        <v>291320</v>
      </c>
      <c r="B288" s="14" t="s">
        <v>9</v>
      </c>
      <c r="C288" s="14" t="s">
        <v>41</v>
      </c>
      <c r="D288" s="14" t="s">
        <v>313</v>
      </c>
      <c r="E288" s="14" t="s">
        <v>41</v>
      </c>
      <c r="F288" s="94">
        <v>74.117647058823493</v>
      </c>
      <c r="G288" s="94">
        <v>58.435207823960901</v>
      </c>
      <c r="H288" s="94">
        <v>61.822660098522199</v>
      </c>
      <c r="I288" s="94">
        <v>63.571428571428598</v>
      </c>
      <c r="J288" s="94">
        <v>54.950495049505001</v>
      </c>
      <c r="K288" s="94">
        <v>58.5301837270341</v>
      </c>
      <c r="L288" s="94">
        <v>59.547738693467302</v>
      </c>
      <c r="M288" s="94">
        <v>55.905511811023601</v>
      </c>
      <c r="N288" s="94">
        <v>56.160458452722061</v>
      </c>
      <c r="O288" s="94">
        <v>48</v>
      </c>
      <c r="Q288" s="21"/>
    </row>
    <row r="289" spans="1:17" ht="13.8">
      <c r="A289" s="13">
        <v>291410</v>
      </c>
      <c r="B289" s="14" t="s">
        <v>9</v>
      </c>
      <c r="C289" s="14" t="s">
        <v>41</v>
      </c>
      <c r="D289" s="14" t="s">
        <v>22</v>
      </c>
      <c r="E289" s="14" t="s">
        <v>317</v>
      </c>
      <c r="F289" s="94">
        <v>59.090909090909101</v>
      </c>
      <c r="G289" s="94">
        <v>44.859813084112098</v>
      </c>
      <c r="H289" s="94">
        <v>41.739130434782602</v>
      </c>
      <c r="I289" s="94">
        <v>42.990654205607498</v>
      </c>
      <c r="J289" s="94">
        <v>41.304347826087003</v>
      </c>
      <c r="K289" s="94">
        <v>51.648351648351699</v>
      </c>
      <c r="L289" s="94">
        <v>53.260869565217398</v>
      </c>
      <c r="M289" s="94">
        <v>45.2631578947368</v>
      </c>
      <c r="N289" s="94">
        <v>40</v>
      </c>
      <c r="O289" s="94">
        <v>38.524590163934427</v>
      </c>
      <c r="Q289" s="21"/>
    </row>
    <row r="290" spans="1:17" ht="13.8">
      <c r="A290" s="13">
        <v>292160</v>
      </c>
      <c r="B290" s="14" t="s">
        <v>9</v>
      </c>
      <c r="C290" s="14" t="s">
        <v>41</v>
      </c>
      <c r="D290" s="14" t="s">
        <v>313</v>
      </c>
      <c r="E290" s="14" t="s">
        <v>318</v>
      </c>
      <c r="F290" s="94">
        <v>81.981981981982003</v>
      </c>
      <c r="G290" s="94">
        <v>71.296296296296305</v>
      </c>
      <c r="H290" s="94">
        <v>76.851851851851805</v>
      </c>
      <c r="I290" s="94">
        <v>63.917525773195898</v>
      </c>
      <c r="J290" s="94">
        <v>67.961165048543705</v>
      </c>
      <c r="K290" s="94">
        <v>74.257425742574299</v>
      </c>
      <c r="L290" s="94">
        <v>59.803921568627501</v>
      </c>
      <c r="M290" s="94">
        <v>62.5</v>
      </c>
      <c r="N290" s="94">
        <v>74.444444444444443</v>
      </c>
      <c r="O290" s="94">
        <v>43.529411764705884</v>
      </c>
      <c r="Q290" s="21"/>
    </row>
    <row r="291" spans="1:17" ht="13.8">
      <c r="A291" s="13">
        <v>292225</v>
      </c>
      <c r="B291" s="14" t="s">
        <v>9</v>
      </c>
      <c r="C291" s="14" t="s">
        <v>41</v>
      </c>
      <c r="D291" s="14" t="s">
        <v>313</v>
      </c>
      <c r="E291" s="14" t="s">
        <v>319</v>
      </c>
      <c r="F291" s="94">
        <v>78.787878787878796</v>
      </c>
      <c r="G291" s="94">
        <v>76.687116564417195</v>
      </c>
      <c r="H291" s="94">
        <v>70.466321243523296</v>
      </c>
      <c r="I291" s="94">
        <v>71.951219512195095</v>
      </c>
      <c r="J291" s="94">
        <v>55.367231638418097</v>
      </c>
      <c r="K291" s="94">
        <v>68</v>
      </c>
      <c r="L291" s="94">
        <v>69.135802469135797</v>
      </c>
      <c r="M291" s="94">
        <v>68.918918918918905</v>
      </c>
      <c r="N291" s="94">
        <v>62.732919254658384</v>
      </c>
      <c r="O291" s="94">
        <v>58.04195804195804</v>
      </c>
      <c r="Q291" s="21"/>
    </row>
    <row r="292" spans="1:17" ht="13.8">
      <c r="A292" s="13">
        <v>292320</v>
      </c>
      <c r="B292" s="14" t="s">
        <v>9</v>
      </c>
      <c r="C292" s="14" t="s">
        <v>41</v>
      </c>
      <c r="D292" s="14" t="s">
        <v>313</v>
      </c>
      <c r="E292" s="14" t="s">
        <v>320</v>
      </c>
      <c r="F292" s="94">
        <v>76.771653543307096</v>
      </c>
      <c r="G292" s="94">
        <v>73.702422145328697</v>
      </c>
      <c r="H292" s="94">
        <v>69.611307420494697</v>
      </c>
      <c r="I292" s="94">
        <v>67.399267399267401</v>
      </c>
      <c r="J292" s="94">
        <v>67.073170731707293</v>
      </c>
      <c r="K292" s="94">
        <v>70.205479452054803</v>
      </c>
      <c r="L292" s="94">
        <v>68.525896414342597</v>
      </c>
      <c r="M292" s="94">
        <v>71.314741035856599</v>
      </c>
      <c r="N292" s="94">
        <v>67.755102040816325</v>
      </c>
      <c r="O292" s="94">
        <v>61.809045226130657</v>
      </c>
      <c r="Q292" s="21"/>
    </row>
    <row r="293" spans="1:17" ht="13.8">
      <c r="A293" s="13">
        <v>292370</v>
      </c>
      <c r="B293" s="14" t="s">
        <v>9</v>
      </c>
      <c r="C293" s="14" t="s">
        <v>41</v>
      </c>
      <c r="D293" s="14" t="s">
        <v>313</v>
      </c>
      <c r="E293" s="14" t="s">
        <v>321</v>
      </c>
      <c r="F293" s="94">
        <v>79.6943231441048</v>
      </c>
      <c r="G293" s="94">
        <v>74.463007159904507</v>
      </c>
      <c r="H293" s="94">
        <v>64.016736401673597</v>
      </c>
      <c r="I293" s="94">
        <v>71.583514099783102</v>
      </c>
      <c r="J293" s="94">
        <v>55.764705882352899</v>
      </c>
      <c r="K293" s="94">
        <v>56.806282722513103</v>
      </c>
      <c r="L293" s="94">
        <v>63.324538258575203</v>
      </c>
      <c r="M293" s="94">
        <v>54.353562005276999</v>
      </c>
      <c r="N293" s="94">
        <v>46.458923512747873</v>
      </c>
      <c r="O293" s="94">
        <v>46.719160104986877</v>
      </c>
      <c r="Q293" s="21"/>
    </row>
    <row r="294" spans="1:17" ht="13.8">
      <c r="A294" s="11">
        <v>29073</v>
      </c>
      <c r="B294" s="11" t="s">
        <v>9</v>
      </c>
      <c r="C294" s="12" t="s">
        <v>42</v>
      </c>
      <c r="D294" s="11"/>
      <c r="E294" s="11"/>
      <c r="F294" s="94">
        <v>62.058823529411796</v>
      </c>
      <c r="G294" s="94">
        <v>60.501495284104003</v>
      </c>
      <c r="H294" s="94">
        <v>57.764255127338302</v>
      </c>
      <c r="I294" s="94">
        <v>54.088624942896303</v>
      </c>
      <c r="J294" s="94">
        <v>56.092387461701598</v>
      </c>
      <c r="K294" s="94">
        <v>53.081463990554901</v>
      </c>
      <c r="L294" s="94">
        <v>50.111028867505503</v>
      </c>
      <c r="M294" s="94">
        <v>46.574361422773897</v>
      </c>
      <c r="N294" s="94">
        <v>43.2284897322589</v>
      </c>
      <c r="O294" s="94">
        <v>40.682999257609502</v>
      </c>
      <c r="Q294" s="21"/>
    </row>
    <row r="295" spans="1:17" ht="13.8">
      <c r="A295" s="13">
        <v>290390</v>
      </c>
      <c r="B295" s="14" t="s">
        <v>9</v>
      </c>
      <c r="C295" s="14" t="s">
        <v>42</v>
      </c>
      <c r="D295" s="14" t="s">
        <v>313</v>
      </c>
      <c r="E295" s="14" t="s">
        <v>322</v>
      </c>
      <c r="F295" s="94">
        <v>67.366579177602802</v>
      </c>
      <c r="G295" s="94">
        <v>66.4649956784788</v>
      </c>
      <c r="H295" s="94">
        <v>65.246449456975796</v>
      </c>
      <c r="I295" s="94">
        <v>60.528714676390202</v>
      </c>
      <c r="J295" s="94">
        <v>64.917127071823202</v>
      </c>
      <c r="K295" s="94">
        <v>61.510464058234803</v>
      </c>
      <c r="L295" s="94">
        <v>59.565667011375403</v>
      </c>
      <c r="M295" s="94">
        <v>59.095283926852801</v>
      </c>
      <c r="N295" s="94">
        <v>53.211991434689509</v>
      </c>
      <c r="O295" s="94">
        <v>51.896207584830336</v>
      </c>
      <c r="Q295" s="21"/>
    </row>
    <row r="296" spans="1:17" ht="13.8">
      <c r="A296" s="13">
        <v>290610</v>
      </c>
      <c r="B296" s="14" t="s">
        <v>9</v>
      </c>
      <c r="C296" s="14" t="s">
        <v>42</v>
      </c>
      <c r="D296" s="14" t="s">
        <v>300</v>
      </c>
      <c r="E296" s="14" t="s">
        <v>323</v>
      </c>
      <c r="F296" s="94">
        <v>77.611940298507506</v>
      </c>
      <c r="G296" s="94">
        <v>68.6666666666667</v>
      </c>
      <c r="H296" s="94">
        <v>69.491525423728802</v>
      </c>
      <c r="I296" s="94">
        <v>68.461538461538495</v>
      </c>
      <c r="J296" s="94">
        <v>52.34375</v>
      </c>
      <c r="K296" s="94">
        <v>61.481481481481502</v>
      </c>
      <c r="L296" s="94">
        <v>59.842519685039399</v>
      </c>
      <c r="M296" s="94">
        <v>52.991452991453002</v>
      </c>
      <c r="N296" s="94">
        <v>43.971631205673759</v>
      </c>
      <c r="O296" s="94">
        <v>37.398373983739837</v>
      </c>
      <c r="Q296" s="21"/>
    </row>
    <row r="297" spans="1:17" ht="13.8">
      <c r="A297" s="13">
        <v>290810</v>
      </c>
      <c r="B297" s="14" t="s">
        <v>9</v>
      </c>
      <c r="C297" s="14" t="s">
        <v>42</v>
      </c>
      <c r="D297" s="14" t="s">
        <v>300</v>
      </c>
      <c r="E297" s="14" t="s">
        <v>324</v>
      </c>
      <c r="F297" s="94">
        <v>53.679653679653697</v>
      </c>
      <c r="G297" s="94">
        <v>65.328467153284706</v>
      </c>
      <c r="H297" s="94">
        <v>55.474452554744502</v>
      </c>
      <c r="I297" s="94">
        <v>47.038327526132399</v>
      </c>
      <c r="J297" s="94">
        <v>44.525547445255498</v>
      </c>
      <c r="K297" s="94">
        <v>47.488584474885798</v>
      </c>
      <c r="L297" s="94">
        <v>46.370967741935502</v>
      </c>
      <c r="M297" s="94">
        <v>42.307692307692299</v>
      </c>
      <c r="N297" s="94">
        <v>44.081632653061227</v>
      </c>
      <c r="O297" s="94">
        <v>36.059479553903344</v>
      </c>
      <c r="Q297" s="21"/>
    </row>
    <row r="298" spans="1:17" ht="13.8">
      <c r="A298" s="13">
        <v>290910</v>
      </c>
      <c r="B298" s="14" t="s">
        <v>9</v>
      </c>
      <c r="C298" s="14" t="s">
        <v>42</v>
      </c>
      <c r="D298" s="14" t="s">
        <v>300</v>
      </c>
      <c r="E298" s="14" t="s">
        <v>325</v>
      </c>
      <c r="F298" s="94">
        <v>49.438202247191001</v>
      </c>
      <c r="G298" s="94">
        <v>50</v>
      </c>
      <c r="H298" s="94">
        <v>46.4114832535885</v>
      </c>
      <c r="I298" s="94">
        <v>35.025380710659903</v>
      </c>
      <c r="J298" s="94">
        <v>47.297297297297298</v>
      </c>
      <c r="K298" s="94">
        <v>37.2262773722628</v>
      </c>
      <c r="L298" s="94">
        <v>39.5833333333333</v>
      </c>
      <c r="M298" s="94">
        <v>32.085561497326204</v>
      </c>
      <c r="N298" s="94">
        <v>20.994475138121548</v>
      </c>
      <c r="O298" s="94">
        <v>32.631578947368425</v>
      </c>
      <c r="Q298" s="21"/>
    </row>
    <row r="299" spans="1:17" ht="13.8">
      <c r="A299" s="13">
        <v>290930</v>
      </c>
      <c r="B299" s="14" t="s">
        <v>9</v>
      </c>
      <c r="C299" s="14" t="s">
        <v>42</v>
      </c>
      <c r="D299" s="14" t="s">
        <v>300</v>
      </c>
      <c r="E299" s="14" t="s">
        <v>326</v>
      </c>
      <c r="F299" s="94">
        <v>68.213457076566101</v>
      </c>
      <c r="G299" s="94">
        <v>57.941834451901599</v>
      </c>
      <c r="H299" s="94">
        <v>64.236902050113898</v>
      </c>
      <c r="I299" s="94">
        <v>62</v>
      </c>
      <c r="J299" s="94">
        <v>56.057007125890699</v>
      </c>
      <c r="K299" s="94">
        <v>50.759219088937101</v>
      </c>
      <c r="L299" s="94">
        <v>44.608879492600401</v>
      </c>
      <c r="M299" s="94">
        <v>34.745762711864401</v>
      </c>
      <c r="N299" s="94">
        <v>33.033707865168537</v>
      </c>
      <c r="O299" s="94">
        <v>26.464208242950111</v>
      </c>
      <c r="Q299" s="21"/>
    </row>
    <row r="300" spans="1:17" ht="13.8">
      <c r="A300" s="13">
        <v>291735</v>
      </c>
      <c r="B300" s="14" t="s">
        <v>9</v>
      </c>
      <c r="C300" s="14" t="s">
        <v>42</v>
      </c>
      <c r="D300" s="14" t="s">
        <v>300</v>
      </c>
      <c r="E300" s="14" t="s">
        <v>327</v>
      </c>
      <c r="F300" s="94">
        <v>37.5</v>
      </c>
      <c r="G300" s="94">
        <v>23.308270676691698</v>
      </c>
      <c r="H300" s="94">
        <v>22.641509433962302</v>
      </c>
      <c r="I300" s="94">
        <v>16.352201257861601</v>
      </c>
      <c r="J300" s="94">
        <v>19.424460431654701</v>
      </c>
      <c r="K300" s="94">
        <v>12.8378378378378</v>
      </c>
      <c r="L300" s="94">
        <v>12.4260355029586</v>
      </c>
      <c r="M300" s="94">
        <v>13.1034482758621</v>
      </c>
      <c r="N300" s="94">
        <v>18.243243243243242</v>
      </c>
      <c r="O300" s="94">
        <v>11.347517730496454</v>
      </c>
      <c r="Q300" s="21"/>
    </row>
    <row r="301" spans="1:17" ht="13.8">
      <c r="A301" s="13">
        <v>292810</v>
      </c>
      <c r="B301" s="14" t="s">
        <v>9</v>
      </c>
      <c r="C301" s="14" t="s">
        <v>42</v>
      </c>
      <c r="D301" s="14" t="s">
        <v>300</v>
      </c>
      <c r="E301" s="14" t="s">
        <v>42</v>
      </c>
      <c r="F301" s="94">
        <v>65.517241379310306</v>
      </c>
      <c r="G301" s="94">
        <v>55.165289256198299</v>
      </c>
      <c r="H301" s="94">
        <v>48.156182212581299</v>
      </c>
      <c r="I301" s="94">
        <v>49.601593625497998</v>
      </c>
      <c r="J301" s="94">
        <v>43.702290076335899</v>
      </c>
      <c r="K301" s="94">
        <v>47.755102040816297</v>
      </c>
      <c r="L301" s="94">
        <v>45.780590717299603</v>
      </c>
      <c r="M301" s="94">
        <v>37.763713080168799</v>
      </c>
      <c r="N301" s="94">
        <v>36.926605504587158</v>
      </c>
      <c r="O301" s="94">
        <v>30.76923076923077</v>
      </c>
      <c r="Q301" s="21"/>
    </row>
    <row r="302" spans="1:17" ht="13.8">
      <c r="A302" s="13">
        <v>292820</v>
      </c>
      <c r="B302" s="14" t="s">
        <v>9</v>
      </c>
      <c r="C302" s="14" t="s">
        <v>42</v>
      </c>
      <c r="D302" s="14" t="s">
        <v>300</v>
      </c>
      <c r="E302" s="14" t="s">
        <v>328</v>
      </c>
      <c r="F302" s="94">
        <v>53.020134228187899</v>
      </c>
      <c r="G302" s="94">
        <v>53.4375</v>
      </c>
      <c r="H302" s="94">
        <v>50.3333333333333</v>
      </c>
      <c r="I302" s="94">
        <v>51.162790697674403</v>
      </c>
      <c r="J302" s="94">
        <v>53.642384105960303</v>
      </c>
      <c r="K302" s="94">
        <v>52.027027027027003</v>
      </c>
      <c r="L302" s="94">
        <v>56.985294117647101</v>
      </c>
      <c r="M302" s="94">
        <v>48.013245033112597</v>
      </c>
      <c r="N302" s="94">
        <v>37.404580152671755</v>
      </c>
      <c r="O302" s="94">
        <v>36.296296296296298</v>
      </c>
      <c r="Q302" s="21"/>
    </row>
    <row r="303" spans="1:17" ht="13.8">
      <c r="A303" s="13">
        <v>292905</v>
      </c>
      <c r="B303" s="14" t="s">
        <v>9</v>
      </c>
      <c r="C303" s="14" t="s">
        <v>42</v>
      </c>
      <c r="D303" s="14" t="s">
        <v>300</v>
      </c>
      <c r="E303" s="14" t="s">
        <v>329</v>
      </c>
      <c r="F303" s="94">
        <v>56.595744680851098</v>
      </c>
      <c r="G303" s="94">
        <v>51.054852320675103</v>
      </c>
      <c r="H303" s="94">
        <v>38.403041825095102</v>
      </c>
      <c r="I303" s="94">
        <v>39.403973509933799</v>
      </c>
      <c r="J303" s="94">
        <v>42.4</v>
      </c>
      <c r="K303" s="94">
        <v>39.901477832512299</v>
      </c>
      <c r="L303" s="94">
        <v>29.2372881355932</v>
      </c>
      <c r="M303" s="94">
        <v>33.3333333333333</v>
      </c>
      <c r="N303" s="94">
        <v>27.947598253275107</v>
      </c>
      <c r="O303" s="94">
        <v>19.915254237288135</v>
      </c>
      <c r="Q303" s="21"/>
    </row>
    <row r="304" spans="1:17" ht="13.8">
      <c r="A304" s="13">
        <v>293015</v>
      </c>
      <c r="B304" s="14" t="s">
        <v>9</v>
      </c>
      <c r="C304" s="14" t="s">
        <v>42</v>
      </c>
      <c r="D304" s="14" t="s">
        <v>313</v>
      </c>
      <c r="E304" s="14" t="s">
        <v>330</v>
      </c>
      <c r="F304" s="94">
        <v>62.343096234309598</v>
      </c>
      <c r="G304" s="94">
        <v>64.117647058823493</v>
      </c>
      <c r="H304" s="94">
        <v>67.100371747211895</v>
      </c>
      <c r="I304" s="94">
        <v>64.705882352941202</v>
      </c>
      <c r="J304" s="94">
        <v>72.743362831858406</v>
      </c>
      <c r="K304" s="94">
        <v>60.708263069140003</v>
      </c>
      <c r="L304" s="94">
        <v>57.195571955719601</v>
      </c>
      <c r="M304" s="94">
        <v>51.698113207547202</v>
      </c>
      <c r="N304" s="94">
        <v>60.714285714285708</v>
      </c>
      <c r="O304" s="94">
        <v>58.796296296296291</v>
      </c>
      <c r="Q304" s="21"/>
    </row>
    <row r="305" spans="1:17" ht="13.8">
      <c r="A305" s="13">
        <v>293030</v>
      </c>
      <c r="B305" s="14" t="s">
        <v>9</v>
      </c>
      <c r="C305" s="14" t="s">
        <v>42</v>
      </c>
      <c r="D305" s="14" t="s">
        <v>300</v>
      </c>
      <c r="E305" s="14" t="s">
        <v>331</v>
      </c>
      <c r="F305" s="94">
        <v>48.6111111111111</v>
      </c>
      <c r="G305" s="94">
        <v>53.648068669527902</v>
      </c>
      <c r="H305" s="94">
        <v>48.473282442748101</v>
      </c>
      <c r="I305" s="94">
        <v>43.442622950819697</v>
      </c>
      <c r="J305" s="94">
        <v>42.592592592592602</v>
      </c>
      <c r="K305" s="94">
        <v>41.6666666666667</v>
      </c>
      <c r="L305" s="94">
        <v>43.902439024390198</v>
      </c>
      <c r="M305" s="94">
        <v>40.969162995594701</v>
      </c>
      <c r="N305" s="94">
        <v>36.571428571428569</v>
      </c>
      <c r="O305" s="94">
        <v>45.7286432160804</v>
      </c>
      <c r="Q305" s="21"/>
    </row>
    <row r="306" spans="1:17" ht="13.8">
      <c r="A306" s="13">
        <v>293075</v>
      </c>
      <c r="B306" s="14" t="s">
        <v>9</v>
      </c>
      <c r="C306" s="14" t="s">
        <v>42</v>
      </c>
      <c r="D306" s="14" t="s">
        <v>313</v>
      </c>
      <c r="E306" s="14" t="s">
        <v>332</v>
      </c>
      <c r="F306" s="94">
        <v>72.254335260115596</v>
      </c>
      <c r="G306" s="94">
        <v>82.905982905982896</v>
      </c>
      <c r="H306" s="94">
        <v>78.801843317972398</v>
      </c>
      <c r="I306" s="94">
        <v>73.737373737373701</v>
      </c>
      <c r="J306" s="94">
        <v>80.526315789473699</v>
      </c>
      <c r="K306" s="94">
        <v>71.028037383177605</v>
      </c>
      <c r="L306" s="94">
        <v>68.367346938775498</v>
      </c>
      <c r="M306" s="94">
        <v>70</v>
      </c>
      <c r="N306" s="94">
        <v>61.714285714285708</v>
      </c>
      <c r="O306" s="94">
        <v>66.161616161616166</v>
      </c>
      <c r="Q306" s="21"/>
    </row>
    <row r="307" spans="1:17" ht="13.8">
      <c r="A307" s="10">
        <v>2908</v>
      </c>
      <c r="B307" s="10" t="s">
        <v>10</v>
      </c>
      <c r="C307" s="10"/>
      <c r="D307" s="10"/>
      <c r="E307" s="10"/>
      <c r="F307" s="94">
        <v>56.143352195464303</v>
      </c>
      <c r="G307" s="94">
        <v>56.700008622919697</v>
      </c>
      <c r="H307" s="94">
        <v>54.049978457561402</v>
      </c>
      <c r="I307" s="94">
        <v>53.425387381787502</v>
      </c>
      <c r="J307" s="94">
        <v>51.580893960579097</v>
      </c>
      <c r="K307" s="94">
        <v>50.743520095759898</v>
      </c>
      <c r="L307" s="94">
        <v>50.203587009209897</v>
      </c>
      <c r="M307" s="94">
        <v>48.731707317073202</v>
      </c>
      <c r="N307" s="94">
        <v>47.20567669757083</v>
      </c>
      <c r="O307" s="94">
        <v>45.413210752473269</v>
      </c>
      <c r="Q307" s="21"/>
    </row>
    <row r="308" spans="1:17" ht="13.8">
      <c r="A308" s="11">
        <v>29081</v>
      </c>
      <c r="B308" s="11" t="s">
        <v>10</v>
      </c>
      <c r="C308" s="12" t="s">
        <v>44</v>
      </c>
      <c r="D308" s="11"/>
      <c r="E308" s="11"/>
      <c r="F308" s="94">
        <v>43.413354851724797</v>
      </c>
      <c r="G308" s="94">
        <v>43.493690851735003</v>
      </c>
      <c r="H308" s="94">
        <v>42.168674698795201</v>
      </c>
      <c r="I308" s="94">
        <v>42.836558254425697</v>
      </c>
      <c r="J308" s="94">
        <v>40.3615724195922</v>
      </c>
      <c r="K308" s="94">
        <v>40.680537494581699</v>
      </c>
      <c r="L308" s="94">
        <v>42.656875834445898</v>
      </c>
      <c r="M308" s="94">
        <v>39.295154185022</v>
      </c>
      <c r="N308" s="94">
        <v>38.990384615384613</v>
      </c>
      <c r="O308" s="94">
        <v>37.576861762696424</v>
      </c>
      <c r="Q308" s="21"/>
    </row>
    <row r="309" spans="1:17" ht="13.8">
      <c r="A309" s="13">
        <v>290200</v>
      </c>
      <c r="B309" s="14" t="s">
        <v>10</v>
      </c>
      <c r="C309" s="14" t="s">
        <v>44</v>
      </c>
      <c r="D309" s="14" t="s">
        <v>47</v>
      </c>
      <c r="E309" s="14" t="s">
        <v>333</v>
      </c>
      <c r="F309" s="94">
        <v>45.283018867924497</v>
      </c>
      <c r="G309" s="94">
        <v>51.234567901234598</v>
      </c>
      <c r="H309" s="94">
        <v>45.348837209302303</v>
      </c>
      <c r="I309" s="94">
        <v>51.533742331288302</v>
      </c>
      <c r="J309" s="94">
        <v>41.772151898734201</v>
      </c>
      <c r="K309" s="94">
        <v>43.604651162790702</v>
      </c>
      <c r="L309" s="94">
        <v>52.046783625731003</v>
      </c>
      <c r="M309" s="94">
        <v>52.840909090909101</v>
      </c>
      <c r="N309" s="94">
        <v>46.938775510204081</v>
      </c>
      <c r="O309" s="94">
        <v>49.006622516556291</v>
      </c>
      <c r="Q309" s="21"/>
    </row>
    <row r="310" spans="1:17" ht="13.8">
      <c r="A310" s="13">
        <v>290280</v>
      </c>
      <c r="B310" s="14" t="s">
        <v>10</v>
      </c>
      <c r="C310" s="14" t="s">
        <v>44</v>
      </c>
      <c r="D310" s="14" t="s">
        <v>90</v>
      </c>
      <c r="E310" s="14" t="s">
        <v>334</v>
      </c>
      <c r="F310" s="94">
        <v>62.589928057553998</v>
      </c>
      <c r="G310" s="94">
        <v>53.140096618357497</v>
      </c>
      <c r="H310" s="94">
        <v>57.619047619047599</v>
      </c>
      <c r="I310" s="94">
        <v>55.7544757033248</v>
      </c>
      <c r="J310" s="94">
        <v>55.8194774346793</v>
      </c>
      <c r="K310" s="94">
        <v>50</v>
      </c>
      <c r="L310" s="94">
        <v>54.317548746518099</v>
      </c>
      <c r="M310" s="94">
        <v>48.404255319148902</v>
      </c>
      <c r="N310" s="94">
        <v>46.045197740112989</v>
      </c>
      <c r="O310" s="94">
        <v>52.010050251256281</v>
      </c>
      <c r="Q310" s="21"/>
    </row>
    <row r="311" spans="1:17" ht="13.8">
      <c r="A311" s="13">
        <v>290410</v>
      </c>
      <c r="B311" s="14" t="s">
        <v>10</v>
      </c>
      <c r="C311" s="14" t="s">
        <v>44</v>
      </c>
      <c r="D311" s="14" t="s">
        <v>335</v>
      </c>
      <c r="E311" s="14" t="s">
        <v>336</v>
      </c>
      <c r="F311" s="94">
        <v>70.300751879699206</v>
      </c>
      <c r="G311" s="94">
        <v>58.203125</v>
      </c>
      <c r="H311" s="94">
        <v>57.092198581560297</v>
      </c>
      <c r="I311" s="94">
        <v>57.2916666666667</v>
      </c>
      <c r="J311" s="94">
        <v>43.724696356275302</v>
      </c>
      <c r="K311" s="94">
        <v>35.769230769230802</v>
      </c>
      <c r="L311" s="94">
        <v>41.628959276018101</v>
      </c>
      <c r="M311" s="94">
        <v>33.755274261603397</v>
      </c>
      <c r="N311" s="94">
        <v>33.333333333333329</v>
      </c>
      <c r="O311" s="94">
        <v>37.719298245614034</v>
      </c>
      <c r="Q311" s="21"/>
    </row>
    <row r="312" spans="1:17" ht="13.8">
      <c r="A312" s="13">
        <v>290460</v>
      </c>
      <c r="B312" s="14" t="s">
        <v>10</v>
      </c>
      <c r="C312" s="14" t="s">
        <v>44</v>
      </c>
      <c r="D312" s="14" t="s">
        <v>337</v>
      </c>
      <c r="E312" s="14" t="s">
        <v>44</v>
      </c>
      <c r="F312" s="94">
        <v>28.621908127208499</v>
      </c>
      <c r="G312" s="94">
        <v>31.682027649769601</v>
      </c>
      <c r="H312" s="94">
        <v>35.543478260869598</v>
      </c>
      <c r="I312" s="94">
        <v>42.352941176470601</v>
      </c>
      <c r="J312" s="94">
        <v>41.004672897196301</v>
      </c>
      <c r="K312" s="94">
        <v>40.346820809248598</v>
      </c>
      <c r="L312" s="94">
        <v>46.696528555431101</v>
      </c>
      <c r="M312" s="94">
        <v>45.766590389016002</v>
      </c>
      <c r="N312" s="94">
        <v>46.184738955823299</v>
      </c>
      <c r="O312" s="94">
        <v>44.186046511627907</v>
      </c>
      <c r="Q312" s="21"/>
    </row>
    <row r="313" spans="1:17" ht="13.8">
      <c r="A313" s="13">
        <v>290755</v>
      </c>
      <c r="B313" s="14" t="s">
        <v>10</v>
      </c>
      <c r="C313" s="14" t="s">
        <v>44</v>
      </c>
      <c r="D313" s="14" t="s">
        <v>335</v>
      </c>
      <c r="E313" s="14" t="s">
        <v>338</v>
      </c>
      <c r="F313" s="94">
        <v>56.637168141592902</v>
      </c>
      <c r="G313" s="94">
        <v>56.962025316455701</v>
      </c>
      <c r="H313" s="94">
        <v>55.5555555555556</v>
      </c>
      <c r="I313" s="94">
        <v>54.4444444444444</v>
      </c>
      <c r="J313" s="94">
        <v>28.9156626506024</v>
      </c>
      <c r="K313" s="94">
        <v>47.368421052631597</v>
      </c>
      <c r="L313" s="94">
        <v>50</v>
      </c>
      <c r="M313" s="94">
        <v>34.7222222222222</v>
      </c>
      <c r="N313" s="94">
        <v>22.727272727272727</v>
      </c>
      <c r="O313" s="94">
        <v>22.222222222222221</v>
      </c>
      <c r="Q313" s="21"/>
    </row>
    <row r="314" spans="1:17" ht="13.8">
      <c r="A314" s="13">
        <v>290880</v>
      </c>
      <c r="B314" s="14" t="s">
        <v>10</v>
      </c>
      <c r="C314" s="14" t="s">
        <v>44</v>
      </c>
      <c r="D314" s="14" t="s">
        <v>337</v>
      </c>
      <c r="E314" s="14" t="s">
        <v>339</v>
      </c>
      <c r="F314" s="94">
        <v>44.7368421052632</v>
      </c>
      <c r="G314" s="94">
        <v>64.705882352941202</v>
      </c>
      <c r="H314" s="94">
        <v>56.097560975609802</v>
      </c>
      <c r="I314" s="94">
        <v>46.808510638297903</v>
      </c>
      <c r="J314" s="94">
        <v>33.3333333333333</v>
      </c>
      <c r="K314" s="94">
        <v>52.631578947368403</v>
      </c>
      <c r="L314" s="94">
        <v>50</v>
      </c>
      <c r="M314" s="94">
        <v>46.031746031746003</v>
      </c>
      <c r="N314" s="94">
        <v>41.304347826086953</v>
      </c>
      <c r="O314" s="94">
        <v>40.476190476190474</v>
      </c>
      <c r="Q314" s="21"/>
    </row>
    <row r="315" spans="1:17" ht="13.8">
      <c r="A315" s="13">
        <v>291010</v>
      </c>
      <c r="B315" s="14" t="s">
        <v>10</v>
      </c>
      <c r="C315" s="14" t="s">
        <v>44</v>
      </c>
      <c r="D315" s="14" t="s">
        <v>337</v>
      </c>
      <c r="E315" s="14" t="s">
        <v>340</v>
      </c>
      <c r="F315" s="94">
        <v>24.060150375939799</v>
      </c>
      <c r="G315" s="94">
        <v>31.9277108433735</v>
      </c>
      <c r="H315" s="94">
        <v>22.5352112676056</v>
      </c>
      <c r="I315" s="94">
        <v>24.615384615384599</v>
      </c>
      <c r="J315" s="94">
        <v>19.672131147540998</v>
      </c>
      <c r="K315" s="94">
        <v>29.285714285714299</v>
      </c>
      <c r="L315" s="94">
        <v>32.7102803738318</v>
      </c>
      <c r="M315" s="94">
        <v>34.710743801652903</v>
      </c>
      <c r="N315" s="94">
        <v>30.4</v>
      </c>
      <c r="O315" s="94">
        <v>32.800000000000004</v>
      </c>
      <c r="Q315" s="21"/>
    </row>
    <row r="316" spans="1:17" ht="13.8">
      <c r="A316" s="13">
        <v>290050</v>
      </c>
      <c r="B316" s="14" t="s">
        <v>10</v>
      </c>
      <c r="C316" s="14" t="s">
        <v>44</v>
      </c>
      <c r="D316" s="14" t="s">
        <v>335</v>
      </c>
      <c r="E316" s="14" t="s">
        <v>341</v>
      </c>
      <c r="F316" s="94">
        <v>54.237288135593197</v>
      </c>
      <c r="G316" s="94">
        <v>61.1111111111111</v>
      </c>
      <c r="H316" s="94">
        <v>62.831858407079601</v>
      </c>
      <c r="I316" s="94">
        <v>47.959183673469397</v>
      </c>
      <c r="J316" s="94">
        <v>55.5555555555556</v>
      </c>
      <c r="K316" s="94">
        <v>55.284552845528502</v>
      </c>
      <c r="L316" s="94">
        <v>52.542372881355902</v>
      </c>
      <c r="M316" s="94">
        <v>43.6170212765958</v>
      </c>
      <c r="N316" s="94">
        <v>36.283185840707965</v>
      </c>
      <c r="O316" s="94">
        <v>44.943820224719097</v>
      </c>
      <c r="Q316" s="21"/>
    </row>
    <row r="317" spans="1:17" ht="13.8">
      <c r="A317" s="13">
        <v>291165</v>
      </c>
      <c r="B317" s="14" t="s">
        <v>10</v>
      </c>
      <c r="C317" s="14" t="s">
        <v>44</v>
      </c>
      <c r="D317" s="14" t="s">
        <v>47</v>
      </c>
      <c r="E317" s="14" t="s">
        <v>342</v>
      </c>
      <c r="F317" s="94">
        <v>44.943820224719097</v>
      </c>
      <c r="G317" s="94">
        <v>54.117647058823501</v>
      </c>
      <c r="H317" s="94">
        <v>49.494949494949502</v>
      </c>
      <c r="I317" s="94">
        <v>44.1558441558442</v>
      </c>
      <c r="J317" s="94">
        <v>42.857142857142897</v>
      </c>
      <c r="K317" s="94">
        <v>48.979591836734699</v>
      </c>
      <c r="L317" s="94">
        <v>48.051948051948102</v>
      </c>
      <c r="M317" s="94">
        <v>33.3333333333333</v>
      </c>
      <c r="N317" s="94">
        <v>42.647058823529413</v>
      </c>
      <c r="O317" s="94">
        <v>40.697674418604649</v>
      </c>
      <c r="Q317" s="21"/>
    </row>
    <row r="318" spans="1:17" ht="13.8">
      <c r="A318" s="13">
        <v>291220</v>
      </c>
      <c r="B318" s="14" t="s">
        <v>10</v>
      </c>
      <c r="C318" s="14" t="s">
        <v>44</v>
      </c>
      <c r="D318" s="14" t="s">
        <v>90</v>
      </c>
      <c r="E318" s="14" t="s">
        <v>343</v>
      </c>
      <c r="F318" s="94">
        <v>67.096774193548399</v>
      </c>
      <c r="G318" s="94">
        <v>65.028901734104096</v>
      </c>
      <c r="H318" s="94">
        <v>65.056818181818201</v>
      </c>
      <c r="I318" s="94">
        <v>71.062271062271094</v>
      </c>
      <c r="J318" s="94">
        <v>54.968944099378902</v>
      </c>
      <c r="K318" s="94">
        <v>58.885017421602797</v>
      </c>
      <c r="L318" s="94">
        <v>57.278481012658197</v>
      </c>
      <c r="M318" s="94">
        <v>50.161812297734599</v>
      </c>
      <c r="N318" s="94">
        <v>54.984894259818731</v>
      </c>
      <c r="O318" s="94">
        <v>52.80898876404494</v>
      </c>
      <c r="Q318" s="21"/>
    </row>
    <row r="319" spans="1:17" ht="13.8">
      <c r="A319" s="13">
        <v>291250</v>
      </c>
      <c r="B319" s="14" t="s">
        <v>10</v>
      </c>
      <c r="C319" s="14" t="s">
        <v>44</v>
      </c>
      <c r="D319" s="14" t="s">
        <v>335</v>
      </c>
      <c r="E319" s="14" t="s">
        <v>344</v>
      </c>
      <c r="F319" s="94">
        <v>47.530864197530903</v>
      </c>
      <c r="G319" s="94">
        <v>59.183673469387799</v>
      </c>
      <c r="H319" s="94">
        <v>42.758620689655203</v>
      </c>
      <c r="I319" s="94">
        <v>48.366013071895402</v>
      </c>
      <c r="J319" s="94">
        <v>36.428571428571402</v>
      </c>
      <c r="K319" s="94">
        <v>37.7777777777778</v>
      </c>
      <c r="L319" s="94">
        <v>41.592920353982301</v>
      </c>
      <c r="M319" s="94">
        <v>26.6187050359712</v>
      </c>
      <c r="N319" s="94">
        <v>33.064516129032256</v>
      </c>
      <c r="O319" s="94">
        <v>31.788079470198678</v>
      </c>
      <c r="Q319" s="21"/>
    </row>
    <row r="320" spans="1:17" ht="13.8">
      <c r="A320" s="13">
        <v>291720</v>
      </c>
      <c r="B320" s="14" t="s">
        <v>10</v>
      </c>
      <c r="C320" s="14" t="s">
        <v>44</v>
      </c>
      <c r="D320" s="14" t="s">
        <v>337</v>
      </c>
      <c r="E320" s="14" t="s">
        <v>345</v>
      </c>
      <c r="F320" s="94">
        <v>51.452282157676301</v>
      </c>
      <c r="G320" s="94">
        <v>47.7911646586345</v>
      </c>
      <c r="H320" s="94">
        <v>42.489270386266099</v>
      </c>
      <c r="I320" s="94">
        <v>45.7013574660633</v>
      </c>
      <c r="J320" s="94">
        <v>54.187192118226598</v>
      </c>
      <c r="K320" s="94">
        <v>45.291479820627799</v>
      </c>
      <c r="L320" s="94">
        <v>39.655172413793103</v>
      </c>
      <c r="M320" s="94">
        <v>37.387387387387399</v>
      </c>
      <c r="N320" s="94">
        <v>44.594594594594597</v>
      </c>
      <c r="O320" s="94">
        <v>31.221719457013574</v>
      </c>
      <c r="Q320" s="21"/>
    </row>
    <row r="321" spans="1:17" ht="13.8">
      <c r="A321" s="13">
        <v>291860</v>
      </c>
      <c r="B321" s="14" t="s">
        <v>10</v>
      </c>
      <c r="C321" s="14" t="s">
        <v>44</v>
      </c>
      <c r="D321" s="14" t="s">
        <v>90</v>
      </c>
      <c r="E321" s="14" t="s">
        <v>346</v>
      </c>
      <c r="F321" s="94">
        <v>20.588235294117599</v>
      </c>
      <c r="G321" s="94">
        <v>28.571428571428601</v>
      </c>
      <c r="H321" s="94">
        <v>12.5</v>
      </c>
      <c r="I321" s="94">
        <v>28.0701754385965</v>
      </c>
      <c r="J321" s="94">
        <v>37.931034482758598</v>
      </c>
      <c r="K321" s="94">
        <v>20</v>
      </c>
      <c r="L321" s="94">
        <v>29.0322580645161</v>
      </c>
      <c r="M321" s="94">
        <v>13.8888888888889</v>
      </c>
      <c r="N321" s="94">
        <v>34.883720930232556</v>
      </c>
      <c r="O321" s="94">
        <v>26</v>
      </c>
      <c r="Q321" s="21"/>
    </row>
    <row r="322" spans="1:17" ht="12.75" customHeight="1">
      <c r="A322" s="13">
        <v>291950</v>
      </c>
      <c r="B322" s="14" t="s">
        <v>10</v>
      </c>
      <c r="C322" s="14" t="s">
        <v>44</v>
      </c>
      <c r="D322" s="14" t="s">
        <v>337</v>
      </c>
      <c r="E322" s="14" t="s">
        <v>347</v>
      </c>
      <c r="F322" s="94">
        <v>33.810375670840799</v>
      </c>
      <c r="G322" s="94">
        <v>28.717948717948701</v>
      </c>
      <c r="H322" s="94">
        <v>25.907590759075902</v>
      </c>
      <c r="I322" s="94">
        <v>24.9128919860627</v>
      </c>
      <c r="J322" s="94">
        <v>22.5177304964539</v>
      </c>
      <c r="K322" s="94">
        <v>24.324324324324301</v>
      </c>
      <c r="L322" s="94">
        <v>22.754491017964099</v>
      </c>
      <c r="M322" s="94">
        <v>21.384928716904302</v>
      </c>
      <c r="N322" s="94">
        <v>21.218487394957982</v>
      </c>
      <c r="O322" s="94">
        <v>25.563909774436087</v>
      </c>
      <c r="Q322" s="21"/>
    </row>
    <row r="323" spans="1:17" ht="13.8">
      <c r="A323" s="13">
        <v>291980</v>
      </c>
      <c r="B323" s="14" t="s">
        <v>10</v>
      </c>
      <c r="C323" s="14" t="s">
        <v>44</v>
      </c>
      <c r="D323" s="14" t="s">
        <v>335</v>
      </c>
      <c r="E323" s="14" t="s">
        <v>348</v>
      </c>
      <c r="F323" s="94">
        <v>46.2012320328542</v>
      </c>
      <c r="G323" s="94">
        <v>47.2826086956522</v>
      </c>
      <c r="H323" s="94">
        <v>45.522388059701498</v>
      </c>
      <c r="I323" s="94">
        <v>43.159922928709101</v>
      </c>
      <c r="J323" s="94">
        <v>42.3913043478261</v>
      </c>
      <c r="K323" s="94">
        <v>39.1713747645951</v>
      </c>
      <c r="L323" s="94">
        <v>42.826552462526799</v>
      </c>
      <c r="M323" s="94">
        <v>41.6334661354582</v>
      </c>
      <c r="N323" s="94">
        <v>39.066339066339069</v>
      </c>
      <c r="O323" s="94">
        <v>33.333333333333329</v>
      </c>
      <c r="Q323" s="21"/>
    </row>
    <row r="324" spans="1:17" ht="13.8">
      <c r="A324" s="13">
        <v>292030</v>
      </c>
      <c r="B324" s="14" t="s">
        <v>10</v>
      </c>
      <c r="C324" s="14" t="s">
        <v>44</v>
      </c>
      <c r="D324" s="14" t="s">
        <v>337</v>
      </c>
      <c r="E324" s="14" t="s">
        <v>349</v>
      </c>
      <c r="F324" s="94">
        <v>43.518518518518498</v>
      </c>
      <c r="G324" s="94">
        <v>47.252747252747199</v>
      </c>
      <c r="H324" s="94">
        <v>46.428571428571402</v>
      </c>
      <c r="I324" s="94">
        <v>41.489361702127702</v>
      </c>
      <c r="J324" s="94">
        <v>31.730769230769202</v>
      </c>
      <c r="K324" s="94">
        <v>37.078651685393297</v>
      </c>
      <c r="L324" s="94">
        <v>40.860215053763397</v>
      </c>
      <c r="M324" s="94">
        <v>46.078431372548998</v>
      </c>
      <c r="N324" s="94">
        <v>47.252747252747248</v>
      </c>
      <c r="O324" s="94">
        <v>42.528735632183903</v>
      </c>
      <c r="Q324" s="21"/>
    </row>
    <row r="325" spans="1:17" ht="13.8">
      <c r="A325" s="13">
        <v>292360</v>
      </c>
      <c r="B325" s="14" t="s">
        <v>10</v>
      </c>
      <c r="C325" s="14" t="s">
        <v>44</v>
      </c>
      <c r="D325" s="14" t="s">
        <v>335</v>
      </c>
      <c r="E325" s="14" t="s">
        <v>350</v>
      </c>
      <c r="F325" s="94">
        <v>43.902439024390198</v>
      </c>
      <c r="G325" s="94">
        <v>48.695652173912997</v>
      </c>
      <c r="H325" s="94">
        <v>54.228855721393003</v>
      </c>
      <c r="I325" s="94">
        <v>45.495495495495497</v>
      </c>
      <c r="J325" s="94">
        <v>41.004184100418399</v>
      </c>
      <c r="K325" s="94">
        <v>44.881889763779498</v>
      </c>
      <c r="L325" s="94">
        <v>35.321100917431203</v>
      </c>
      <c r="M325" s="94">
        <v>29.1666666666667</v>
      </c>
      <c r="N325" s="94">
        <v>27.1356783919598</v>
      </c>
      <c r="O325" s="94">
        <v>17.972350230414747</v>
      </c>
      <c r="Q325" s="21"/>
    </row>
    <row r="326" spans="1:17" ht="13.8">
      <c r="A326" s="13">
        <v>292670</v>
      </c>
      <c r="B326" s="14" t="s">
        <v>10</v>
      </c>
      <c r="C326" s="14" t="s">
        <v>44</v>
      </c>
      <c r="D326" s="14" t="s">
        <v>90</v>
      </c>
      <c r="E326" s="14" t="s">
        <v>351</v>
      </c>
      <c r="F326" s="94">
        <v>34.375</v>
      </c>
      <c r="G326" s="94">
        <v>37.195121951219498</v>
      </c>
      <c r="H326" s="94">
        <v>41.791044776119399</v>
      </c>
      <c r="I326" s="94">
        <v>31.654676258992801</v>
      </c>
      <c r="J326" s="94">
        <v>29.927007299270102</v>
      </c>
      <c r="K326" s="94">
        <v>40.425531914893597</v>
      </c>
      <c r="L326" s="94">
        <v>33.8983050847458</v>
      </c>
      <c r="M326" s="94">
        <v>38.834951456310698</v>
      </c>
      <c r="N326" s="94">
        <v>41.379310344827587</v>
      </c>
      <c r="O326" s="94">
        <v>37.864077669902912</v>
      </c>
      <c r="Q326" s="21"/>
    </row>
    <row r="327" spans="1:17" ht="13.8">
      <c r="A327" s="13">
        <v>292690</v>
      </c>
      <c r="B327" s="14" t="s">
        <v>10</v>
      </c>
      <c r="C327" s="14" t="s">
        <v>44</v>
      </c>
      <c r="D327" s="14" t="s">
        <v>335</v>
      </c>
      <c r="E327" s="14" t="s">
        <v>352</v>
      </c>
      <c r="F327" s="94">
        <v>52.336448598130801</v>
      </c>
      <c r="G327" s="94">
        <v>52.380952380952401</v>
      </c>
      <c r="H327" s="94">
        <v>36.585365853658502</v>
      </c>
      <c r="I327" s="94">
        <v>41.25</v>
      </c>
      <c r="J327" s="94">
        <v>35.294117647058798</v>
      </c>
      <c r="K327" s="94">
        <v>38.297872340425499</v>
      </c>
      <c r="L327" s="94">
        <v>30.985915492957702</v>
      </c>
      <c r="M327" s="94">
        <v>19.4444444444444</v>
      </c>
      <c r="N327" s="94">
        <v>13.559322033898304</v>
      </c>
      <c r="O327" s="94">
        <v>30.263157894736842</v>
      </c>
      <c r="Q327" s="21"/>
    </row>
    <row r="328" spans="1:17" ht="13.8">
      <c r="A328" s="13">
        <v>293100</v>
      </c>
      <c r="B328" s="14" t="s">
        <v>10</v>
      </c>
      <c r="C328" s="14" t="s">
        <v>44</v>
      </c>
      <c r="D328" s="14" t="s">
        <v>337</v>
      </c>
      <c r="E328" s="14" t="s">
        <v>353</v>
      </c>
      <c r="F328" s="94">
        <v>37.5</v>
      </c>
      <c r="G328" s="94">
        <v>40.692640692640701</v>
      </c>
      <c r="H328" s="94">
        <v>33.8983050847458</v>
      </c>
      <c r="I328" s="94">
        <v>39.607843137254903</v>
      </c>
      <c r="J328" s="94">
        <v>34.7826086956522</v>
      </c>
      <c r="K328" s="94">
        <v>39.366515837104103</v>
      </c>
      <c r="L328" s="94">
        <v>42.553191489361701</v>
      </c>
      <c r="M328" s="94">
        <v>43.612334801762103</v>
      </c>
      <c r="N328" s="94">
        <v>38.571428571428577</v>
      </c>
      <c r="O328" s="94">
        <v>33.193277310924366</v>
      </c>
      <c r="Q328" s="21"/>
    </row>
    <row r="329" spans="1:17" ht="13.8">
      <c r="A329" s="11">
        <v>29082</v>
      </c>
      <c r="B329" s="11" t="s">
        <v>10</v>
      </c>
      <c r="C329" s="12" t="s">
        <v>45</v>
      </c>
      <c r="D329" s="11"/>
      <c r="E329" s="11"/>
      <c r="F329" s="94">
        <v>59.084406294706703</v>
      </c>
      <c r="G329" s="94">
        <v>57.199211045364898</v>
      </c>
      <c r="H329" s="94">
        <v>52.109929078014197</v>
      </c>
      <c r="I329" s="94">
        <v>48.979223125564602</v>
      </c>
      <c r="J329" s="94">
        <v>48.604358004682197</v>
      </c>
      <c r="K329" s="94">
        <v>46.142649199417797</v>
      </c>
      <c r="L329" s="94">
        <v>44.781643227239101</v>
      </c>
      <c r="M329" s="94">
        <v>44.473733760120503</v>
      </c>
      <c r="N329" s="94">
        <v>44.802797746259962</v>
      </c>
      <c r="O329" s="94">
        <v>44.35146443514644</v>
      </c>
      <c r="Q329" s="21"/>
    </row>
    <row r="330" spans="1:17" ht="13.8">
      <c r="A330" s="13">
        <v>290420</v>
      </c>
      <c r="B330" s="14" t="s">
        <v>10</v>
      </c>
      <c r="C330" s="14" t="s">
        <v>45</v>
      </c>
      <c r="D330" s="14" t="s">
        <v>335</v>
      </c>
      <c r="E330" s="14" t="s">
        <v>354</v>
      </c>
      <c r="F330" s="94">
        <v>66.911764705882305</v>
      </c>
      <c r="G330" s="94">
        <v>65.040650406504099</v>
      </c>
      <c r="H330" s="94">
        <v>62.857142857142897</v>
      </c>
      <c r="I330" s="94">
        <v>64.233576642335805</v>
      </c>
      <c r="J330" s="94">
        <v>61.363636363636402</v>
      </c>
      <c r="K330" s="94">
        <v>60.606060606060602</v>
      </c>
      <c r="L330" s="94">
        <v>62.5</v>
      </c>
      <c r="M330" s="94">
        <v>58.677685950413199</v>
      </c>
      <c r="N330" s="94">
        <v>62.015503875968989</v>
      </c>
      <c r="O330" s="94">
        <v>56.209150326797385</v>
      </c>
      <c r="Q330" s="21"/>
    </row>
    <row r="331" spans="1:17" ht="13.8">
      <c r="A331" s="13">
        <v>290500</v>
      </c>
      <c r="B331" s="14" t="s">
        <v>10</v>
      </c>
      <c r="C331" s="14" t="s">
        <v>45</v>
      </c>
      <c r="D331" s="14" t="s">
        <v>337</v>
      </c>
      <c r="E331" s="14" t="s">
        <v>355</v>
      </c>
      <c r="F331" s="94">
        <v>55.115511551155102</v>
      </c>
      <c r="G331" s="94">
        <v>54.477611940298502</v>
      </c>
      <c r="H331" s="94">
        <v>48.135593220338997</v>
      </c>
      <c r="I331" s="94">
        <v>50.342465753424698</v>
      </c>
      <c r="J331" s="94">
        <v>42.258064516128997</v>
      </c>
      <c r="K331" s="94">
        <v>36.217948717948701</v>
      </c>
      <c r="L331" s="94">
        <v>40.794223826714799</v>
      </c>
      <c r="M331" s="94">
        <v>38.167938931297698</v>
      </c>
      <c r="N331" s="94">
        <v>32.247557003257327</v>
      </c>
      <c r="O331" s="94">
        <v>34.586466165413533</v>
      </c>
      <c r="Q331" s="21"/>
    </row>
    <row r="332" spans="1:17" ht="13.8">
      <c r="A332" s="13">
        <v>290520</v>
      </c>
      <c r="B332" s="14" t="s">
        <v>10</v>
      </c>
      <c r="C332" s="14" t="s">
        <v>45</v>
      </c>
      <c r="D332" s="14" t="s">
        <v>337</v>
      </c>
      <c r="E332" s="14" t="s">
        <v>356</v>
      </c>
      <c r="F332" s="94">
        <v>57.819225251075999</v>
      </c>
      <c r="G332" s="94">
        <v>56.936416184971101</v>
      </c>
      <c r="H332" s="94">
        <v>45.718232044198899</v>
      </c>
      <c r="I332" s="94">
        <v>38.724035608308597</v>
      </c>
      <c r="J332" s="94">
        <v>43.1952662721894</v>
      </c>
      <c r="K332" s="94">
        <v>40.872374798061401</v>
      </c>
      <c r="L332" s="94">
        <v>40.536277602523697</v>
      </c>
      <c r="M332" s="94">
        <v>37.861271676300603</v>
      </c>
      <c r="N332" s="94">
        <v>39.527027027027032</v>
      </c>
      <c r="O332" s="94">
        <v>38.412698412698418</v>
      </c>
      <c r="Q332" s="21"/>
    </row>
    <row r="333" spans="1:17" ht="13.8">
      <c r="A333" s="13">
        <v>290660</v>
      </c>
      <c r="B333" s="14" t="s">
        <v>10</v>
      </c>
      <c r="C333" s="14" t="s">
        <v>45</v>
      </c>
      <c r="D333" s="14" t="s">
        <v>337</v>
      </c>
      <c r="E333" s="14" t="s">
        <v>357</v>
      </c>
      <c r="F333" s="94">
        <v>36.496350364963497</v>
      </c>
      <c r="G333" s="94">
        <v>33.128834355828197</v>
      </c>
      <c r="H333" s="94">
        <v>33.3333333333333</v>
      </c>
      <c r="I333" s="94">
        <v>28.169014084507001</v>
      </c>
      <c r="J333" s="94">
        <v>27.810650887573999</v>
      </c>
      <c r="K333" s="94">
        <v>41.428571428571402</v>
      </c>
      <c r="L333" s="94">
        <v>28.169014084507001</v>
      </c>
      <c r="M333" s="94">
        <v>33.070866141732303</v>
      </c>
      <c r="N333" s="94">
        <v>37.795275590551178</v>
      </c>
      <c r="O333" s="94">
        <v>33.587786259541986</v>
      </c>
      <c r="Q333" s="21"/>
    </row>
    <row r="334" spans="1:17" ht="13.8">
      <c r="A334" s="13">
        <v>290710</v>
      </c>
      <c r="B334" s="14" t="s">
        <v>10</v>
      </c>
      <c r="C334" s="14" t="s">
        <v>45</v>
      </c>
      <c r="D334" s="14" t="s">
        <v>313</v>
      </c>
      <c r="E334" s="14" t="s">
        <v>358</v>
      </c>
      <c r="F334" s="94">
        <v>77.678571428571402</v>
      </c>
      <c r="G334" s="94">
        <v>65.876777251184805</v>
      </c>
      <c r="H334" s="94">
        <v>61.344537815126102</v>
      </c>
      <c r="I334" s="94">
        <v>63.636363636363598</v>
      </c>
      <c r="J334" s="94">
        <v>63.781321184510297</v>
      </c>
      <c r="K334" s="94">
        <v>73.068432671081695</v>
      </c>
      <c r="L334" s="94">
        <v>69.158878504672899</v>
      </c>
      <c r="M334" s="94">
        <v>68.8888888888889</v>
      </c>
      <c r="N334" s="94">
        <v>65.116279069767444</v>
      </c>
      <c r="O334" s="94">
        <v>66.05263157894737</v>
      </c>
      <c r="Q334" s="21"/>
    </row>
    <row r="335" spans="1:17" ht="13.8">
      <c r="A335" s="13">
        <v>291077</v>
      </c>
      <c r="B335" s="14" t="s">
        <v>10</v>
      </c>
      <c r="C335" s="14" t="s">
        <v>45</v>
      </c>
      <c r="D335" s="14" t="s">
        <v>313</v>
      </c>
      <c r="E335" s="14" t="s">
        <v>359</v>
      </c>
      <c r="F335" s="94">
        <v>47.058823529411796</v>
      </c>
      <c r="G335" s="94">
        <v>50</v>
      </c>
      <c r="H335" s="94">
        <v>46.875</v>
      </c>
      <c r="I335" s="94">
        <v>47.826086956521699</v>
      </c>
      <c r="J335" s="94">
        <v>43.3333333333333</v>
      </c>
      <c r="K335" s="94">
        <v>28.125</v>
      </c>
      <c r="L335" s="94">
        <v>31.034482758620701</v>
      </c>
      <c r="M335" s="94">
        <v>35.849056603773597</v>
      </c>
      <c r="N335" s="94">
        <v>25</v>
      </c>
      <c r="O335" s="94">
        <v>29.545454545454547</v>
      </c>
      <c r="Q335" s="21"/>
    </row>
    <row r="336" spans="1:17" ht="13.8">
      <c r="A336" s="13">
        <v>291170</v>
      </c>
      <c r="B336" s="14" t="s">
        <v>10</v>
      </c>
      <c r="C336" s="14" t="s">
        <v>45</v>
      </c>
      <c r="D336" s="14" t="s">
        <v>337</v>
      </c>
      <c r="E336" s="14" t="s">
        <v>45</v>
      </c>
      <c r="F336" s="94">
        <v>45.762711864406803</v>
      </c>
      <c r="G336" s="94">
        <v>47.771236333052997</v>
      </c>
      <c r="H336" s="94">
        <v>42.965204236006102</v>
      </c>
      <c r="I336" s="94">
        <v>36.842105263157897</v>
      </c>
      <c r="J336" s="94">
        <v>40.4743083003953</v>
      </c>
      <c r="K336" s="94">
        <v>36.894824707846396</v>
      </c>
      <c r="L336" s="94">
        <v>34.731543624161098</v>
      </c>
      <c r="M336" s="94">
        <v>37.228260869565197</v>
      </c>
      <c r="N336" s="94">
        <v>41.674333026678937</v>
      </c>
      <c r="O336" s="94">
        <v>38.192668371696506</v>
      </c>
      <c r="Q336" s="21"/>
    </row>
    <row r="337" spans="1:17" ht="13.8">
      <c r="A337" s="13">
        <v>291200</v>
      </c>
      <c r="B337" s="14" t="s">
        <v>10</v>
      </c>
      <c r="C337" s="14" t="s">
        <v>45</v>
      </c>
      <c r="D337" s="14" t="s">
        <v>337</v>
      </c>
      <c r="E337" s="14" t="s">
        <v>360</v>
      </c>
      <c r="F337" s="94">
        <v>54.7368421052632</v>
      </c>
      <c r="G337" s="94">
        <v>43.6893203883495</v>
      </c>
      <c r="H337" s="94">
        <v>42.056074766355103</v>
      </c>
      <c r="I337" s="94">
        <v>37.037037037037003</v>
      </c>
      <c r="J337" s="94">
        <v>53.061224489795897</v>
      </c>
      <c r="K337" s="94">
        <v>37</v>
      </c>
      <c r="L337" s="94">
        <v>40.196078431372499</v>
      </c>
      <c r="M337" s="94">
        <v>41.441441441441398</v>
      </c>
      <c r="N337" s="94">
        <v>29.906542056074763</v>
      </c>
      <c r="O337" s="94">
        <v>29.347826086956523</v>
      </c>
      <c r="Q337" s="21"/>
    </row>
    <row r="338" spans="1:17" ht="13.8">
      <c r="A338" s="13">
        <v>291340</v>
      </c>
      <c r="B338" s="14" t="s">
        <v>10</v>
      </c>
      <c r="C338" s="14" t="s">
        <v>45</v>
      </c>
      <c r="D338" s="14" t="s">
        <v>313</v>
      </c>
      <c r="E338" s="14" t="s">
        <v>361</v>
      </c>
      <c r="F338" s="94">
        <v>64.571428571428598</v>
      </c>
      <c r="G338" s="94">
        <v>59.064327485380097</v>
      </c>
      <c r="H338" s="94">
        <v>66.257668711656393</v>
      </c>
      <c r="I338" s="94">
        <v>56.497175141242899</v>
      </c>
      <c r="J338" s="94">
        <v>51.492537313432798</v>
      </c>
      <c r="K338" s="94">
        <v>46.323529411764703</v>
      </c>
      <c r="L338" s="94">
        <v>47.169811320754697</v>
      </c>
      <c r="M338" s="94">
        <v>53.179190751445098</v>
      </c>
      <c r="N338" s="94">
        <v>46.357615894039732</v>
      </c>
      <c r="O338" s="94">
        <v>50.364963503649641</v>
      </c>
      <c r="Q338" s="21"/>
    </row>
    <row r="339" spans="1:17" ht="13.8">
      <c r="A339" s="13">
        <v>291733</v>
      </c>
      <c r="B339" s="14" t="s">
        <v>10</v>
      </c>
      <c r="C339" s="14" t="s">
        <v>45</v>
      </c>
      <c r="D339" s="14" t="s">
        <v>337</v>
      </c>
      <c r="E339" s="14" t="s">
        <v>362</v>
      </c>
      <c r="F339" s="94">
        <v>71.428571428571402</v>
      </c>
      <c r="G339" s="94">
        <v>74.561403508771903</v>
      </c>
      <c r="H339" s="94">
        <v>76.271186440677994</v>
      </c>
      <c r="I339" s="94">
        <v>62.7737226277372</v>
      </c>
      <c r="J339" s="94">
        <v>69.465648854961799</v>
      </c>
      <c r="K339" s="94">
        <v>62.5</v>
      </c>
      <c r="L339" s="94">
        <v>59.482758620689701</v>
      </c>
      <c r="M339" s="94">
        <v>62.698412698412703</v>
      </c>
      <c r="N339" s="94">
        <v>50.833333333333329</v>
      </c>
      <c r="O339" s="94">
        <v>60.902255639097746</v>
      </c>
      <c r="Q339" s="21"/>
    </row>
    <row r="340" spans="1:17" ht="13.8">
      <c r="A340" s="13">
        <v>291740</v>
      </c>
      <c r="B340" s="14" t="s">
        <v>10</v>
      </c>
      <c r="C340" s="14" t="s">
        <v>45</v>
      </c>
      <c r="D340" s="14" t="s">
        <v>47</v>
      </c>
      <c r="E340" s="14" t="s">
        <v>363</v>
      </c>
      <c r="F340" s="94">
        <v>65.891472868217093</v>
      </c>
      <c r="G340" s="94">
        <v>56.129032258064498</v>
      </c>
      <c r="H340" s="94">
        <v>48.091603053435101</v>
      </c>
      <c r="I340" s="94">
        <v>51.538461538461497</v>
      </c>
      <c r="J340" s="94">
        <v>51.239669421487598</v>
      </c>
      <c r="K340" s="94">
        <v>51.2</v>
      </c>
      <c r="L340" s="94">
        <v>67.175572519084</v>
      </c>
      <c r="M340" s="94">
        <v>47.328244274809201</v>
      </c>
      <c r="N340" s="94">
        <v>50.909090909090907</v>
      </c>
      <c r="O340" s="94">
        <v>39.370078740157481</v>
      </c>
      <c r="Q340" s="21"/>
    </row>
    <row r="341" spans="1:17" ht="13.8">
      <c r="A341" s="13">
        <v>291875</v>
      </c>
      <c r="B341" s="14" t="s">
        <v>10</v>
      </c>
      <c r="C341" s="14" t="s">
        <v>45</v>
      </c>
      <c r="D341" s="14" t="s">
        <v>337</v>
      </c>
      <c r="E341" s="14" t="s">
        <v>364</v>
      </c>
      <c r="F341" s="94">
        <v>63.8888888888889</v>
      </c>
      <c r="G341" s="94">
        <v>43.636363636363598</v>
      </c>
      <c r="H341" s="94">
        <v>45.454545454545503</v>
      </c>
      <c r="I341" s="94">
        <v>43.442622950819697</v>
      </c>
      <c r="J341" s="94">
        <v>43.703703703703702</v>
      </c>
      <c r="K341" s="94">
        <v>48.175182481751797</v>
      </c>
      <c r="L341" s="94">
        <v>45.535714285714299</v>
      </c>
      <c r="M341" s="94">
        <v>42.028985507246396</v>
      </c>
      <c r="N341" s="94">
        <v>37.692307692307693</v>
      </c>
      <c r="O341" s="94">
        <v>34.883720930232556</v>
      </c>
      <c r="Q341" s="21"/>
    </row>
    <row r="342" spans="1:17" ht="13.8">
      <c r="A342" s="13">
        <v>291940</v>
      </c>
      <c r="B342" s="14" t="s">
        <v>10</v>
      </c>
      <c r="C342" s="14" t="s">
        <v>45</v>
      </c>
      <c r="D342" s="14" t="s">
        <v>47</v>
      </c>
      <c r="E342" s="14" t="s">
        <v>365</v>
      </c>
      <c r="F342" s="94">
        <v>60.344827586206897</v>
      </c>
      <c r="G342" s="94">
        <v>44.202898550724598</v>
      </c>
      <c r="H342" s="94">
        <v>52.173913043478301</v>
      </c>
      <c r="I342" s="94">
        <v>39.285714285714299</v>
      </c>
      <c r="J342" s="94">
        <v>30.769230769230798</v>
      </c>
      <c r="K342" s="94">
        <v>33.8983050847458</v>
      </c>
      <c r="L342" s="94">
        <v>33.858267716535401</v>
      </c>
      <c r="M342" s="94">
        <v>36.641221374045799</v>
      </c>
      <c r="N342" s="94">
        <v>37.931034482758619</v>
      </c>
      <c r="O342" s="94">
        <v>47.169811320754718</v>
      </c>
      <c r="Q342" s="21"/>
    </row>
    <row r="343" spans="1:17" ht="13.8">
      <c r="A343" s="13">
        <v>292020</v>
      </c>
      <c r="B343" s="14" t="s">
        <v>10</v>
      </c>
      <c r="C343" s="14" t="s">
        <v>45</v>
      </c>
      <c r="D343" s="14" t="s">
        <v>313</v>
      </c>
      <c r="E343" s="14" t="s">
        <v>366</v>
      </c>
      <c r="F343" s="94">
        <v>72.125435540069702</v>
      </c>
      <c r="G343" s="94">
        <v>72.983870967741893</v>
      </c>
      <c r="H343" s="94">
        <v>69.758064516128997</v>
      </c>
      <c r="I343" s="94">
        <v>69.158878504672899</v>
      </c>
      <c r="J343" s="94">
        <v>66.091954022988503</v>
      </c>
      <c r="K343" s="94">
        <v>62.845849802371497</v>
      </c>
      <c r="L343" s="94">
        <v>61.038961038960998</v>
      </c>
      <c r="M343" s="94">
        <v>55.223880597014897</v>
      </c>
      <c r="N343" s="94">
        <v>59.090909090909093</v>
      </c>
      <c r="O343" s="94">
        <v>55.156950672645742</v>
      </c>
      <c r="Q343" s="21"/>
    </row>
    <row r="344" spans="1:17" ht="13.8">
      <c r="A344" s="13">
        <v>292105</v>
      </c>
      <c r="B344" s="14" t="s">
        <v>10</v>
      </c>
      <c r="C344" s="14" t="s">
        <v>45</v>
      </c>
      <c r="D344" s="14" t="s">
        <v>313</v>
      </c>
      <c r="E344" s="14" t="s">
        <v>367</v>
      </c>
      <c r="F344" s="94">
        <v>77.7777777777778</v>
      </c>
      <c r="G344" s="94">
        <v>77.34375</v>
      </c>
      <c r="H344" s="94">
        <v>63.636363636363598</v>
      </c>
      <c r="I344" s="94">
        <v>63.636363636363598</v>
      </c>
      <c r="J344" s="94">
        <v>65.151515151515198</v>
      </c>
      <c r="K344" s="94">
        <v>61.702127659574501</v>
      </c>
      <c r="L344" s="94">
        <v>51.401869158878498</v>
      </c>
      <c r="M344" s="94">
        <v>61.224489795918402</v>
      </c>
      <c r="N344" s="94">
        <v>44.736842105263158</v>
      </c>
      <c r="O344" s="94">
        <v>53.913043478260867</v>
      </c>
      <c r="Q344" s="21"/>
    </row>
    <row r="345" spans="1:17" ht="13.8">
      <c r="A345" s="13">
        <v>292180</v>
      </c>
      <c r="B345" s="14" t="s">
        <v>10</v>
      </c>
      <c r="C345" s="14" t="s">
        <v>45</v>
      </c>
      <c r="D345" s="14" t="s">
        <v>47</v>
      </c>
      <c r="E345" s="14" t="s">
        <v>368</v>
      </c>
      <c r="F345" s="94">
        <v>61</v>
      </c>
      <c r="G345" s="94">
        <v>53.225806451612897</v>
      </c>
      <c r="H345" s="94">
        <v>49.107142857142897</v>
      </c>
      <c r="I345" s="94">
        <v>45.161290322580598</v>
      </c>
      <c r="J345" s="94">
        <v>43.548387096774199</v>
      </c>
      <c r="K345" s="94">
        <v>51.851851851851798</v>
      </c>
      <c r="L345" s="94">
        <v>49.572649572649603</v>
      </c>
      <c r="M345" s="94">
        <v>46.363636363636402</v>
      </c>
      <c r="N345" s="94">
        <v>50</v>
      </c>
      <c r="O345" s="94">
        <v>55.371900826446286</v>
      </c>
      <c r="Q345" s="21"/>
    </row>
    <row r="346" spans="1:17" ht="13.8">
      <c r="A346" s="13">
        <v>292340</v>
      </c>
      <c r="B346" s="14" t="s">
        <v>10</v>
      </c>
      <c r="C346" s="14" t="s">
        <v>45</v>
      </c>
      <c r="D346" s="14" t="s">
        <v>337</v>
      </c>
      <c r="E346" s="14" t="s">
        <v>369</v>
      </c>
      <c r="F346" s="94">
        <v>60.392156862745097</v>
      </c>
      <c r="G346" s="94">
        <v>74.418604651162795</v>
      </c>
      <c r="H346" s="94">
        <v>61.313868613138702</v>
      </c>
      <c r="I346" s="94">
        <v>63.779527559055097</v>
      </c>
      <c r="J346" s="94">
        <v>70.464135021096993</v>
      </c>
      <c r="K346" s="94">
        <v>57.872340425531902</v>
      </c>
      <c r="L346" s="94">
        <v>54.418604651162802</v>
      </c>
      <c r="M346" s="94">
        <v>59.051724137930997</v>
      </c>
      <c r="N346" s="94">
        <v>50.505050505050505</v>
      </c>
      <c r="O346" s="94">
        <v>59.895833333333336</v>
      </c>
      <c r="Q346" s="21"/>
    </row>
    <row r="347" spans="1:17" ht="13.8">
      <c r="A347" s="13">
        <v>292450</v>
      </c>
      <c r="B347" s="14" t="s">
        <v>10</v>
      </c>
      <c r="C347" s="14" t="s">
        <v>45</v>
      </c>
      <c r="D347" s="14" t="s">
        <v>337</v>
      </c>
      <c r="E347" s="14" t="s">
        <v>370</v>
      </c>
      <c r="F347" s="94">
        <v>37.575757575757599</v>
      </c>
      <c r="G347" s="94">
        <v>47.428571428571402</v>
      </c>
      <c r="H347" s="94">
        <v>40.425531914893597</v>
      </c>
      <c r="I347" s="94">
        <v>39.810426540284404</v>
      </c>
      <c r="J347" s="94">
        <v>40.540540540540498</v>
      </c>
      <c r="K347" s="94">
        <v>35.8288770053476</v>
      </c>
      <c r="L347" s="94">
        <v>43</v>
      </c>
      <c r="M347" s="94">
        <v>31.720430107526902</v>
      </c>
      <c r="N347" s="94">
        <v>40.277777777777779</v>
      </c>
      <c r="O347" s="94">
        <v>44.099378881987576</v>
      </c>
      <c r="Q347" s="21"/>
    </row>
    <row r="348" spans="1:17" ht="13.8">
      <c r="A348" s="13">
        <v>292640</v>
      </c>
      <c r="B348" s="14" t="s">
        <v>10</v>
      </c>
      <c r="C348" s="14" t="s">
        <v>45</v>
      </c>
      <c r="D348" s="14" t="s">
        <v>313</v>
      </c>
      <c r="E348" s="14" t="s">
        <v>371</v>
      </c>
      <c r="F348" s="94">
        <v>62.467866323907501</v>
      </c>
      <c r="G348" s="94">
        <v>57.559681697612703</v>
      </c>
      <c r="H348" s="94">
        <v>55.7803468208092</v>
      </c>
      <c r="I348" s="94">
        <v>58.7570621468927</v>
      </c>
      <c r="J348" s="94">
        <v>57.227138643067804</v>
      </c>
      <c r="K348" s="94">
        <v>46.349206349206298</v>
      </c>
      <c r="L348" s="94">
        <v>40.549828178694199</v>
      </c>
      <c r="M348" s="94">
        <v>43.492063492063501</v>
      </c>
      <c r="N348" s="94">
        <v>47.335423197492169</v>
      </c>
      <c r="O348" s="94">
        <v>42.268041237113401</v>
      </c>
      <c r="Q348" s="21"/>
    </row>
    <row r="349" spans="1:17" ht="13.8">
      <c r="A349" s="13">
        <v>292680</v>
      </c>
      <c r="B349" s="14" t="s">
        <v>10</v>
      </c>
      <c r="C349" s="14" t="s">
        <v>45</v>
      </c>
      <c r="D349" s="14" t="s">
        <v>337</v>
      </c>
      <c r="E349" s="14" t="s">
        <v>372</v>
      </c>
      <c r="F349" s="94">
        <v>44.9612403100775</v>
      </c>
      <c r="G349" s="94">
        <v>44.525547445255498</v>
      </c>
      <c r="H349" s="94">
        <v>31.578947368421101</v>
      </c>
      <c r="I349" s="94">
        <v>38.524590163934398</v>
      </c>
      <c r="J349" s="94">
        <v>40</v>
      </c>
      <c r="K349" s="94">
        <v>29.2035398230088</v>
      </c>
      <c r="L349" s="94">
        <v>36.879432624113498</v>
      </c>
      <c r="M349" s="94">
        <v>42.372881355932201</v>
      </c>
      <c r="N349" s="94">
        <v>36.507936507936506</v>
      </c>
      <c r="O349" s="94">
        <v>41.525423728813557</v>
      </c>
      <c r="Q349" s="21"/>
    </row>
    <row r="350" spans="1:17" ht="13.8">
      <c r="A350" s="13">
        <v>293000</v>
      </c>
      <c r="B350" s="14" t="s">
        <v>10</v>
      </c>
      <c r="C350" s="14" t="s">
        <v>45</v>
      </c>
      <c r="D350" s="14" t="s">
        <v>337</v>
      </c>
      <c r="E350" s="14" t="s">
        <v>373</v>
      </c>
      <c r="F350" s="94">
        <v>59.223300970873801</v>
      </c>
      <c r="G350" s="94">
        <v>53.012048192771097</v>
      </c>
      <c r="H350" s="94">
        <v>45.360824742268001</v>
      </c>
      <c r="I350" s="94">
        <v>48.514851485148498</v>
      </c>
      <c r="J350" s="94">
        <v>63.414634146341498</v>
      </c>
      <c r="K350" s="94">
        <v>55.8139534883721</v>
      </c>
      <c r="L350" s="94">
        <v>47.674418604651201</v>
      </c>
      <c r="M350" s="94">
        <v>50.649350649350602</v>
      </c>
      <c r="N350" s="94">
        <v>42.857142857142854</v>
      </c>
      <c r="O350" s="94">
        <v>45.652173913043477</v>
      </c>
      <c r="Q350" s="21"/>
    </row>
    <row r="351" spans="1:17" ht="13.8">
      <c r="A351" s="13">
        <v>293105</v>
      </c>
      <c r="B351" s="14" t="s">
        <v>10</v>
      </c>
      <c r="C351" s="14" t="s">
        <v>45</v>
      </c>
      <c r="D351" s="14" t="s">
        <v>335</v>
      </c>
      <c r="E351" s="14" t="s">
        <v>374</v>
      </c>
      <c r="F351" s="94">
        <v>58.673469387755098</v>
      </c>
      <c r="G351" s="94">
        <v>65.625</v>
      </c>
      <c r="H351" s="94">
        <v>58.119658119658098</v>
      </c>
      <c r="I351" s="94">
        <v>51.072961373390598</v>
      </c>
      <c r="J351" s="94">
        <v>48.484848484848499</v>
      </c>
      <c r="K351" s="94">
        <v>50.746268656716403</v>
      </c>
      <c r="L351" s="94">
        <v>44.4897959183673</v>
      </c>
      <c r="M351" s="94">
        <v>40.329218106995903</v>
      </c>
      <c r="N351" s="94">
        <v>48.458149779735685</v>
      </c>
      <c r="O351" s="94">
        <v>47.777777777777779</v>
      </c>
      <c r="Q351" s="21"/>
    </row>
    <row r="352" spans="1:17" ht="13.8">
      <c r="A352" s="13">
        <v>293260</v>
      </c>
      <c r="B352" s="14" t="s">
        <v>10</v>
      </c>
      <c r="C352" s="14" t="s">
        <v>45</v>
      </c>
      <c r="D352" s="14" t="s">
        <v>337</v>
      </c>
      <c r="E352" s="14" t="s">
        <v>375</v>
      </c>
      <c r="F352" s="94">
        <v>46.575342465753401</v>
      </c>
      <c r="G352" s="94">
        <v>53.623188405797102</v>
      </c>
      <c r="H352" s="94">
        <v>47.252747252747199</v>
      </c>
      <c r="I352" s="94">
        <v>42.285714285714299</v>
      </c>
      <c r="J352" s="94">
        <v>44.785276073619599</v>
      </c>
      <c r="K352" s="94">
        <v>26.256983240223501</v>
      </c>
      <c r="L352" s="94">
        <v>35.151515151515099</v>
      </c>
      <c r="M352" s="94">
        <v>32.484076433120997</v>
      </c>
      <c r="N352" s="94">
        <v>42.268041237113401</v>
      </c>
      <c r="O352" s="94">
        <v>30.459770114942529</v>
      </c>
      <c r="Q352" s="21"/>
    </row>
    <row r="353" spans="1:17" ht="13.8">
      <c r="A353" s="11">
        <v>29083</v>
      </c>
      <c r="B353" s="11" t="s">
        <v>10</v>
      </c>
      <c r="C353" s="12" t="s">
        <v>46</v>
      </c>
      <c r="D353" s="11"/>
      <c r="E353" s="11"/>
      <c r="F353" s="94">
        <v>62.060478199718702</v>
      </c>
      <c r="G353" s="94">
        <v>69.863969305894699</v>
      </c>
      <c r="H353" s="94">
        <v>68.163125428375594</v>
      </c>
      <c r="I353" s="94">
        <v>67.214799588900306</v>
      </c>
      <c r="J353" s="94">
        <v>65.030024726245102</v>
      </c>
      <c r="K353" s="94">
        <v>60.177619893428101</v>
      </c>
      <c r="L353" s="94">
        <v>58.519141775347101</v>
      </c>
      <c r="M353" s="94">
        <v>59.798573227024796</v>
      </c>
      <c r="N353" s="94">
        <v>54.609595484477893</v>
      </c>
      <c r="O353" s="94">
        <v>54.689623923878571</v>
      </c>
      <c r="Q353" s="21"/>
    </row>
    <row r="354" spans="1:17" ht="13.8">
      <c r="A354" s="13">
        <v>290480</v>
      </c>
      <c r="B354" s="14" t="s">
        <v>10</v>
      </c>
      <c r="C354" s="14" t="s">
        <v>46</v>
      </c>
      <c r="D354" s="14" t="s">
        <v>376</v>
      </c>
      <c r="E354" s="14" t="s">
        <v>377</v>
      </c>
      <c r="F354" s="94">
        <v>53.571428571428598</v>
      </c>
      <c r="G354" s="94">
        <v>61.1111111111111</v>
      </c>
      <c r="H354" s="94">
        <v>70</v>
      </c>
      <c r="I354" s="94">
        <v>58.3333333333333</v>
      </c>
      <c r="J354" s="94">
        <v>62.121212121212103</v>
      </c>
      <c r="K354" s="94">
        <v>64.516129032258107</v>
      </c>
      <c r="L354" s="94">
        <v>64.912280701754398</v>
      </c>
      <c r="M354" s="94">
        <v>56</v>
      </c>
      <c r="N354" s="94">
        <v>58.695652173913047</v>
      </c>
      <c r="O354" s="94">
        <v>72.916666666666657</v>
      </c>
      <c r="Q354" s="21"/>
    </row>
    <row r="355" spans="1:17" ht="13.8">
      <c r="A355" s="13">
        <v>291090</v>
      </c>
      <c r="B355" s="14" t="s">
        <v>10</v>
      </c>
      <c r="C355" s="14" t="s">
        <v>46</v>
      </c>
      <c r="D355" s="14" t="s">
        <v>376</v>
      </c>
      <c r="E355" s="14" t="s">
        <v>378</v>
      </c>
      <c r="F355" s="94">
        <v>74.193548387096797</v>
      </c>
      <c r="G355" s="94">
        <v>72.727272727272705</v>
      </c>
      <c r="H355" s="94">
        <v>82</v>
      </c>
      <c r="I355" s="94">
        <v>72.9166666666667</v>
      </c>
      <c r="J355" s="94">
        <v>60</v>
      </c>
      <c r="K355" s="94">
        <v>61.224489795918402</v>
      </c>
      <c r="L355" s="94">
        <v>67.647058823529406</v>
      </c>
      <c r="M355" s="94">
        <v>65.2173913043478</v>
      </c>
      <c r="N355" s="94">
        <v>46.938775510204081</v>
      </c>
      <c r="O355" s="94">
        <v>54.166666666666664</v>
      </c>
      <c r="Q355" s="21"/>
    </row>
    <row r="356" spans="1:17" ht="13.8">
      <c r="A356" s="13">
        <v>291230</v>
      </c>
      <c r="B356" s="14" t="s">
        <v>10</v>
      </c>
      <c r="C356" s="14" t="s">
        <v>46</v>
      </c>
      <c r="D356" s="14" t="s">
        <v>376</v>
      </c>
      <c r="E356" s="14" t="s">
        <v>379</v>
      </c>
      <c r="F356" s="94">
        <v>61.935483870967701</v>
      </c>
      <c r="G356" s="94">
        <v>80.263157894736807</v>
      </c>
      <c r="H356" s="94">
        <v>71.317829457364297</v>
      </c>
      <c r="I356" s="94">
        <v>76.760563380281695</v>
      </c>
      <c r="J356" s="94">
        <v>68.874172185430496</v>
      </c>
      <c r="K356" s="94">
        <v>69.354838709677395</v>
      </c>
      <c r="L356" s="94">
        <v>66.6666666666667</v>
      </c>
      <c r="M356" s="94">
        <v>74.418604651162795</v>
      </c>
      <c r="N356" s="94">
        <v>58.878504672897193</v>
      </c>
      <c r="O356" s="94">
        <v>58.536585365853654</v>
      </c>
      <c r="Q356" s="21"/>
    </row>
    <row r="357" spans="1:17" ht="13.8">
      <c r="A357" s="13">
        <v>291350</v>
      </c>
      <c r="B357" s="14" t="s">
        <v>10</v>
      </c>
      <c r="C357" s="14" t="s">
        <v>46</v>
      </c>
      <c r="D357" s="14" t="s">
        <v>376</v>
      </c>
      <c r="E357" s="14" t="s">
        <v>380</v>
      </c>
      <c r="F357" s="94">
        <v>70.496894409937894</v>
      </c>
      <c r="G357" s="94">
        <v>96.505376344086002</v>
      </c>
      <c r="H357" s="94">
        <v>98.128342245989302</v>
      </c>
      <c r="I357" s="94">
        <v>93.720930232558104</v>
      </c>
      <c r="J357" s="94">
        <v>94.505494505494497</v>
      </c>
      <c r="K357" s="94">
        <v>64.417177914110397</v>
      </c>
      <c r="L357" s="94">
        <v>65.1408450704225</v>
      </c>
      <c r="M357" s="94">
        <v>58.301158301158303</v>
      </c>
      <c r="N357" s="94">
        <v>56.410256410256409</v>
      </c>
      <c r="O357" s="94">
        <v>61.160714285714292</v>
      </c>
      <c r="Q357" s="21"/>
    </row>
    <row r="358" spans="1:17" ht="13.8">
      <c r="A358" s="13">
        <v>291580</v>
      </c>
      <c r="B358" s="14" t="s">
        <v>10</v>
      </c>
      <c r="C358" s="14" t="s">
        <v>46</v>
      </c>
      <c r="D358" s="14" t="s">
        <v>376</v>
      </c>
      <c r="E358" s="14" t="s">
        <v>381</v>
      </c>
      <c r="F358" s="94">
        <v>69.140625</v>
      </c>
      <c r="G358" s="94">
        <v>68.060836501901207</v>
      </c>
      <c r="H358" s="94">
        <v>67.971530249110302</v>
      </c>
      <c r="I358" s="94">
        <v>69.144981412639396</v>
      </c>
      <c r="J358" s="94">
        <v>73.033707865168495</v>
      </c>
      <c r="K358" s="94">
        <v>72.887323943661997</v>
      </c>
      <c r="L358" s="94">
        <v>71.541501976284593</v>
      </c>
      <c r="M358" s="94">
        <v>70</v>
      </c>
      <c r="N358" s="94">
        <v>64.356435643564353</v>
      </c>
      <c r="O358" s="94">
        <v>61.637931034482762</v>
      </c>
      <c r="Q358" s="21"/>
    </row>
    <row r="359" spans="1:17" ht="13.8">
      <c r="A359" s="13">
        <v>291640</v>
      </c>
      <c r="B359" s="14" t="s">
        <v>10</v>
      </c>
      <c r="C359" s="14" t="s">
        <v>46</v>
      </c>
      <c r="D359" s="14" t="s">
        <v>376</v>
      </c>
      <c r="E359" s="14" t="s">
        <v>46</v>
      </c>
      <c r="F359" s="94">
        <v>53.339604891815597</v>
      </c>
      <c r="G359" s="94">
        <v>59.979939819458401</v>
      </c>
      <c r="H359" s="94">
        <v>58.8351431391905</v>
      </c>
      <c r="I359" s="94">
        <v>54.121151936444903</v>
      </c>
      <c r="J359" s="94">
        <v>52.554744525547399</v>
      </c>
      <c r="K359" s="94">
        <v>51.539225422045703</v>
      </c>
      <c r="L359" s="94">
        <v>48.923444976076603</v>
      </c>
      <c r="M359" s="94">
        <v>55.948174322732598</v>
      </c>
      <c r="N359" s="94">
        <v>45.38361508452536</v>
      </c>
      <c r="O359" s="94">
        <v>47.58539458186101</v>
      </c>
      <c r="Q359" s="21"/>
    </row>
    <row r="360" spans="1:17" ht="13.8">
      <c r="A360" s="13">
        <v>291680</v>
      </c>
      <c r="B360" s="14" t="s">
        <v>10</v>
      </c>
      <c r="C360" s="14" t="s">
        <v>46</v>
      </c>
      <c r="D360" s="14" t="s">
        <v>376</v>
      </c>
      <c r="E360" s="14" t="s">
        <v>382</v>
      </c>
      <c r="F360" s="94">
        <v>68.571428571428598</v>
      </c>
      <c r="G360" s="94">
        <v>67.757009345794401</v>
      </c>
      <c r="H360" s="94">
        <v>58.620689655172399</v>
      </c>
      <c r="I360" s="94">
        <v>58.737864077669897</v>
      </c>
      <c r="J360" s="94">
        <v>63.285024154589401</v>
      </c>
      <c r="K360" s="94">
        <v>66.494845360824698</v>
      </c>
      <c r="L360" s="94">
        <v>69.230769230769198</v>
      </c>
      <c r="M360" s="94">
        <v>64.0625</v>
      </c>
      <c r="N360" s="94">
        <v>54.54545454545454</v>
      </c>
      <c r="O360" s="94">
        <v>58.333333333333336</v>
      </c>
      <c r="Q360" s="21"/>
    </row>
    <row r="361" spans="1:17" ht="13.8">
      <c r="A361" s="13">
        <v>291710</v>
      </c>
      <c r="B361" s="14" t="s">
        <v>10</v>
      </c>
      <c r="C361" s="14" t="s">
        <v>46</v>
      </c>
      <c r="D361" s="14" t="s">
        <v>376</v>
      </c>
      <c r="E361" s="14" t="s">
        <v>383</v>
      </c>
      <c r="F361" s="94">
        <v>64.84375</v>
      </c>
      <c r="G361" s="94">
        <v>69.047619047619094</v>
      </c>
      <c r="H361" s="94">
        <v>63.228699551569498</v>
      </c>
      <c r="I361" s="94">
        <v>70.642201834862405</v>
      </c>
      <c r="J361" s="94">
        <v>67.980295566502505</v>
      </c>
      <c r="K361" s="94">
        <v>66.981132075471706</v>
      </c>
      <c r="L361" s="94">
        <v>59.036144578313298</v>
      </c>
      <c r="M361" s="94">
        <v>56.149732620320897</v>
      </c>
      <c r="N361" s="94">
        <v>58.064516129032263</v>
      </c>
      <c r="O361" s="94">
        <v>52.380952380952387</v>
      </c>
      <c r="Q361" s="21"/>
    </row>
    <row r="362" spans="1:17" ht="13.8">
      <c r="A362" s="13">
        <v>291970</v>
      </c>
      <c r="B362" s="14" t="s">
        <v>10</v>
      </c>
      <c r="C362" s="14" t="s">
        <v>46</v>
      </c>
      <c r="D362" s="14" t="s">
        <v>376</v>
      </c>
      <c r="E362" s="14" t="s">
        <v>384</v>
      </c>
      <c r="F362" s="94">
        <v>61.352657004830903</v>
      </c>
      <c r="G362" s="94">
        <v>64.705882352941202</v>
      </c>
      <c r="H362" s="94">
        <v>65.816326530612201</v>
      </c>
      <c r="I362" s="94">
        <v>65.060240963855406</v>
      </c>
      <c r="J362" s="94">
        <v>55.7291666666667</v>
      </c>
      <c r="K362" s="94">
        <v>55.056179775280903</v>
      </c>
      <c r="L362" s="94">
        <v>57.5342465753425</v>
      </c>
      <c r="M362" s="94">
        <v>56.291390728476799</v>
      </c>
      <c r="N362" s="94">
        <v>58.273381294964032</v>
      </c>
      <c r="O362" s="94">
        <v>54.166666666666664</v>
      </c>
      <c r="Q362" s="21"/>
    </row>
    <row r="363" spans="1:17" ht="13.8">
      <c r="A363" s="13">
        <v>292000</v>
      </c>
      <c r="B363" s="14" t="s">
        <v>10</v>
      </c>
      <c r="C363" s="14" t="s">
        <v>46</v>
      </c>
      <c r="D363" s="14" t="s">
        <v>376</v>
      </c>
      <c r="E363" s="14" t="s">
        <v>385</v>
      </c>
      <c r="F363" s="94">
        <v>65.686274509803894</v>
      </c>
      <c r="G363" s="94">
        <v>61.764705882352899</v>
      </c>
      <c r="H363" s="94">
        <v>59</v>
      </c>
      <c r="I363" s="94">
        <v>50</v>
      </c>
      <c r="J363" s="94">
        <v>56.25</v>
      </c>
      <c r="K363" s="94">
        <v>49.137931034482797</v>
      </c>
      <c r="L363" s="94">
        <v>47.706422018348597</v>
      </c>
      <c r="M363" s="94">
        <v>47.663551401869199</v>
      </c>
      <c r="N363" s="94">
        <v>62.068965517241381</v>
      </c>
      <c r="O363" s="94">
        <v>58.82352941176471</v>
      </c>
      <c r="Q363" s="21"/>
    </row>
    <row r="364" spans="1:17" ht="13.8">
      <c r="A364" s="13">
        <v>292270</v>
      </c>
      <c r="B364" s="14" t="s">
        <v>10</v>
      </c>
      <c r="C364" s="14" t="s">
        <v>46</v>
      </c>
      <c r="D364" s="14" t="s">
        <v>376</v>
      </c>
      <c r="E364" s="14" t="s">
        <v>386</v>
      </c>
      <c r="F364" s="94">
        <v>71.034482758620697</v>
      </c>
      <c r="G364" s="94">
        <v>82</v>
      </c>
      <c r="H364" s="94">
        <v>82.706766917293194</v>
      </c>
      <c r="I364" s="94">
        <v>84.415584415584405</v>
      </c>
      <c r="J364" s="94">
        <v>72.077922077922096</v>
      </c>
      <c r="K364" s="94">
        <v>67.320261437908499</v>
      </c>
      <c r="L364" s="94">
        <v>65.079365079365104</v>
      </c>
      <c r="M364" s="94">
        <v>69.026548672566406</v>
      </c>
      <c r="N364" s="94">
        <v>66.666666666666657</v>
      </c>
      <c r="O364" s="94">
        <v>59.090909090909093</v>
      </c>
      <c r="Q364" s="21"/>
    </row>
    <row r="365" spans="1:17" ht="13.8">
      <c r="A365" s="13">
        <v>292540</v>
      </c>
      <c r="B365" s="14" t="s">
        <v>10</v>
      </c>
      <c r="C365" s="14" t="s">
        <v>46</v>
      </c>
      <c r="D365" s="14" t="s">
        <v>376</v>
      </c>
      <c r="E365" s="14" t="s">
        <v>387</v>
      </c>
      <c r="F365" s="94">
        <v>75.454545454545496</v>
      </c>
      <c r="G365" s="94">
        <v>70.535714285714306</v>
      </c>
      <c r="H365" s="94">
        <v>66.6666666666667</v>
      </c>
      <c r="I365" s="94">
        <v>72.897196261682197</v>
      </c>
      <c r="J365" s="94">
        <v>68.867924528301899</v>
      </c>
      <c r="K365" s="94">
        <v>66.363636363636402</v>
      </c>
      <c r="L365" s="94">
        <v>58.823529411764703</v>
      </c>
      <c r="M365" s="94">
        <v>62.2222222222222</v>
      </c>
      <c r="N365" s="94">
        <v>72.222222222222214</v>
      </c>
      <c r="O365" s="94">
        <v>63.380281690140848</v>
      </c>
      <c r="Q365" s="21"/>
    </row>
    <row r="366" spans="1:17" ht="13.8">
      <c r="A366" s="11">
        <v>29084</v>
      </c>
      <c r="B366" s="11" t="s">
        <v>10</v>
      </c>
      <c r="C366" s="12" t="s">
        <v>47</v>
      </c>
      <c r="D366" s="11"/>
      <c r="E366" s="11"/>
      <c r="F366" s="94">
        <v>59.3151850276478</v>
      </c>
      <c r="G366" s="94">
        <v>59.4337673072949</v>
      </c>
      <c r="H366" s="94">
        <v>57.3006522196508</v>
      </c>
      <c r="I366" s="94">
        <v>57.311909673216803</v>
      </c>
      <c r="J366" s="94">
        <v>55.105204872646702</v>
      </c>
      <c r="K366" s="94">
        <v>55.877671668940401</v>
      </c>
      <c r="L366" s="94">
        <v>55.403949730700198</v>
      </c>
      <c r="M366" s="94">
        <v>53.459956448100698</v>
      </c>
      <c r="N366" s="94">
        <v>51.117602235204473</v>
      </c>
      <c r="O366" s="94">
        <v>47.805834763422403</v>
      </c>
      <c r="Q366" s="21"/>
    </row>
    <row r="367" spans="1:17" ht="13.8">
      <c r="A367" s="13">
        <v>290120</v>
      </c>
      <c r="B367" s="14" t="s">
        <v>10</v>
      </c>
      <c r="C367" s="14" t="s">
        <v>47</v>
      </c>
      <c r="D367" s="14" t="s">
        <v>47</v>
      </c>
      <c r="E367" s="14" t="s">
        <v>388</v>
      </c>
      <c r="F367" s="94">
        <v>57.456140350877199</v>
      </c>
      <c r="G367" s="94">
        <v>60.093896713615003</v>
      </c>
      <c r="H367" s="94">
        <v>55.140186915887803</v>
      </c>
      <c r="I367" s="94">
        <v>58.849557522123902</v>
      </c>
      <c r="J367" s="94">
        <v>57.261410788381703</v>
      </c>
      <c r="K367" s="94">
        <v>65.3333333333333</v>
      </c>
      <c r="L367" s="94">
        <v>55.958549222797899</v>
      </c>
      <c r="M367" s="94">
        <v>53.932584269662897</v>
      </c>
      <c r="N367" s="94">
        <v>47.567567567567572</v>
      </c>
      <c r="O367" s="94">
        <v>46.464646464646464</v>
      </c>
      <c r="Q367" s="21"/>
    </row>
    <row r="368" spans="1:17" ht="13.8">
      <c r="A368" s="13">
        <v>290290</v>
      </c>
      <c r="B368" s="14" t="s">
        <v>10</v>
      </c>
      <c r="C368" s="14" t="s">
        <v>47</v>
      </c>
      <c r="D368" s="14" t="s">
        <v>47</v>
      </c>
      <c r="E368" s="14" t="s">
        <v>389</v>
      </c>
      <c r="F368" s="94">
        <v>71.607142857142904</v>
      </c>
      <c r="G368" s="94">
        <v>76.894639556377101</v>
      </c>
      <c r="H368" s="94">
        <v>69.591836734693899</v>
      </c>
      <c r="I368" s="94">
        <v>71.900826446281002</v>
      </c>
      <c r="J368" s="94">
        <v>65.5555555555556</v>
      </c>
      <c r="K368" s="94">
        <v>69.1666666666667</v>
      </c>
      <c r="L368" s="94">
        <v>67.4887892376682</v>
      </c>
      <c r="M368" s="94">
        <v>67.494356659142198</v>
      </c>
      <c r="N368" s="94">
        <v>59.480519480519476</v>
      </c>
      <c r="O368" s="94">
        <v>55.658198614318707</v>
      </c>
      <c r="Q368" s="21"/>
    </row>
    <row r="369" spans="1:17" ht="13.8">
      <c r="A369" s="13">
        <v>290350</v>
      </c>
      <c r="B369" s="14" t="s">
        <v>10</v>
      </c>
      <c r="C369" s="14" t="s">
        <v>47</v>
      </c>
      <c r="D369" s="14" t="s">
        <v>47</v>
      </c>
      <c r="E369" s="14" t="s">
        <v>390</v>
      </c>
      <c r="F369" s="94">
        <v>63.8888888888889</v>
      </c>
      <c r="G369" s="94">
        <v>63.913043478260903</v>
      </c>
      <c r="H369" s="94">
        <v>61.728395061728399</v>
      </c>
      <c r="I369" s="94">
        <v>61.261261261261303</v>
      </c>
      <c r="J369" s="94">
        <v>65.753424657534197</v>
      </c>
      <c r="K369" s="94">
        <v>64.545454545454504</v>
      </c>
      <c r="L369" s="94">
        <v>65.432098765432102</v>
      </c>
      <c r="M369" s="94">
        <v>66.483516483516496</v>
      </c>
      <c r="N369" s="94">
        <v>58.299595141700401</v>
      </c>
      <c r="O369" s="94">
        <v>56.223175965665241</v>
      </c>
      <c r="Q369" s="21"/>
    </row>
    <row r="370" spans="1:17" ht="13.8">
      <c r="A370" s="13">
        <v>290395</v>
      </c>
      <c r="B370" s="14" t="s">
        <v>10</v>
      </c>
      <c r="C370" s="14" t="s">
        <v>47</v>
      </c>
      <c r="D370" s="14" t="s">
        <v>47</v>
      </c>
      <c r="E370" s="14" t="s">
        <v>391</v>
      </c>
      <c r="F370" s="94">
        <v>72.2222222222222</v>
      </c>
      <c r="G370" s="94">
        <v>84.210526315789494</v>
      </c>
      <c r="H370" s="94">
        <v>72.5</v>
      </c>
      <c r="I370" s="94">
        <v>73.873873873873904</v>
      </c>
      <c r="J370" s="94">
        <v>60.8</v>
      </c>
      <c r="K370" s="94">
        <v>74.1666666666667</v>
      </c>
      <c r="L370" s="94">
        <v>73.529411764705898</v>
      </c>
      <c r="M370" s="94">
        <v>63.207547169811299</v>
      </c>
      <c r="N370" s="94">
        <v>57.943925233644855</v>
      </c>
      <c r="O370" s="94">
        <v>55.26315789473685</v>
      </c>
      <c r="Q370" s="21"/>
    </row>
    <row r="371" spans="1:17" ht="13.8">
      <c r="A371" s="13">
        <v>290515</v>
      </c>
      <c r="B371" s="14" t="s">
        <v>10</v>
      </c>
      <c r="C371" s="14" t="s">
        <v>47</v>
      </c>
      <c r="D371" s="14" t="s">
        <v>47</v>
      </c>
      <c r="E371" s="14" t="s">
        <v>392</v>
      </c>
      <c r="F371" s="94">
        <v>61.363636363636402</v>
      </c>
      <c r="G371" s="94">
        <v>66.071428571428598</v>
      </c>
      <c r="H371" s="94">
        <v>61.538461538461497</v>
      </c>
      <c r="I371" s="94">
        <v>59.689922480620098</v>
      </c>
      <c r="J371" s="94">
        <v>53.278688524590201</v>
      </c>
      <c r="K371" s="94">
        <v>55.357142857142897</v>
      </c>
      <c r="L371" s="94">
        <v>57.851239669421503</v>
      </c>
      <c r="M371" s="94">
        <v>49.230769230769198</v>
      </c>
      <c r="N371" s="94">
        <v>51.260504201680668</v>
      </c>
      <c r="O371" s="94">
        <v>37.226277372262771</v>
      </c>
      <c r="Q371" s="21"/>
    </row>
    <row r="372" spans="1:17" ht="13.8">
      <c r="A372" s="13">
        <v>290670</v>
      </c>
      <c r="B372" s="14" t="s">
        <v>10</v>
      </c>
      <c r="C372" s="14" t="s">
        <v>47</v>
      </c>
      <c r="D372" s="14" t="s">
        <v>47</v>
      </c>
      <c r="E372" s="14" t="s">
        <v>393</v>
      </c>
      <c r="F372" s="94">
        <v>64.1666666666667</v>
      </c>
      <c r="G372" s="94">
        <v>66.374269005847907</v>
      </c>
      <c r="H372" s="94">
        <v>65.094339622641499</v>
      </c>
      <c r="I372" s="94">
        <v>64.163822525597297</v>
      </c>
      <c r="J372" s="94">
        <v>56.891495601172998</v>
      </c>
      <c r="K372" s="94">
        <v>63.698630136986303</v>
      </c>
      <c r="L372" s="94">
        <v>60.855263157894697</v>
      </c>
      <c r="M372" s="94">
        <v>61.038961038960998</v>
      </c>
      <c r="N372" s="94">
        <v>54.895104895104893</v>
      </c>
      <c r="O372" s="94">
        <v>53.030303030303031</v>
      </c>
      <c r="Q372" s="21"/>
    </row>
    <row r="373" spans="1:17" ht="13.8">
      <c r="A373" s="13">
        <v>290689</v>
      </c>
      <c r="B373" s="14" t="s">
        <v>10</v>
      </c>
      <c r="C373" s="14" t="s">
        <v>47</v>
      </c>
      <c r="D373" s="14" t="s">
        <v>47</v>
      </c>
      <c r="E373" s="14" t="s">
        <v>394</v>
      </c>
      <c r="F373" s="94">
        <v>62.244897959183703</v>
      </c>
      <c r="G373" s="94">
        <v>68.269230769230802</v>
      </c>
      <c r="H373" s="94">
        <v>57.2815533980583</v>
      </c>
      <c r="I373" s="94">
        <v>61.904761904761898</v>
      </c>
      <c r="J373" s="94">
        <v>55.681818181818201</v>
      </c>
      <c r="K373" s="94">
        <v>54.639175257731999</v>
      </c>
      <c r="L373" s="94">
        <v>56.989247311828002</v>
      </c>
      <c r="M373" s="94">
        <v>60.674157303370798</v>
      </c>
      <c r="N373" s="94">
        <v>52.222222222222229</v>
      </c>
      <c r="O373" s="94">
        <v>54.794520547945204</v>
      </c>
      <c r="Q373" s="21"/>
    </row>
    <row r="374" spans="1:17" ht="13.8">
      <c r="A374" s="13">
        <v>290870</v>
      </c>
      <c r="B374" s="14" t="s">
        <v>10</v>
      </c>
      <c r="C374" s="14" t="s">
        <v>47</v>
      </c>
      <c r="D374" s="14" t="s">
        <v>47</v>
      </c>
      <c r="E374" s="14" t="s">
        <v>395</v>
      </c>
      <c r="F374" s="94">
        <v>58.018867924528301</v>
      </c>
      <c r="G374" s="94">
        <v>56.983240223463703</v>
      </c>
      <c r="H374" s="94">
        <v>54.255319148936202</v>
      </c>
      <c r="I374" s="94">
        <v>51.243781094527399</v>
      </c>
      <c r="J374" s="94">
        <v>57.075471698113198</v>
      </c>
      <c r="K374" s="94">
        <v>50.299401197604801</v>
      </c>
      <c r="L374" s="94">
        <v>55.882352941176499</v>
      </c>
      <c r="M374" s="94">
        <v>49.6732026143791</v>
      </c>
      <c r="N374" s="94">
        <v>43.884892086330936</v>
      </c>
      <c r="O374" s="94">
        <v>48.447204968944099</v>
      </c>
      <c r="Q374" s="21"/>
    </row>
    <row r="375" spans="1:17" ht="13.8">
      <c r="A375" s="13">
        <v>290900</v>
      </c>
      <c r="B375" s="14" t="s">
        <v>10</v>
      </c>
      <c r="C375" s="14" t="s">
        <v>47</v>
      </c>
      <c r="D375" s="14" t="s">
        <v>47</v>
      </c>
      <c r="E375" s="14" t="s">
        <v>396</v>
      </c>
      <c r="F375" s="94">
        <v>62.068965517241402</v>
      </c>
      <c r="G375" s="94">
        <v>51.25</v>
      </c>
      <c r="H375" s="94">
        <v>54.761904761904802</v>
      </c>
      <c r="I375" s="94">
        <v>59.259259259259302</v>
      </c>
      <c r="J375" s="94">
        <v>45</v>
      </c>
      <c r="K375" s="94">
        <v>53.731343283582099</v>
      </c>
      <c r="L375" s="94">
        <v>53.658536585365901</v>
      </c>
      <c r="M375" s="94">
        <v>58.108108108108098</v>
      </c>
      <c r="N375" s="94">
        <v>58.441558441558442</v>
      </c>
      <c r="O375" s="94">
        <v>51.724137931034484</v>
      </c>
      <c r="Q375" s="21"/>
    </row>
    <row r="376" spans="1:17" ht="13.8">
      <c r="A376" s="13">
        <v>291040</v>
      </c>
      <c r="B376" s="14" t="s">
        <v>10</v>
      </c>
      <c r="C376" s="14" t="s">
        <v>47</v>
      </c>
      <c r="D376" s="14" t="s">
        <v>47</v>
      </c>
      <c r="E376" s="14" t="s">
        <v>397</v>
      </c>
      <c r="F376" s="94">
        <v>72</v>
      </c>
      <c r="G376" s="94">
        <v>76.190476190476204</v>
      </c>
      <c r="H376" s="94">
        <v>68.727272727272705</v>
      </c>
      <c r="I376" s="94">
        <v>72.014925373134304</v>
      </c>
      <c r="J376" s="94">
        <v>75.091575091575095</v>
      </c>
      <c r="K376" s="94">
        <v>70.325203252032495</v>
      </c>
      <c r="L376" s="94">
        <v>69.658119658119702</v>
      </c>
      <c r="M376" s="94">
        <v>68.609865470852</v>
      </c>
      <c r="N376" s="94">
        <v>60.439560439560438</v>
      </c>
      <c r="O376" s="94">
        <v>64.251207729468589</v>
      </c>
      <c r="Q376" s="21"/>
    </row>
    <row r="377" spans="1:17" ht="13.8">
      <c r="A377" s="13">
        <v>291995</v>
      </c>
      <c r="B377" s="14" t="s">
        <v>10</v>
      </c>
      <c r="C377" s="14" t="s">
        <v>47</v>
      </c>
      <c r="D377" s="14" t="s">
        <v>47</v>
      </c>
      <c r="E377" s="14" t="s">
        <v>398</v>
      </c>
      <c r="F377" s="94">
        <v>60.869565217391298</v>
      </c>
      <c r="G377" s="94">
        <v>53.623188405797102</v>
      </c>
      <c r="H377" s="94">
        <v>51.470588235294102</v>
      </c>
      <c r="I377" s="94">
        <v>50</v>
      </c>
      <c r="J377" s="94">
        <v>56.6265060240964</v>
      </c>
      <c r="K377" s="94">
        <v>53.164556962025301</v>
      </c>
      <c r="L377" s="94">
        <v>59.322033898305101</v>
      </c>
      <c r="M377" s="94">
        <v>43.661971830985898</v>
      </c>
      <c r="N377" s="94">
        <v>55.405405405405403</v>
      </c>
      <c r="O377" s="94">
        <v>48.333333333333336</v>
      </c>
      <c r="Q377" s="21"/>
    </row>
    <row r="378" spans="1:17" ht="13.8">
      <c r="A378" s="13">
        <v>292145</v>
      </c>
      <c r="B378" s="14" t="s">
        <v>10</v>
      </c>
      <c r="C378" s="14" t="s">
        <v>47</v>
      </c>
      <c r="D378" s="14" t="s">
        <v>47</v>
      </c>
      <c r="E378" s="14" t="s">
        <v>399</v>
      </c>
      <c r="F378" s="94">
        <v>56.976744186046503</v>
      </c>
      <c r="G378" s="94">
        <v>57.6086956521739</v>
      </c>
      <c r="H378" s="94">
        <v>57.142857142857103</v>
      </c>
      <c r="I378" s="94">
        <v>57.647058823529399</v>
      </c>
      <c r="J378" s="94">
        <v>49.462365591397798</v>
      </c>
      <c r="K378" s="94">
        <v>53.3333333333333</v>
      </c>
      <c r="L378" s="94">
        <v>62</v>
      </c>
      <c r="M378" s="94">
        <v>51.851851851851798</v>
      </c>
      <c r="N378" s="94">
        <v>54.878048780487809</v>
      </c>
      <c r="O378" s="94">
        <v>46.534653465346537</v>
      </c>
      <c r="Q378" s="21"/>
    </row>
    <row r="379" spans="1:17" ht="13.8">
      <c r="A379" s="13">
        <v>292470</v>
      </c>
      <c r="B379" s="14" t="s">
        <v>10</v>
      </c>
      <c r="C379" s="14" t="s">
        <v>47</v>
      </c>
      <c r="D379" s="14" t="s">
        <v>47</v>
      </c>
      <c r="E379" s="14" t="s">
        <v>400</v>
      </c>
      <c r="F379" s="94">
        <v>54.807692307692299</v>
      </c>
      <c r="G379" s="94">
        <v>53</v>
      </c>
      <c r="H379" s="94">
        <v>57.264957264957303</v>
      </c>
      <c r="I379" s="94">
        <v>55.454545454545503</v>
      </c>
      <c r="J379" s="94">
        <v>49.462365591397798</v>
      </c>
      <c r="K379" s="94">
        <v>46.808510638297903</v>
      </c>
      <c r="L379" s="94">
        <v>56.179775280898902</v>
      </c>
      <c r="M379" s="94">
        <v>44.047619047619001</v>
      </c>
      <c r="N379" s="94">
        <v>56.626506024096393</v>
      </c>
      <c r="O379" s="94">
        <v>58.82352941176471</v>
      </c>
      <c r="Q379" s="21"/>
    </row>
    <row r="380" spans="1:17" ht="13.8">
      <c r="A380" s="13">
        <v>292500</v>
      </c>
      <c r="B380" s="14" t="s">
        <v>10</v>
      </c>
      <c r="C380" s="14" t="s">
        <v>47</v>
      </c>
      <c r="D380" s="14" t="s">
        <v>47</v>
      </c>
      <c r="E380" s="14" t="s">
        <v>401</v>
      </c>
      <c r="F380" s="94">
        <v>72.125435540069702</v>
      </c>
      <c r="G380" s="94">
        <v>69.463087248322196</v>
      </c>
      <c r="H380" s="94">
        <v>69.426751592356695</v>
      </c>
      <c r="I380" s="94">
        <v>67.676767676767696</v>
      </c>
      <c r="J380" s="94">
        <v>66.554054054054106</v>
      </c>
      <c r="K380" s="94">
        <v>65.399239543726196</v>
      </c>
      <c r="L380" s="94">
        <v>58.885017421602797</v>
      </c>
      <c r="M380" s="94">
        <v>59.923664122137403</v>
      </c>
      <c r="N380" s="94">
        <v>55.471698113207545</v>
      </c>
      <c r="O380" s="94">
        <v>50.390625</v>
      </c>
      <c r="Q380" s="21"/>
    </row>
    <row r="381" spans="1:17" ht="13.8">
      <c r="A381" s="13">
        <v>292510</v>
      </c>
      <c r="B381" s="14" t="s">
        <v>10</v>
      </c>
      <c r="C381" s="14" t="s">
        <v>47</v>
      </c>
      <c r="D381" s="14" t="s">
        <v>47</v>
      </c>
      <c r="E381" s="14" t="s">
        <v>402</v>
      </c>
      <c r="F381" s="94">
        <v>72.770700636942706</v>
      </c>
      <c r="G381" s="94">
        <v>74.102964118564699</v>
      </c>
      <c r="H381" s="94">
        <v>74.277016742770201</v>
      </c>
      <c r="I381" s="94">
        <v>66.936790923825001</v>
      </c>
      <c r="J381" s="94">
        <v>70</v>
      </c>
      <c r="K381" s="94">
        <v>72.1666666666667</v>
      </c>
      <c r="L381" s="94">
        <v>71.530249110320298</v>
      </c>
      <c r="M381" s="94">
        <v>68.511450381679396</v>
      </c>
      <c r="N381" s="94">
        <v>69.523809523809518</v>
      </c>
      <c r="O381" s="94">
        <v>62.799263351749538</v>
      </c>
      <c r="Q381" s="21"/>
    </row>
    <row r="382" spans="1:17" ht="12" customHeight="1">
      <c r="A382" s="13">
        <v>292570</v>
      </c>
      <c r="B382" s="14" t="s">
        <v>10</v>
      </c>
      <c r="C382" s="14" t="s">
        <v>47</v>
      </c>
      <c r="D382" s="14" t="s">
        <v>47</v>
      </c>
      <c r="E382" s="14" t="s">
        <v>403</v>
      </c>
      <c r="F382" s="94">
        <v>61.490683229813698</v>
      </c>
      <c r="G382" s="94">
        <v>70.1388888888889</v>
      </c>
      <c r="H382" s="94">
        <v>61.788617886178898</v>
      </c>
      <c r="I382" s="94">
        <v>62.6086956521739</v>
      </c>
      <c r="J382" s="94">
        <v>54.918032786885199</v>
      </c>
      <c r="K382" s="94">
        <v>56.390977443609003</v>
      </c>
      <c r="L382" s="94">
        <v>49.586776859504099</v>
      </c>
      <c r="M382" s="94">
        <v>56.060606060606098</v>
      </c>
      <c r="N382" s="94">
        <v>54.330708661417326</v>
      </c>
      <c r="O382" s="94">
        <v>49.549549549549546</v>
      </c>
      <c r="Q382" s="21"/>
    </row>
    <row r="383" spans="1:17" ht="13.8">
      <c r="A383" s="13">
        <v>292665</v>
      </c>
      <c r="B383" s="14" t="s">
        <v>10</v>
      </c>
      <c r="C383" s="14" t="s">
        <v>47</v>
      </c>
      <c r="D383" s="14" t="s">
        <v>47</v>
      </c>
      <c r="E383" s="14" t="s">
        <v>404</v>
      </c>
      <c r="F383" s="94">
        <v>73.809523809523796</v>
      </c>
      <c r="G383" s="94">
        <v>69.047619047619094</v>
      </c>
      <c r="H383" s="94">
        <v>67.307692307692307</v>
      </c>
      <c r="I383" s="94">
        <v>67.857142857142904</v>
      </c>
      <c r="J383" s="94">
        <v>65.420560747663501</v>
      </c>
      <c r="K383" s="94">
        <v>60.439560439560402</v>
      </c>
      <c r="L383" s="94">
        <v>69.523809523809504</v>
      </c>
      <c r="M383" s="94">
        <v>63.829787234042598</v>
      </c>
      <c r="N383" s="94">
        <v>54.929577464788736</v>
      </c>
      <c r="O383" s="94">
        <v>56.17977528089888</v>
      </c>
      <c r="Q383" s="21"/>
    </row>
    <row r="384" spans="1:17" ht="13.8">
      <c r="A384" s="13">
        <v>293180</v>
      </c>
      <c r="B384" s="14" t="s">
        <v>10</v>
      </c>
      <c r="C384" s="14" t="s">
        <v>47</v>
      </c>
      <c r="D384" s="14" t="s">
        <v>47</v>
      </c>
      <c r="E384" s="14" t="s">
        <v>405</v>
      </c>
      <c r="F384" s="94">
        <v>50.393700787401599</v>
      </c>
      <c r="G384" s="94">
        <v>60.989010989011</v>
      </c>
      <c r="H384" s="94">
        <v>66.6666666666667</v>
      </c>
      <c r="I384" s="94">
        <v>59.776536312849203</v>
      </c>
      <c r="J384" s="94">
        <v>56.725146198830402</v>
      </c>
      <c r="K384" s="94">
        <v>60.112359550561798</v>
      </c>
      <c r="L384" s="94">
        <v>60.869565217391298</v>
      </c>
      <c r="M384" s="94">
        <v>66.013071895424801</v>
      </c>
      <c r="N384" s="94">
        <v>59.477124183006538</v>
      </c>
      <c r="O384" s="94">
        <v>51.333333333333329</v>
      </c>
      <c r="Q384" s="21"/>
    </row>
    <row r="385" spans="1:17" ht="13.8">
      <c r="A385" s="13">
        <v>293330</v>
      </c>
      <c r="B385" s="14" t="s">
        <v>10</v>
      </c>
      <c r="C385" s="14" t="s">
        <v>47</v>
      </c>
      <c r="D385" s="14" t="s">
        <v>47</v>
      </c>
      <c r="E385" s="14" t="s">
        <v>47</v>
      </c>
      <c r="F385" s="94">
        <v>54.466702761234401</v>
      </c>
      <c r="G385" s="94">
        <v>53.5022101326079</v>
      </c>
      <c r="H385" s="94">
        <v>51.780389405367501</v>
      </c>
      <c r="I385" s="94">
        <v>52.643927088973101</v>
      </c>
      <c r="J385" s="94">
        <v>49.652106687282597</v>
      </c>
      <c r="K385" s="94">
        <v>50.267073636016796</v>
      </c>
      <c r="L385" s="94">
        <v>49.703051402826098</v>
      </c>
      <c r="M385" s="94">
        <v>48.142197228359102</v>
      </c>
      <c r="N385" s="94">
        <v>46.546931793884973</v>
      </c>
      <c r="O385" s="94">
        <v>43.410214168039538</v>
      </c>
      <c r="Q385" s="21"/>
    </row>
    <row r="386" spans="1:17" ht="13.8">
      <c r="A386" s="10">
        <v>2909</v>
      </c>
      <c r="B386" s="10" t="s">
        <v>11</v>
      </c>
      <c r="C386" s="10"/>
      <c r="D386" s="10"/>
      <c r="E386" s="10"/>
      <c r="F386" s="94">
        <v>57.940030799891296</v>
      </c>
      <c r="G386" s="94">
        <v>58.896001403016498</v>
      </c>
      <c r="H386" s="94">
        <v>57.161780289650302</v>
      </c>
      <c r="I386" s="94">
        <v>56.477357089829198</v>
      </c>
      <c r="J386" s="94">
        <v>55.272564789991101</v>
      </c>
      <c r="K386" s="94">
        <v>55.7997496871089</v>
      </c>
      <c r="L386" s="94">
        <v>55.279537016815901</v>
      </c>
      <c r="M386" s="94">
        <v>54.802513464991002</v>
      </c>
      <c r="N386" s="94">
        <v>52.304964539007095</v>
      </c>
      <c r="O386" s="94">
        <v>52.437223042836045</v>
      </c>
      <c r="P386" s="21"/>
      <c r="Q386" s="21"/>
    </row>
    <row r="387" spans="1:17" ht="13.8">
      <c r="A387" s="11">
        <v>29091</v>
      </c>
      <c r="B387" s="11" t="s">
        <v>11</v>
      </c>
      <c r="C387" s="12" t="s">
        <v>49</v>
      </c>
      <c r="D387" s="11"/>
      <c r="E387" s="11"/>
      <c r="F387" s="94">
        <v>62.271757173346003</v>
      </c>
      <c r="G387" s="94">
        <v>59.460077785403797</v>
      </c>
      <c r="H387" s="94">
        <v>55.891100434683104</v>
      </c>
      <c r="I387" s="94">
        <v>57.2289156626506</v>
      </c>
      <c r="J387" s="94">
        <v>56.964198136341402</v>
      </c>
      <c r="K387" s="94">
        <v>56.332750437172102</v>
      </c>
      <c r="L387" s="94">
        <v>59.612685938815602</v>
      </c>
      <c r="M387" s="94">
        <v>61.466914695721499</v>
      </c>
      <c r="N387" s="94">
        <v>61.737089201877936</v>
      </c>
      <c r="O387" s="94">
        <v>61.973456433929599</v>
      </c>
      <c r="Q387" s="21"/>
    </row>
    <row r="388" spans="1:17" ht="13.8">
      <c r="A388" s="13">
        <v>290225</v>
      </c>
      <c r="B388" s="14" t="s">
        <v>11</v>
      </c>
      <c r="C388" s="14" t="s">
        <v>49</v>
      </c>
      <c r="D388" s="14" t="s">
        <v>406</v>
      </c>
      <c r="E388" s="14" t="s">
        <v>407</v>
      </c>
      <c r="F388" s="94">
        <v>80.916030534351194</v>
      </c>
      <c r="G388" s="94">
        <v>75.423728813559293</v>
      </c>
      <c r="H388" s="94">
        <v>80.508474576271198</v>
      </c>
      <c r="I388" s="94">
        <v>72.2222222222222</v>
      </c>
      <c r="J388" s="94">
        <v>75.539568345323701</v>
      </c>
      <c r="K388" s="94">
        <v>77.7777777777778</v>
      </c>
      <c r="L388" s="94">
        <v>77.922077922077904</v>
      </c>
      <c r="M388" s="94">
        <v>78.048780487804905</v>
      </c>
      <c r="N388" s="94">
        <v>76.19047619047619</v>
      </c>
      <c r="O388" s="94">
        <v>70.114942528735639</v>
      </c>
      <c r="Q388" s="21"/>
    </row>
    <row r="389" spans="1:17" ht="13.8">
      <c r="A389" s="13">
        <v>290630</v>
      </c>
      <c r="B389" s="14" t="s">
        <v>11</v>
      </c>
      <c r="C389" s="14" t="s">
        <v>49</v>
      </c>
      <c r="D389" s="14" t="s">
        <v>406</v>
      </c>
      <c r="E389" s="14" t="s">
        <v>408</v>
      </c>
      <c r="F389" s="94">
        <v>72.379032258064498</v>
      </c>
      <c r="G389" s="94">
        <v>69.772256728778501</v>
      </c>
      <c r="H389" s="94">
        <v>62.896825396825399</v>
      </c>
      <c r="I389" s="94">
        <v>66.416040100250598</v>
      </c>
      <c r="J389" s="94">
        <v>61.020881670533598</v>
      </c>
      <c r="K389" s="94">
        <v>55.648535564853603</v>
      </c>
      <c r="L389" s="94">
        <v>64.095744680851098</v>
      </c>
      <c r="M389" s="94">
        <v>65.756823821339907</v>
      </c>
      <c r="N389" s="94">
        <v>65.178571428571431</v>
      </c>
      <c r="O389" s="94">
        <v>68.807339449541288</v>
      </c>
      <c r="Q389" s="21"/>
    </row>
    <row r="390" spans="1:17" ht="13.8">
      <c r="A390" s="13">
        <v>291360</v>
      </c>
      <c r="B390" s="14" t="s">
        <v>11</v>
      </c>
      <c r="C390" s="14" t="s">
        <v>49</v>
      </c>
      <c r="D390" s="14" t="s">
        <v>406</v>
      </c>
      <c r="E390" s="14" t="s">
        <v>49</v>
      </c>
      <c r="F390" s="94">
        <v>53.743203680468397</v>
      </c>
      <c r="G390" s="94">
        <v>52.3046875</v>
      </c>
      <c r="H390" s="94">
        <v>47.9773462783171</v>
      </c>
      <c r="I390" s="94">
        <v>50.476190476190503</v>
      </c>
      <c r="J390" s="94">
        <v>50.021920210433997</v>
      </c>
      <c r="K390" s="94">
        <v>49.510032664489003</v>
      </c>
      <c r="L390" s="94">
        <v>54.039408866995103</v>
      </c>
      <c r="M390" s="94">
        <v>57.417840375586898</v>
      </c>
      <c r="N390" s="94">
        <v>56.291730868002055</v>
      </c>
      <c r="O390" s="94">
        <v>57.81487101669196</v>
      </c>
      <c r="Q390" s="21"/>
    </row>
    <row r="391" spans="1:17" ht="13.8">
      <c r="A391" s="13">
        <v>291490</v>
      </c>
      <c r="B391" s="14" t="s">
        <v>11</v>
      </c>
      <c r="C391" s="14" t="s">
        <v>49</v>
      </c>
      <c r="D391" s="14" t="s">
        <v>406</v>
      </c>
      <c r="E391" s="14" t="s">
        <v>409</v>
      </c>
      <c r="F391" s="94">
        <v>67.682926829268297</v>
      </c>
      <c r="G391" s="94">
        <v>65.294117647058798</v>
      </c>
      <c r="H391" s="94">
        <v>58.100558659217903</v>
      </c>
      <c r="I391" s="94">
        <v>63.025210084033603</v>
      </c>
      <c r="J391" s="94">
        <v>66.259168704156494</v>
      </c>
      <c r="K391" s="94">
        <v>62.100456621004597</v>
      </c>
      <c r="L391" s="94">
        <v>66.477272727272705</v>
      </c>
      <c r="M391" s="94">
        <v>63.043478260869598</v>
      </c>
      <c r="N391" s="94">
        <v>70.336391437308862</v>
      </c>
      <c r="O391" s="94">
        <v>65.396825396825392</v>
      </c>
      <c r="Q391" s="21"/>
    </row>
    <row r="392" spans="1:17" ht="13.8">
      <c r="A392" s="13">
        <v>292090</v>
      </c>
      <c r="B392" s="14" t="s">
        <v>11</v>
      </c>
      <c r="C392" s="14" t="s">
        <v>49</v>
      </c>
      <c r="D392" s="14" t="s">
        <v>406</v>
      </c>
      <c r="E392" s="14" t="s">
        <v>410</v>
      </c>
      <c r="F392" s="94">
        <v>79.885057471264403</v>
      </c>
      <c r="G392" s="94">
        <v>82.758620689655203</v>
      </c>
      <c r="H392" s="94">
        <v>83.018867924528294</v>
      </c>
      <c r="I392" s="94">
        <v>79.577464788732399</v>
      </c>
      <c r="J392" s="94">
        <v>85.365853658536594</v>
      </c>
      <c r="K392" s="94">
        <v>79.2</v>
      </c>
      <c r="L392" s="94">
        <v>84.8</v>
      </c>
      <c r="M392" s="94">
        <v>75.187969924811995</v>
      </c>
      <c r="N392" s="94">
        <v>70</v>
      </c>
      <c r="O392" s="94">
        <v>72.631578947368425</v>
      </c>
      <c r="Q392" s="21"/>
    </row>
    <row r="393" spans="1:17" ht="13.8">
      <c r="A393" s="13">
        <v>292805</v>
      </c>
      <c r="B393" s="14" t="s">
        <v>11</v>
      </c>
      <c r="C393" s="14" t="s">
        <v>49</v>
      </c>
      <c r="D393" s="14" t="s">
        <v>406</v>
      </c>
      <c r="E393" s="14" t="s">
        <v>411</v>
      </c>
      <c r="F393" s="94">
        <v>77.386934673366795</v>
      </c>
      <c r="G393" s="94">
        <v>78.698224852070993</v>
      </c>
      <c r="H393" s="94">
        <v>76.470588235294102</v>
      </c>
      <c r="I393" s="94">
        <v>73.684210526315795</v>
      </c>
      <c r="J393" s="94">
        <v>64.596273291925499</v>
      </c>
      <c r="K393" s="94">
        <v>73.006134969325203</v>
      </c>
      <c r="L393" s="94">
        <v>64.4444444444444</v>
      </c>
      <c r="M393" s="94">
        <v>66.887417218543007</v>
      </c>
      <c r="N393" s="94">
        <v>73.4375</v>
      </c>
      <c r="O393" s="94">
        <v>69.005847953216374</v>
      </c>
      <c r="Q393" s="21"/>
    </row>
    <row r="394" spans="1:17" ht="13.8">
      <c r="A394" s="13">
        <v>293250</v>
      </c>
      <c r="B394" s="14" t="s">
        <v>11</v>
      </c>
      <c r="C394" s="14" t="s">
        <v>49</v>
      </c>
      <c r="D394" s="14" t="s">
        <v>406</v>
      </c>
      <c r="E394" s="14" t="s">
        <v>412</v>
      </c>
      <c r="F394" s="94">
        <v>74.074074074074105</v>
      </c>
      <c r="G394" s="94">
        <v>62.551440329218103</v>
      </c>
      <c r="H394" s="94">
        <v>66.523605150214607</v>
      </c>
      <c r="I394" s="94">
        <v>59.274193548387103</v>
      </c>
      <c r="J394" s="94">
        <v>63.291139240506297</v>
      </c>
      <c r="K394" s="94">
        <v>68.510638297872305</v>
      </c>
      <c r="L394" s="94">
        <v>67.857142857142904</v>
      </c>
      <c r="M394" s="94">
        <v>65.727699530516404</v>
      </c>
      <c r="N394" s="94">
        <v>66.511627906976742</v>
      </c>
      <c r="O394" s="94">
        <v>72.164948453608247</v>
      </c>
      <c r="Q394" s="21"/>
    </row>
    <row r="395" spans="1:17" ht="13.8">
      <c r="A395" s="13">
        <v>293270</v>
      </c>
      <c r="B395" s="14" t="s">
        <v>11</v>
      </c>
      <c r="C395" s="14" t="s">
        <v>49</v>
      </c>
      <c r="D395" s="14" t="s">
        <v>406</v>
      </c>
      <c r="E395" s="14" t="s">
        <v>413</v>
      </c>
      <c r="F395" s="94">
        <v>70.980392156862706</v>
      </c>
      <c r="G395" s="94">
        <v>64.436619718309899</v>
      </c>
      <c r="H395" s="94">
        <v>60.061919504644003</v>
      </c>
      <c r="I395" s="94">
        <v>65.161290322580598</v>
      </c>
      <c r="J395" s="94">
        <v>61.952861952862001</v>
      </c>
      <c r="K395" s="94">
        <v>62.111801242235998</v>
      </c>
      <c r="L395" s="94">
        <v>61.029411764705898</v>
      </c>
      <c r="M395" s="94">
        <v>66.431095406360399</v>
      </c>
      <c r="N395" s="94">
        <v>69.372693726937271</v>
      </c>
      <c r="O395" s="94">
        <v>62</v>
      </c>
      <c r="Q395" s="21"/>
    </row>
    <row r="396" spans="1:17" ht="13.8">
      <c r="A396" s="11">
        <v>29092</v>
      </c>
      <c r="B396" s="11" t="s">
        <v>11</v>
      </c>
      <c r="C396" s="12" t="s">
        <v>50</v>
      </c>
      <c r="D396" s="11"/>
      <c r="E396" s="11"/>
      <c r="F396" s="94">
        <v>59.326309541474998</v>
      </c>
      <c r="G396" s="94">
        <v>61.890199504878403</v>
      </c>
      <c r="H396" s="94">
        <v>59.785563273935402</v>
      </c>
      <c r="I396" s="94">
        <v>61.837735252253701</v>
      </c>
      <c r="J396" s="94">
        <v>58.579985905567298</v>
      </c>
      <c r="K396" s="94">
        <v>60.392364793213098</v>
      </c>
      <c r="L396" s="94">
        <v>57.430020665038498</v>
      </c>
      <c r="M396" s="94">
        <v>58.498023715415002</v>
      </c>
      <c r="N396" s="94">
        <v>53.415620344754203</v>
      </c>
      <c r="O396" s="94">
        <v>53.59934183463595</v>
      </c>
      <c r="Q396" s="21"/>
    </row>
    <row r="397" spans="1:17" ht="13.8">
      <c r="A397" s="13">
        <v>290090</v>
      </c>
      <c r="B397" s="14" t="s">
        <v>11</v>
      </c>
      <c r="C397" s="14" t="s">
        <v>50</v>
      </c>
      <c r="D397" s="14" t="s">
        <v>406</v>
      </c>
      <c r="E397" s="14" t="s">
        <v>414</v>
      </c>
      <c r="F397" s="94">
        <v>58.904109589041099</v>
      </c>
      <c r="G397" s="94">
        <v>65.789473684210506</v>
      </c>
      <c r="H397" s="94">
        <v>66.6666666666667</v>
      </c>
      <c r="I397" s="94">
        <v>61.818181818181799</v>
      </c>
      <c r="J397" s="94">
        <v>57.627118644067799</v>
      </c>
      <c r="K397" s="94">
        <v>62.264150943396203</v>
      </c>
      <c r="L397" s="94">
        <v>50</v>
      </c>
      <c r="M397" s="94">
        <v>60.526315789473699</v>
      </c>
      <c r="N397" s="94">
        <v>65.853658536585371</v>
      </c>
      <c r="O397" s="94">
        <v>50</v>
      </c>
      <c r="Q397" s="21"/>
    </row>
    <row r="398" spans="1:17" ht="13.8">
      <c r="A398" s="13">
        <v>290240</v>
      </c>
      <c r="B398" s="14" t="s">
        <v>11</v>
      </c>
      <c r="C398" s="14" t="s">
        <v>50</v>
      </c>
      <c r="D398" s="14" t="s">
        <v>406</v>
      </c>
      <c r="E398" s="14" t="s">
        <v>415</v>
      </c>
      <c r="F398" s="94">
        <v>66.824644549762994</v>
      </c>
      <c r="G398" s="94">
        <v>77.830188679245296</v>
      </c>
      <c r="H398" s="94">
        <v>68.6813186813187</v>
      </c>
      <c r="I398" s="94">
        <v>66.2921348314607</v>
      </c>
      <c r="J398" s="94">
        <v>68.947368421052602</v>
      </c>
      <c r="K398" s="94">
        <v>71.578947368421098</v>
      </c>
      <c r="L398" s="94">
        <v>69.662921348314597</v>
      </c>
      <c r="M398" s="94">
        <v>70.860927152317899</v>
      </c>
      <c r="N398" s="94">
        <v>70.833333333333343</v>
      </c>
      <c r="O398" s="94">
        <v>64.516129032258064</v>
      </c>
      <c r="Q398" s="21"/>
    </row>
    <row r="399" spans="1:17" ht="13.8">
      <c r="A399" s="13">
        <v>290330</v>
      </c>
      <c r="B399" s="14" t="s">
        <v>11</v>
      </c>
      <c r="C399" s="14" t="s">
        <v>50</v>
      </c>
      <c r="D399" s="14" t="s">
        <v>406</v>
      </c>
      <c r="E399" s="14" t="s">
        <v>416</v>
      </c>
      <c r="F399" s="94">
        <v>63.157894736842103</v>
      </c>
      <c r="G399" s="94">
        <v>60.396039603960403</v>
      </c>
      <c r="H399" s="94">
        <v>61.855670103092798</v>
      </c>
      <c r="I399" s="94">
        <v>64.864864864864899</v>
      </c>
      <c r="J399" s="94">
        <v>59.016393442622899</v>
      </c>
      <c r="K399" s="94">
        <v>63.8888888888889</v>
      </c>
      <c r="L399" s="94">
        <v>55.172413793103402</v>
      </c>
      <c r="M399" s="94">
        <v>56.603773584905703</v>
      </c>
      <c r="N399" s="94">
        <v>51.923076923076927</v>
      </c>
      <c r="O399" s="94">
        <v>53.703703703703709</v>
      </c>
      <c r="Q399" s="21"/>
    </row>
    <row r="400" spans="1:17" ht="13.8">
      <c r="A400" s="13">
        <v>290470</v>
      </c>
      <c r="B400" s="14" t="s">
        <v>11</v>
      </c>
      <c r="C400" s="14" t="s">
        <v>50</v>
      </c>
      <c r="D400" s="14" t="s">
        <v>406</v>
      </c>
      <c r="E400" s="14" t="s">
        <v>417</v>
      </c>
      <c r="F400" s="94">
        <v>65.306122448979593</v>
      </c>
      <c r="G400" s="94">
        <v>69.432314410480302</v>
      </c>
      <c r="H400" s="94">
        <v>66.527196652719695</v>
      </c>
      <c r="I400" s="94">
        <v>70.232558139534902</v>
      </c>
      <c r="J400" s="94">
        <v>63.366336633663401</v>
      </c>
      <c r="K400" s="94">
        <v>64.935064935064901</v>
      </c>
      <c r="L400" s="94">
        <v>65.671641791044806</v>
      </c>
      <c r="M400" s="94">
        <v>69.892473118279597</v>
      </c>
      <c r="N400" s="94">
        <v>54.705882352941181</v>
      </c>
      <c r="O400" s="94">
        <v>52.406417112299465</v>
      </c>
      <c r="Q400" s="21"/>
    </row>
    <row r="401" spans="1:17" ht="13.8">
      <c r="A401" s="13">
        <v>290560</v>
      </c>
      <c r="B401" s="14" t="s">
        <v>11</v>
      </c>
      <c r="C401" s="14" t="s">
        <v>50</v>
      </c>
      <c r="D401" s="14" t="s">
        <v>406</v>
      </c>
      <c r="E401" s="14" t="s">
        <v>418</v>
      </c>
      <c r="F401" s="94">
        <v>81.315789473684205</v>
      </c>
      <c r="G401" s="94">
        <v>76.139410187667593</v>
      </c>
      <c r="H401" s="94">
        <v>74.25</v>
      </c>
      <c r="I401" s="94">
        <v>75.667655786350196</v>
      </c>
      <c r="J401" s="94">
        <v>77.681159420289902</v>
      </c>
      <c r="K401" s="94">
        <v>73.246753246753201</v>
      </c>
      <c r="L401" s="94">
        <v>77.429467084639498</v>
      </c>
      <c r="M401" s="94">
        <v>75.874125874125895</v>
      </c>
      <c r="N401" s="94">
        <v>71.54811715481172</v>
      </c>
      <c r="O401" s="94">
        <v>69.037656903765694</v>
      </c>
      <c r="Q401" s="21"/>
    </row>
    <row r="402" spans="1:17" ht="13.8">
      <c r="A402" s="13">
        <v>290800</v>
      </c>
      <c r="B402" s="14" t="s">
        <v>11</v>
      </c>
      <c r="C402" s="14" t="s">
        <v>50</v>
      </c>
      <c r="D402" s="14" t="s">
        <v>406</v>
      </c>
      <c r="E402" s="14" t="s">
        <v>419</v>
      </c>
      <c r="F402" s="94">
        <v>68.627450980392197</v>
      </c>
      <c r="G402" s="94">
        <v>73.308270676691706</v>
      </c>
      <c r="H402" s="94">
        <v>63.921568627451002</v>
      </c>
      <c r="I402" s="94">
        <v>66.228070175438603</v>
      </c>
      <c r="J402" s="94">
        <v>62.051282051282101</v>
      </c>
      <c r="K402" s="94">
        <v>63.5555555555556</v>
      </c>
      <c r="L402" s="94">
        <v>65.591397849462396</v>
      </c>
      <c r="M402" s="94">
        <v>54.010695187165801</v>
      </c>
      <c r="N402" s="94">
        <v>61.688311688311693</v>
      </c>
      <c r="O402" s="94">
        <v>62.195121951219512</v>
      </c>
      <c r="Q402" s="21"/>
    </row>
    <row r="403" spans="1:17" ht="13.8">
      <c r="A403" s="13">
        <v>291100</v>
      </c>
      <c r="B403" s="14" t="s">
        <v>11</v>
      </c>
      <c r="C403" s="14" t="s">
        <v>50</v>
      </c>
      <c r="D403" s="14" t="s">
        <v>406</v>
      </c>
      <c r="E403" s="14" t="s">
        <v>420</v>
      </c>
      <c r="F403" s="94">
        <v>66.153846153846104</v>
      </c>
      <c r="G403" s="94">
        <v>68.518518518518505</v>
      </c>
      <c r="H403" s="94">
        <v>67.567567567567593</v>
      </c>
      <c r="I403" s="94">
        <v>61.616161616161598</v>
      </c>
      <c r="J403" s="94">
        <v>63.3333333333333</v>
      </c>
      <c r="K403" s="94">
        <v>67.5</v>
      </c>
      <c r="L403" s="94">
        <v>77.611940298507506</v>
      </c>
      <c r="M403" s="94">
        <v>61.842105263157897</v>
      </c>
      <c r="N403" s="94">
        <v>52.941176470588239</v>
      </c>
      <c r="O403" s="94">
        <v>57.303370786516851</v>
      </c>
      <c r="Q403" s="21"/>
    </row>
    <row r="404" spans="1:17" ht="13.8">
      <c r="A404" s="13">
        <v>291150</v>
      </c>
      <c r="B404" s="14" t="s">
        <v>11</v>
      </c>
      <c r="C404" s="14" t="s">
        <v>50</v>
      </c>
      <c r="D404" s="14" t="s">
        <v>421</v>
      </c>
      <c r="E404" s="14" t="s">
        <v>422</v>
      </c>
      <c r="F404" s="94">
        <v>62.921348314606703</v>
      </c>
      <c r="G404" s="94">
        <v>68.627450980392197</v>
      </c>
      <c r="H404" s="94">
        <v>63.3333333333333</v>
      </c>
      <c r="I404" s="94">
        <v>71.232876712328803</v>
      </c>
      <c r="J404" s="94">
        <v>58.571428571428598</v>
      </c>
      <c r="K404" s="94">
        <v>75.362318840579704</v>
      </c>
      <c r="L404" s="94">
        <v>60.493827160493801</v>
      </c>
      <c r="M404" s="94">
        <v>67.164179104477597</v>
      </c>
      <c r="N404" s="94">
        <v>60</v>
      </c>
      <c r="O404" s="94">
        <v>66.129032258064512</v>
      </c>
      <c r="Q404" s="21"/>
    </row>
    <row r="405" spans="1:17" ht="13.8">
      <c r="A405" s="13">
        <v>291210</v>
      </c>
      <c r="B405" s="14" t="s">
        <v>11</v>
      </c>
      <c r="C405" s="14" t="s">
        <v>50</v>
      </c>
      <c r="D405" s="14" t="s">
        <v>406</v>
      </c>
      <c r="E405" s="14" t="s">
        <v>423</v>
      </c>
      <c r="F405" s="94">
        <v>52.107279693486603</v>
      </c>
      <c r="G405" s="94">
        <v>60.424028268551197</v>
      </c>
      <c r="H405" s="94">
        <v>56.370656370656398</v>
      </c>
      <c r="I405" s="94">
        <v>63.709677419354797</v>
      </c>
      <c r="J405" s="94">
        <v>65.938864628820994</v>
      </c>
      <c r="K405" s="94">
        <v>64</v>
      </c>
      <c r="L405" s="94">
        <v>60.267857142857103</v>
      </c>
      <c r="M405" s="94">
        <v>55.714285714285701</v>
      </c>
      <c r="N405" s="94">
        <v>49.246231155778894</v>
      </c>
      <c r="O405" s="94">
        <v>52.432432432432428</v>
      </c>
      <c r="Q405" s="21"/>
    </row>
    <row r="406" spans="1:17" ht="13.8">
      <c r="A406" s="13">
        <v>291270</v>
      </c>
      <c r="B406" s="14" t="s">
        <v>11</v>
      </c>
      <c r="C406" s="14" t="s">
        <v>50</v>
      </c>
      <c r="D406" s="14" t="s">
        <v>217</v>
      </c>
      <c r="E406" s="14" t="s">
        <v>424</v>
      </c>
      <c r="F406" s="94">
        <v>77.749360613810694</v>
      </c>
      <c r="G406" s="94">
        <v>80.939226519336998</v>
      </c>
      <c r="H406" s="94">
        <v>78.547854785478506</v>
      </c>
      <c r="I406" s="94">
        <v>77.058823529411796</v>
      </c>
      <c r="J406" s="94">
        <v>74.320241691842895</v>
      </c>
      <c r="K406" s="94">
        <v>74.754098360655703</v>
      </c>
      <c r="L406" s="94">
        <v>72.203389830508499</v>
      </c>
      <c r="M406" s="94">
        <v>68.965517241379303</v>
      </c>
      <c r="N406" s="94">
        <v>71.428571428571431</v>
      </c>
      <c r="O406" s="94">
        <v>69.026548672566364</v>
      </c>
      <c r="Q406" s="21"/>
    </row>
    <row r="407" spans="1:17" ht="13.8">
      <c r="A407" s="13">
        <v>291480</v>
      </c>
      <c r="B407" s="14" t="s">
        <v>11</v>
      </c>
      <c r="C407" s="14" t="s">
        <v>50</v>
      </c>
      <c r="D407" s="14" t="s">
        <v>406</v>
      </c>
      <c r="E407" s="14" t="s">
        <v>50</v>
      </c>
      <c r="F407" s="94">
        <v>46.943078004216403</v>
      </c>
      <c r="G407" s="94">
        <v>49.659863945578202</v>
      </c>
      <c r="H407" s="94">
        <v>49.517906336088203</v>
      </c>
      <c r="I407" s="94">
        <v>51.635428151414899</v>
      </c>
      <c r="J407" s="94">
        <v>46.935276468066903</v>
      </c>
      <c r="K407" s="94">
        <v>49.233390119250402</v>
      </c>
      <c r="L407" s="94">
        <v>45.152603231597801</v>
      </c>
      <c r="M407" s="94">
        <v>49.045179319981401</v>
      </c>
      <c r="N407" s="94">
        <v>43.206393982134458</v>
      </c>
      <c r="O407" s="94">
        <v>43.738489871086557</v>
      </c>
      <c r="Q407" s="21"/>
    </row>
    <row r="408" spans="1:17" ht="13.8">
      <c r="A408" s="13">
        <v>291540</v>
      </c>
      <c r="B408" s="14" t="s">
        <v>11</v>
      </c>
      <c r="C408" s="14" t="s">
        <v>50</v>
      </c>
      <c r="D408" s="14" t="s">
        <v>406</v>
      </c>
      <c r="E408" s="14" t="s">
        <v>425</v>
      </c>
      <c r="F408" s="94">
        <v>75</v>
      </c>
      <c r="G408" s="94">
        <v>82.758620689655203</v>
      </c>
      <c r="H408" s="94">
        <v>68.085106382978694</v>
      </c>
      <c r="I408" s="94">
        <v>73.469387755102005</v>
      </c>
      <c r="J408" s="94">
        <v>78.3783783783784</v>
      </c>
      <c r="K408" s="94">
        <v>78.3783783783784</v>
      </c>
      <c r="L408" s="94">
        <v>69.696969696969703</v>
      </c>
      <c r="M408" s="94">
        <v>63.492063492063501</v>
      </c>
      <c r="N408" s="94">
        <v>74.137931034482762</v>
      </c>
      <c r="O408" s="94">
        <v>73.015873015873012</v>
      </c>
      <c r="Q408" s="21"/>
    </row>
    <row r="409" spans="1:17" ht="13.8">
      <c r="A409" s="13">
        <v>291550</v>
      </c>
      <c r="B409" s="14" t="s">
        <v>11</v>
      </c>
      <c r="C409" s="14" t="s">
        <v>50</v>
      </c>
      <c r="D409" s="14" t="s">
        <v>406</v>
      </c>
      <c r="E409" s="14" t="s">
        <v>426</v>
      </c>
      <c r="F409" s="94">
        <v>64.344262295082004</v>
      </c>
      <c r="G409" s="94">
        <v>69.395017793594306</v>
      </c>
      <c r="H409" s="94">
        <v>63.924050632911403</v>
      </c>
      <c r="I409" s="94">
        <v>65.145228215767602</v>
      </c>
      <c r="J409" s="94">
        <v>60.093896713615003</v>
      </c>
      <c r="K409" s="94">
        <v>66.497461928934001</v>
      </c>
      <c r="L409" s="94">
        <v>61.057692307692299</v>
      </c>
      <c r="M409" s="94">
        <v>62.2340425531915</v>
      </c>
      <c r="N409" s="94">
        <v>58.282208588957054</v>
      </c>
      <c r="O409" s="94">
        <v>62.921348314606739</v>
      </c>
      <c r="Q409" s="21"/>
    </row>
    <row r="410" spans="1:17" ht="13.8">
      <c r="A410" s="13">
        <v>291620</v>
      </c>
      <c r="B410" s="14" t="s">
        <v>11</v>
      </c>
      <c r="C410" s="14" t="s">
        <v>50</v>
      </c>
      <c r="D410" s="14" t="s">
        <v>406</v>
      </c>
      <c r="E410" s="14" t="s">
        <v>427</v>
      </c>
      <c r="F410" s="94">
        <v>59.615384615384599</v>
      </c>
      <c r="G410" s="94">
        <v>65.040650406504099</v>
      </c>
      <c r="H410" s="94">
        <v>65.413533834586502</v>
      </c>
      <c r="I410" s="94">
        <v>61.904761904761898</v>
      </c>
      <c r="J410" s="94">
        <v>53.097345132743399</v>
      </c>
      <c r="K410" s="94">
        <v>63.7931034482759</v>
      </c>
      <c r="L410" s="94">
        <v>51.960784313725497</v>
      </c>
      <c r="M410" s="94">
        <v>60.194174757281601</v>
      </c>
      <c r="N410" s="94">
        <v>50</v>
      </c>
      <c r="O410" s="94">
        <v>45.205479452054789</v>
      </c>
      <c r="Q410" s="21"/>
    </row>
    <row r="411" spans="1:17" ht="13.8">
      <c r="A411" s="13">
        <v>291660</v>
      </c>
      <c r="B411" s="14" t="s">
        <v>11</v>
      </c>
      <c r="C411" s="14" t="s">
        <v>50</v>
      </c>
      <c r="D411" s="14" t="s">
        <v>406</v>
      </c>
      <c r="E411" s="14" t="s">
        <v>428</v>
      </c>
      <c r="F411" s="94">
        <v>61.538461538461497</v>
      </c>
      <c r="G411" s="94">
        <v>80.434782608695699</v>
      </c>
      <c r="H411" s="94">
        <v>81.3186813186813</v>
      </c>
      <c r="I411" s="94">
        <v>70.886075949367097</v>
      </c>
      <c r="J411" s="94">
        <v>70.8333333333333</v>
      </c>
      <c r="K411" s="94">
        <v>78.873239436619698</v>
      </c>
      <c r="L411" s="94">
        <v>60.869565217391298</v>
      </c>
      <c r="M411" s="94">
        <v>58.823529411764703</v>
      </c>
      <c r="N411" s="94">
        <v>58.695652173913047</v>
      </c>
      <c r="O411" s="94">
        <v>70.454545454545453</v>
      </c>
      <c r="Q411" s="21"/>
    </row>
    <row r="412" spans="1:17" ht="13.8">
      <c r="A412" s="13">
        <v>291855</v>
      </c>
      <c r="B412" s="14" t="s">
        <v>11</v>
      </c>
      <c r="C412" s="14" t="s">
        <v>50</v>
      </c>
      <c r="D412" s="14" t="s">
        <v>406</v>
      </c>
      <c r="E412" s="14" t="s">
        <v>429</v>
      </c>
      <c r="F412" s="94">
        <v>74.468085106383</v>
      </c>
      <c r="G412" s="94">
        <v>74.489795918367307</v>
      </c>
      <c r="H412" s="94">
        <v>70.370370370370395</v>
      </c>
      <c r="I412" s="94">
        <v>76.470588235294102</v>
      </c>
      <c r="J412" s="94">
        <v>73.214285714285694</v>
      </c>
      <c r="K412" s="94">
        <v>68.627450980392197</v>
      </c>
      <c r="L412" s="94">
        <v>70.8333333333333</v>
      </c>
      <c r="M412" s="94">
        <v>70.270270270270302</v>
      </c>
      <c r="N412" s="94">
        <v>80</v>
      </c>
      <c r="O412" s="94">
        <v>55.319148936170215</v>
      </c>
      <c r="Q412" s="21"/>
    </row>
    <row r="413" spans="1:17" ht="13.8">
      <c r="A413" s="13">
        <v>292070</v>
      </c>
      <c r="B413" s="14" t="s">
        <v>11</v>
      </c>
      <c r="C413" s="14" t="s">
        <v>50</v>
      </c>
      <c r="D413" s="14" t="s">
        <v>406</v>
      </c>
      <c r="E413" s="14" t="s">
        <v>430</v>
      </c>
      <c r="F413" s="94">
        <v>73.008849557522097</v>
      </c>
      <c r="G413" s="94">
        <v>76.113360323886596</v>
      </c>
      <c r="H413" s="94">
        <v>69.924812030075202</v>
      </c>
      <c r="I413" s="94">
        <v>74.911660777385194</v>
      </c>
      <c r="J413" s="94">
        <v>70.103092783505105</v>
      </c>
      <c r="K413" s="94">
        <v>69.257950530035302</v>
      </c>
      <c r="L413" s="94">
        <v>74.418604651162795</v>
      </c>
      <c r="M413" s="94">
        <v>74.276527331189698</v>
      </c>
      <c r="N413" s="94">
        <v>67.293233082706777</v>
      </c>
      <c r="O413" s="94">
        <v>66.993464052287578</v>
      </c>
      <c r="Q413" s="21"/>
    </row>
    <row r="414" spans="1:17" ht="13.8">
      <c r="A414" s="13">
        <v>292390</v>
      </c>
      <c r="B414" s="14" t="s">
        <v>11</v>
      </c>
      <c r="C414" s="14" t="s">
        <v>50</v>
      </c>
      <c r="D414" s="14" t="s">
        <v>406</v>
      </c>
      <c r="E414" s="14" t="s">
        <v>431</v>
      </c>
      <c r="F414" s="94">
        <v>73.796791443850296</v>
      </c>
      <c r="G414" s="94">
        <v>74.853801169590596</v>
      </c>
      <c r="H414" s="94">
        <v>77.7777777777778</v>
      </c>
      <c r="I414" s="94">
        <v>79.856115107913695</v>
      </c>
      <c r="J414" s="94">
        <v>83.660130718954207</v>
      </c>
      <c r="K414" s="94">
        <v>82.352941176470594</v>
      </c>
      <c r="L414" s="94">
        <v>66.901408450704196</v>
      </c>
      <c r="M414" s="94">
        <v>72.519083969465598</v>
      </c>
      <c r="N414" s="94">
        <v>65.891472868217051</v>
      </c>
      <c r="O414" s="94">
        <v>69.911504424778755</v>
      </c>
      <c r="Q414" s="21"/>
    </row>
    <row r="415" spans="1:17" ht="13.8">
      <c r="A415" s="13">
        <v>292780</v>
      </c>
      <c r="B415" s="14" t="s">
        <v>11</v>
      </c>
      <c r="C415" s="14" t="s">
        <v>50</v>
      </c>
      <c r="D415" s="14" t="s">
        <v>376</v>
      </c>
      <c r="E415" s="14" t="s">
        <v>432</v>
      </c>
      <c r="F415" s="94">
        <v>65.384615384615401</v>
      </c>
      <c r="G415" s="94">
        <v>68.656716417910403</v>
      </c>
      <c r="H415" s="94">
        <v>66.129032258064498</v>
      </c>
      <c r="I415" s="94">
        <v>62.5</v>
      </c>
      <c r="J415" s="94">
        <v>51.724137931034498</v>
      </c>
      <c r="K415" s="94">
        <v>62.068965517241402</v>
      </c>
      <c r="L415" s="94">
        <v>58.461538461538503</v>
      </c>
      <c r="M415" s="94">
        <v>57.142857142857103</v>
      </c>
      <c r="N415" s="94">
        <v>62.745098039215684</v>
      </c>
      <c r="O415" s="94">
        <v>64.516129032258064</v>
      </c>
      <c r="Q415" s="21"/>
    </row>
    <row r="416" spans="1:17" ht="13.8">
      <c r="A416" s="13">
        <v>292935</v>
      </c>
      <c r="B416" s="14" t="s">
        <v>11</v>
      </c>
      <c r="C416" s="14" t="s">
        <v>50</v>
      </c>
      <c r="D416" s="14" t="s">
        <v>406</v>
      </c>
      <c r="E416" s="14" t="s">
        <v>433</v>
      </c>
      <c r="F416" s="94">
        <v>73.469387755102005</v>
      </c>
      <c r="G416" s="94">
        <v>67.676767676767696</v>
      </c>
      <c r="H416" s="94">
        <v>69.565217391304301</v>
      </c>
      <c r="I416" s="94">
        <v>71.962616822429894</v>
      </c>
      <c r="J416" s="94">
        <v>52.439024390243901</v>
      </c>
      <c r="K416" s="94">
        <v>57.746478873239397</v>
      </c>
      <c r="L416" s="94">
        <v>67.123287671232902</v>
      </c>
      <c r="M416" s="94">
        <v>68.354430379746802</v>
      </c>
      <c r="N416" s="94">
        <v>56.000000000000007</v>
      </c>
      <c r="O416" s="94">
        <v>48.214285714285715</v>
      </c>
      <c r="Q416" s="21"/>
    </row>
    <row r="417" spans="1:17" ht="13.8">
      <c r="A417" s="13">
        <v>293220</v>
      </c>
      <c r="B417" s="14" t="s">
        <v>11</v>
      </c>
      <c r="C417" s="14" t="s">
        <v>50</v>
      </c>
      <c r="D417" s="14" t="s">
        <v>406</v>
      </c>
      <c r="E417" s="14" t="s">
        <v>434</v>
      </c>
      <c r="F417" s="94">
        <v>66.889632107023402</v>
      </c>
      <c r="G417" s="94">
        <v>63.517915309446302</v>
      </c>
      <c r="H417" s="94">
        <v>65.6666666666667</v>
      </c>
      <c r="I417" s="94">
        <v>67.412140575079903</v>
      </c>
      <c r="J417" s="94">
        <v>61.568627450980401</v>
      </c>
      <c r="K417" s="94">
        <v>65</v>
      </c>
      <c r="L417" s="94">
        <v>63.223140495867803</v>
      </c>
      <c r="M417" s="94">
        <v>64.414414414414395</v>
      </c>
      <c r="N417" s="94">
        <v>66.511627906976742</v>
      </c>
      <c r="O417" s="94">
        <v>61.224489795918366</v>
      </c>
      <c r="Q417" s="21"/>
    </row>
    <row r="418" spans="1:17" ht="13.8">
      <c r="A418" s="13">
        <v>293230</v>
      </c>
      <c r="B418" s="24" t="s">
        <v>11</v>
      </c>
      <c r="C418" s="13" t="s">
        <v>50</v>
      </c>
      <c r="D418" s="14" t="s">
        <v>421</v>
      </c>
      <c r="E418" s="25" t="s">
        <v>435</v>
      </c>
      <c r="F418" s="94">
        <v>61.6279069767442</v>
      </c>
      <c r="G418" s="94">
        <v>58.878504672897201</v>
      </c>
      <c r="H418" s="94">
        <v>56.218905472636798</v>
      </c>
      <c r="I418" s="94">
        <v>62.857142857142897</v>
      </c>
      <c r="J418" s="94">
        <v>57.352941176470601</v>
      </c>
      <c r="K418" s="94">
        <v>56.060606060606098</v>
      </c>
      <c r="L418" s="94">
        <v>55.621301775147899</v>
      </c>
      <c r="M418" s="94">
        <v>53.086419753086403</v>
      </c>
      <c r="N418" s="94">
        <v>43.312101910828027</v>
      </c>
      <c r="O418" s="94">
        <v>51.773049645390067</v>
      </c>
      <c r="Q418" s="21"/>
    </row>
    <row r="419" spans="1:17" ht="13.8">
      <c r="A419" s="11">
        <v>29093</v>
      </c>
      <c r="B419" s="11" t="s">
        <v>11</v>
      </c>
      <c r="C419" s="12" t="s">
        <v>51</v>
      </c>
      <c r="D419" s="11"/>
      <c r="E419" s="11"/>
      <c r="F419" s="94">
        <v>51.024826789838301</v>
      </c>
      <c r="G419" s="94">
        <v>49.551218122239597</v>
      </c>
      <c r="H419" s="94">
        <v>51.086804094797401</v>
      </c>
      <c r="I419" s="94">
        <v>46.432264736297803</v>
      </c>
      <c r="J419" s="94">
        <v>48.342412451361902</v>
      </c>
      <c r="K419" s="94">
        <v>50.670408481446799</v>
      </c>
      <c r="L419" s="94">
        <v>48.799591350246899</v>
      </c>
      <c r="M419" s="94">
        <v>46.151111111111099</v>
      </c>
      <c r="N419" s="94">
        <v>44.51737451737452</v>
      </c>
      <c r="O419" s="94">
        <v>47.040149393090566</v>
      </c>
      <c r="Q419" s="21"/>
    </row>
    <row r="420" spans="1:17" ht="13.8">
      <c r="A420" s="13">
        <v>290060</v>
      </c>
      <c r="B420" s="14" t="s">
        <v>11</v>
      </c>
      <c r="C420" s="14" t="s">
        <v>51</v>
      </c>
      <c r="D420" s="14" t="s">
        <v>421</v>
      </c>
      <c r="E420" s="14" t="s">
        <v>436</v>
      </c>
      <c r="F420" s="94">
        <v>54.237288135593197</v>
      </c>
      <c r="G420" s="94">
        <v>51.470588235294102</v>
      </c>
      <c r="H420" s="94">
        <v>62.5</v>
      </c>
      <c r="I420" s="94">
        <v>55.932203389830498</v>
      </c>
      <c r="J420" s="94">
        <v>52.272727272727302</v>
      </c>
      <c r="K420" s="94">
        <v>47.368421052631597</v>
      </c>
      <c r="L420" s="94">
        <v>47.272727272727302</v>
      </c>
      <c r="M420" s="94">
        <v>53.191489361702097</v>
      </c>
      <c r="N420" s="94">
        <v>50</v>
      </c>
      <c r="O420" s="94">
        <v>48.484848484848484</v>
      </c>
      <c r="Q420" s="21"/>
    </row>
    <row r="421" spans="1:17" ht="13.8">
      <c r="A421" s="13">
        <v>290195</v>
      </c>
      <c r="B421" s="14" t="s">
        <v>11</v>
      </c>
      <c r="C421" s="14" t="s">
        <v>51</v>
      </c>
      <c r="D421" s="14" t="s">
        <v>421</v>
      </c>
      <c r="E421" s="14" t="s">
        <v>437</v>
      </c>
      <c r="F421" s="94">
        <v>54.320987654321002</v>
      </c>
      <c r="G421" s="94">
        <v>58.3333333333333</v>
      </c>
      <c r="H421" s="94">
        <v>64.516129032258107</v>
      </c>
      <c r="I421" s="94">
        <v>56.730769230769198</v>
      </c>
      <c r="J421" s="94">
        <v>55.339805825242699</v>
      </c>
      <c r="K421" s="94">
        <v>53.982300884955698</v>
      </c>
      <c r="L421" s="94">
        <v>62.5</v>
      </c>
      <c r="M421" s="94">
        <v>59.405940594059402</v>
      </c>
      <c r="N421" s="94">
        <v>42.372881355932201</v>
      </c>
      <c r="O421" s="94">
        <v>54.878048780487809</v>
      </c>
      <c r="Q421" s="21"/>
    </row>
    <row r="422" spans="1:17" ht="13.8">
      <c r="A422" s="13">
        <v>290310</v>
      </c>
      <c r="B422" s="14" t="s">
        <v>11</v>
      </c>
      <c r="C422" s="14" t="s">
        <v>51</v>
      </c>
      <c r="D422" s="14" t="s">
        <v>421</v>
      </c>
      <c r="E422" s="14" t="s">
        <v>438</v>
      </c>
      <c r="F422" s="94">
        <v>44.615384615384599</v>
      </c>
      <c r="G422" s="94">
        <v>40</v>
      </c>
      <c r="H422" s="94">
        <v>31.746031746031701</v>
      </c>
      <c r="I422" s="94">
        <v>33.766233766233803</v>
      </c>
      <c r="J422" s="94">
        <v>52.542372881355902</v>
      </c>
      <c r="K422" s="94">
        <v>37.837837837837803</v>
      </c>
      <c r="L422" s="94">
        <v>38.596491228070199</v>
      </c>
      <c r="M422" s="94">
        <v>29.824561403508799</v>
      </c>
      <c r="N422" s="94">
        <v>34.42622950819672</v>
      </c>
      <c r="O422" s="94">
        <v>40.322580645161288</v>
      </c>
      <c r="Q422" s="21"/>
    </row>
    <row r="423" spans="1:17" ht="13.8">
      <c r="A423" s="13">
        <v>290370</v>
      </c>
      <c r="B423" s="14" t="s">
        <v>11</v>
      </c>
      <c r="C423" s="14" t="s">
        <v>51</v>
      </c>
      <c r="D423" s="14" t="s">
        <v>421</v>
      </c>
      <c r="E423" s="14" t="s">
        <v>439</v>
      </c>
      <c r="F423" s="94">
        <v>62.804878048780502</v>
      </c>
      <c r="G423" s="94">
        <v>63.212435233160598</v>
      </c>
      <c r="H423" s="94">
        <v>58.2222222222222</v>
      </c>
      <c r="I423" s="94">
        <v>60.773480662983403</v>
      </c>
      <c r="J423" s="94">
        <v>68.181818181818201</v>
      </c>
      <c r="K423" s="94">
        <v>54.777070063694303</v>
      </c>
      <c r="L423" s="94">
        <v>55.395683453237403</v>
      </c>
      <c r="M423" s="94">
        <v>57.664233576642303</v>
      </c>
      <c r="N423" s="94">
        <v>57.446808510638306</v>
      </c>
      <c r="O423" s="94">
        <v>53.125</v>
      </c>
      <c r="Q423" s="21"/>
    </row>
    <row r="424" spans="1:17" ht="13.8">
      <c r="A424" s="13">
        <v>290430</v>
      </c>
      <c r="B424" s="14" t="s">
        <v>11</v>
      </c>
      <c r="C424" s="14" t="s">
        <v>51</v>
      </c>
      <c r="D424" s="14" t="s">
        <v>215</v>
      </c>
      <c r="E424" s="14" t="s">
        <v>440</v>
      </c>
      <c r="F424" s="94">
        <v>68</v>
      </c>
      <c r="G424" s="94">
        <v>66.081871345029199</v>
      </c>
      <c r="H424" s="94">
        <v>75.739644970414204</v>
      </c>
      <c r="I424" s="94">
        <v>68.918918918918905</v>
      </c>
      <c r="J424" s="94">
        <v>65.467625899280605</v>
      </c>
      <c r="K424" s="94">
        <v>67.307692307692307</v>
      </c>
      <c r="L424" s="94">
        <v>64.122137404580101</v>
      </c>
      <c r="M424" s="94">
        <v>52.205882352941202</v>
      </c>
      <c r="N424" s="94">
        <v>54.629629629629626</v>
      </c>
      <c r="O424" s="94">
        <v>45</v>
      </c>
      <c r="Q424" s="21"/>
    </row>
    <row r="425" spans="1:17" ht="13.8">
      <c r="A425" s="13">
        <v>290950</v>
      </c>
      <c r="B425" s="14" t="s">
        <v>11</v>
      </c>
      <c r="C425" s="14" t="s">
        <v>51</v>
      </c>
      <c r="D425" s="14" t="s">
        <v>215</v>
      </c>
      <c r="E425" s="14" t="s">
        <v>441</v>
      </c>
      <c r="F425" s="94">
        <v>59.701492537313399</v>
      </c>
      <c r="G425" s="94">
        <v>61.842105263157897</v>
      </c>
      <c r="H425" s="94">
        <v>60.344827586206897</v>
      </c>
      <c r="I425" s="94">
        <v>55.172413793103402</v>
      </c>
      <c r="J425" s="94">
        <v>57.5342465753425</v>
      </c>
      <c r="K425" s="94">
        <v>66.071428571428598</v>
      </c>
      <c r="L425" s="94">
        <v>60.869565217391298</v>
      </c>
      <c r="M425" s="94">
        <v>45.098039215686299</v>
      </c>
      <c r="N425" s="94">
        <v>61.29032258064516</v>
      </c>
      <c r="O425" s="94">
        <v>54</v>
      </c>
      <c r="Q425" s="21"/>
    </row>
    <row r="426" spans="1:17" ht="13.8">
      <c r="A426" s="13">
        <v>291000</v>
      </c>
      <c r="B426" s="14" t="s">
        <v>11</v>
      </c>
      <c r="C426" s="14" t="s">
        <v>51</v>
      </c>
      <c r="D426" s="14" t="s">
        <v>421</v>
      </c>
      <c r="E426" s="14" t="s">
        <v>442</v>
      </c>
      <c r="F426" s="94">
        <v>50</v>
      </c>
      <c r="G426" s="94">
        <v>59.171597633136102</v>
      </c>
      <c r="H426" s="94">
        <v>48.299319727891202</v>
      </c>
      <c r="I426" s="94">
        <v>48.366013071895402</v>
      </c>
      <c r="J426" s="94">
        <v>58.088235294117702</v>
      </c>
      <c r="K426" s="94">
        <v>52.0833333333333</v>
      </c>
      <c r="L426" s="94">
        <v>53.6</v>
      </c>
      <c r="M426" s="94">
        <v>50.746268656716403</v>
      </c>
      <c r="N426" s="94">
        <v>50.495049504950494</v>
      </c>
      <c r="O426" s="94">
        <v>50</v>
      </c>
      <c r="Q426" s="21"/>
    </row>
    <row r="427" spans="1:17" ht="13.8">
      <c r="A427" s="13">
        <v>291290</v>
      </c>
      <c r="B427" s="14" t="s">
        <v>11</v>
      </c>
      <c r="C427" s="14" t="s">
        <v>51</v>
      </c>
      <c r="D427" s="14" t="s">
        <v>421</v>
      </c>
      <c r="E427" s="14" t="s">
        <v>443</v>
      </c>
      <c r="F427" s="94">
        <v>60</v>
      </c>
      <c r="G427" s="94">
        <v>53.312302839116697</v>
      </c>
      <c r="H427" s="94">
        <v>56.105610561056103</v>
      </c>
      <c r="I427" s="94">
        <v>56.834532374100696</v>
      </c>
      <c r="J427" s="94">
        <v>51.931330472102999</v>
      </c>
      <c r="K427" s="94">
        <v>50.488599348534201</v>
      </c>
      <c r="L427" s="94">
        <v>51.119402985074601</v>
      </c>
      <c r="M427" s="94">
        <v>48.039215686274503</v>
      </c>
      <c r="N427" s="94">
        <v>58.378378378378379</v>
      </c>
      <c r="O427" s="94">
        <v>51.627906976744185</v>
      </c>
      <c r="Q427" s="21"/>
    </row>
    <row r="428" spans="1:17" ht="13.8">
      <c r="A428" s="13">
        <v>291390</v>
      </c>
      <c r="B428" s="14" t="s">
        <v>11</v>
      </c>
      <c r="C428" s="14" t="s">
        <v>51</v>
      </c>
      <c r="D428" s="14" t="s">
        <v>421</v>
      </c>
      <c r="E428" s="14" t="s">
        <v>444</v>
      </c>
      <c r="F428" s="94">
        <v>43.577981651376099</v>
      </c>
      <c r="G428" s="94">
        <v>37.387387387387399</v>
      </c>
      <c r="H428" s="94">
        <v>33.283803863298701</v>
      </c>
      <c r="I428" s="94">
        <v>33.547351524879602</v>
      </c>
      <c r="J428" s="94">
        <v>37.541528239202698</v>
      </c>
      <c r="K428" s="94">
        <v>41.463414634146297</v>
      </c>
      <c r="L428" s="94">
        <v>39.0625</v>
      </c>
      <c r="M428" s="94">
        <v>42.484969939879797</v>
      </c>
      <c r="N428" s="94">
        <v>41.130604288499022</v>
      </c>
      <c r="O428" s="94">
        <v>41.245136186770424</v>
      </c>
      <c r="Q428" s="21"/>
    </row>
    <row r="429" spans="1:17" ht="13.8">
      <c r="A429" s="13">
        <v>291420</v>
      </c>
      <c r="B429" s="14" t="s">
        <v>11</v>
      </c>
      <c r="C429" s="14" t="s">
        <v>51</v>
      </c>
      <c r="D429" s="14" t="s">
        <v>215</v>
      </c>
      <c r="E429" s="14" t="s">
        <v>445</v>
      </c>
      <c r="F429" s="94">
        <v>62.195121951219498</v>
      </c>
      <c r="G429" s="94">
        <v>67.796610169491501</v>
      </c>
      <c r="H429" s="94">
        <v>62.790697674418603</v>
      </c>
      <c r="I429" s="94">
        <v>53.086419753086403</v>
      </c>
      <c r="J429" s="94">
        <v>64.615384615384599</v>
      </c>
      <c r="K429" s="94">
        <v>53.846153846153797</v>
      </c>
      <c r="L429" s="94">
        <v>65</v>
      </c>
      <c r="M429" s="94">
        <v>54.716981132075503</v>
      </c>
      <c r="N429" s="94">
        <v>45.901639344262293</v>
      </c>
      <c r="O429" s="94">
        <v>70.588235294117652</v>
      </c>
      <c r="Q429" s="21"/>
    </row>
    <row r="430" spans="1:17" ht="13.8">
      <c r="A430" s="13">
        <v>291430</v>
      </c>
      <c r="B430" s="14" t="s">
        <v>11</v>
      </c>
      <c r="C430" s="14" t="s">
        <v>51</v>
      </c>
      <c r="D430" s="14" t="s">
        <v>90</v>
      </c>
      <c r="E430" s="14" t="s">
        <v>446</v>
      </c>
      <c r="F430" s="94">
        <v>72.043010752688204</v>
      </c>
      <c r="G430" s="94">
        <v>60</v>
      </c>
      <c r="H430" s="94">
        <v>60</v>
      </c>
      <c r="I430" s="94">
        <v>44.578313253011999</v>
      </c>
      <c r="J430" s="94">
        <v>59.047619047619101</v>
      </c>
      <c r="K430" s="94">
        <v>53.763440860214999</v>
      </c>
      <c r="L430" s="94">
        <v>58.252427184466001</v>
      </c>
      <c r="M430" s="94">
        <v>47.2222222222222</v>
      </c>
      <c r="N430" s="94">
        <v>59.210526315789465</v>
      </c>
      <c r="O430" s="94">
        <v>51.063829787234042</v>
      </c>
      <c r="Q430" s="21"/>
    </row>
    <row r="431" spans="1:17" ht="13.8">
      <c r="A431" s="13">
        <v>291510</v>
      </c>
      <c r="B431" s="14" t="s">
        <v>11</v>
      </c>
      <c r="C431" s="14" t="s">
        <v>51</v>
      </c>
      <c r="D431" s="14" t="s">
        <v>421</v>
      </c>
      <c r="E431" s="14" t="s">
        <v>447</v>
      </c>
      <c r="F431" s="94">
        <v>67.1875</v>
      </c>
      <c r="G431" s="94">
        <v>57.803468208092497</v>
      </c>
      <c r="H431" s="94">
        <v>67.326732673267301</v>
      </c>
      <c r="I431" s="94">
        <v>57.065217391304301</v>
      </c>
      <c r="J431" s="94">
        <v>57.920792079207899</v>
      </c>
      <c r="K431" s="94">
        <v>63.354037267080699</v>
      </c>
      <c r="L431" s="94">
        <v>59.154929577464799</v>
      </c>
      <c r="M431" s="94">
        <v>58.503401360544203</v>
      </c>
      <c r="N431" s="94">
        <v>51.492537313432841</v>
      </c>
      <c r="O431" s="94">
        <v>48.780487804878049</v>
      </c>
      <c r="P431" s="26"/>
      <c r="Q431" s="21"/>
    </row>
    <row r="432" spans="1:17" ht="13.8">
      <c r="A432" s="13">
        <v>291520</v>
      </c>
      <c r="B432" s="14" t="s">
        <v>11</v>
      </c>
      <c r="C432" s="14" t="s">
        <v>51</v>
      </c>
      <c r="D432" s="14" t="s">
        <v>421</v>
      </c>
      <c r="E432" s="14" t="s">
        <v>448</v>
      </c>
      <c r="F432" s="94">
        <v>50</v>
      </c>
      <c r="G432" s="94">
        <v>46.3917525773196</v>
      </c>
      <c r="H432" s="94">
        <v>41.717791411042903</v>
      </c>
      <c r="I432" s="94">
        <v>40.361445783132503</v>
      </c>
      <c r="J432" s="94">
        <v>44.7368421052632</v>
      </c>
      <c r="K432" s="94">
        <v>41.237113402061901</v>
      </c>
      <c r="L432" s="94">
        <v>46.590909090909101</v>
      </c>
      <c r="M432" s="94">
        <v>40.935672514619903</v>
      </c>
      <c r="N432" s="94">
        <v>43.02325581395349</v>
      </c>
      <c r="O432" s="94">
        <v>40.883977900552487</v>
      </c>
      <c r="P432" s="26"/>
      <c r="Q432" s="21"/>
    </row>
    <row r="433" spans="1:17" ht="13.8">
      <c r="A433" s="13">
        <v>291570</v>
      </c>
      <c r="B433" s="14" t="s">
        <v>11</v>
      </c>
      <c r="C433" s="14" t="s">
        <v>51</v>
      </c>
      <c r="D433" s="14" t="s">
        <v>421</v>
      </c>
      <c r="E433" s="14" t="s">
        <v>449</v>
      </c>
      <c r="F433" s="94">
        <v>69.230769230769198</v>
      </c>
      <c r="G433" s="94">
        <v>61.818181818181799</v>
      </c>
      <c r="H433" s="94">
        <v>59.4339622641509</v>
      </c>
      <c r="I433" s="94">
        <v>63.829787234042598</v>
      </c>
      <c r="J433" s="94">
        <v>51.1450381679389</v>
      </c>
      <c r="K433" s="94">
        <v>57.5342465753425</v>
      </c>
      <c r="L433" s="94">
        <v>60.869565217391298</v>
      </c>
      <c r="M433" s="94">
        <v>57.522123893805301</v>
      </c>
      <c r="N433" s="94">
        <v>62.820512820512818</v>
      </c>
      <c r="O433" s="94">
        <v>54.255319148936167</v>
      </c>
      <c r="P433" s="26"/>
      <c r="Q433" s="21"/>
    </row>
    <row r="434" spans="1:17" ht="13.8">
      <c r="A434" s="13">
        <v>291670</v>
      </c>
      <c r="B434" s="14" t="s">
        <v>11</v>
      </c>
      <c r="C434" s="14" t="s">
        <v>51</v>
      </c>
      <c r="D434" s="14" t="s">
        <v>215</v>
      </c>
      <c r="E434" s="14" t="s">
        <v>450</v>
      </c>
      <c r="F434" s="94">
        <v>60.396039603960403</v>
      </c>
      <c r="G434" s="94">
        <v>65</v>
      </c>
      <c r="H434" s="94">
        <v>66.233766233766204</v>
      </c>
      <c r="I434" s="94">
        <v>56.521739130434803</v>
      </c>
      <c r="J434" s="94">
        <v>55.294117647058798</v>
      </c>
      <c r="K434" s="94">
        <v>62.068965517241402</v>
      </c>
      <c r="L434" s="94">
        <v>55</v>
      </c>
      <c r="M434" s="94">
        <v>62.2950819672131</v>
      </c>
      <c r="N434" s="94">
        <v>50.877192982456144</v>
      </c>
      <c r="O434" s="94">
        <v>61.194029850746269</v>
      </c>
      <c r="P434" s="26"/>
      <c r="Q434" s="21"/>
    </row>
    <row r="435" spans="1:17" ht="13.8">
      <c r="A435" s="13">
        <v>291690</v>
      </c>
      <c r="B435" s="14" t="s">
        <v>11</v>
      </c>
      <c r="C435" s="14" t="s">
        <v>51</v>
      </c>
      <c r="D435" s="14" t="s">
        <v>215</v>
      </c>
      <c r="E435" s="14" t="s">
        <v>451</v>
      </c>
      <c r="F435" s="94">
        <v>57.037037037037003</v>
      </c>
      <c r="G435" s="94">
        <v>60.8333333333333</v>
      </c>
      <c r="H435" s="94">
        <v>61.832061068702302</v>
      </c>
      <c r="I435" s="94">
        <v>58.646616541353403</v>
      </c>
      <c r="J435" s="94">
        <v>61.870503597122301</v>
      </c>
      <c r="K435" s="94">
        <v>51.5625</v>
      </c>
      <c r="L435" s="94">
        <v>54.237288135593197</v>
      </c>
      <c r="M435" s="94">
        <v>45.871559633027502</v>
      </c>
      <c r="N435" s="94">
        <v>40.186915887850468</v>
      </c>
      <c r="O435" s="94">
        <v>55.652173913043477</v>
      </c>
      <c r="P435" s="26"/>
      <c r="Q435" s="21"/>
    </row>
    <row r="436" spans="1:17" ht="13.8">
      <c r="A436" s="13">
        <v>291760</v>
      </c>
      <c r="B436" s="14" t="s">
        <v>11</v>
      </c>
      <c r="C436" s="14" t="s">
        <v>51</v>
      </c>
      <c r="D436" s="14" t="s">
        <v>215</v>
      </c>
      <c r="E436" s="14" t="s">
        <v>452</v>
      </c>
      <c r="F436" s="94">
        <v>60.851063829787201</v>
      </c>
      <c r="G436" s="94">
        <v>61.7608409986859</v>
      </c>
      <c r="H436" s="94">
        <v>55.440414507771997</v>
      </c>
      <c r="I436" s="94">
        <v>51.870967741935502</v>
      </c>
      <c r="J436" s="94">
        <v>52.430044182621501</v>
      </c>
      <c r="K436" s="94">
        <v>52.941176470588204</v>
      </c>
      <c r="L436" s="94">
        <v>40.490797546012303</v>
      </c>
      <c r="M436" s="94">
        <v>41.981132075471699</v>
      </c>
      <c r="N436" s="94">
        <v>39.455782312925166</v>
      </c>
      <c r="O436" s="94">
        <v>49.518304431599233</v>
      </c>
      <c r="P436" s="26"/>
      <c r="Q436" s="21"/>
    </row>
    <row r="437" spans="1:17" ht="13.8">
      <c r="A437" s="13">
        <v>291800</v>
      </c>
      <c r="B437" s="14" t="s">
        <v>11</v>
      </c>
      <c r="C437" s="14" t="s">
        <v>51</v>
      </c>
      <c r="D437" s="14" t="s">
        <v>421</v>
      </c>
      <c r="E437" s="14" t="s">
        <v>51</v>
      </c>
      <c r="F437" s="94">
        <v>39.605207895842099</v>
      </c>
      <c r="G437" s="94">
        <v>40.728612361850203</v>
      </c>
      <c r="H437" s="94">
        <v>44.8098256735341</v>
      </c>
      <c r="I437" s="94">
        <v>38.680851063829799</v>
      </c>
      <c r="J437" s="94">
        <v>41.25</v>
      </c>
      <c r="K437" s="94">
        <v>47.195178488641602</v>
      </c>
      <c r="L437" s="94">
        <v>45.971329708353899</v>
      </c>
      <c r="M437" s="94">
        <v>42.065106815869797</v>
      </c>
      <c r="N437" s="94">
        <v>40.033594624860022</v>
      </c>
      <c r="O437" s="94">
        <v>43.369379624359702</v>
      </c>
      <c r="Q437" s="21"/>
    </row>
    <row r="438" spans="1:17" ht="13.8">
      <c r="A438" s="13">
        <v>291830</v>
      </c>
      <c r="B438" s="14" t="s">
        <v>11</v>
      </c>
      <c r="C438" s="14" t="s">
        <v>51</v>
      </c>
      <c r="D438" s="14" t="s">
        <v>421</v>
      </c>
      <c r="E438" s="14" t="s">
        <v>453</v>
      </c>
      <c r="F438" s="94">
        <v>55.8441558441558</v>
      </c>
      <c r="G438" s="94">
        <v>49.3055555555556</v>
      </c>
      <c r="H438" s="94">
        <v>55.688622754491</v>
      </c>
      <c r="I438" s="94">
        <v>56.140350877193001</v>
      </c>
      <c r="J438" s="94">
        <v>51.630434782608702</v>
      </c>
      <c r="K438" s="94">
        <v>56.179775280898902</v>
      </c>
      <c r="L438" s="94">
        <v>52.348993288590599</v>
      </c>
      <c r="M438" s="94">
        <v>49.253731343283597</v>
      </c>
      <c r="N438" s="94">
        <v>54.074074074074076</v>
      </c>
      <c r="O438" s="94">
        <v>50.993377483443716</v>
      </c>
      <c r="Q438" s="21"/>
    </row>
    <row r="439" spans="1:17" ht="13.8">
      <c r="A439" s="13">
        <v>291870</v>
      </c>
      <c r="B439" s="14" t="s">
        <v>11</v>
      </c>
      <c r="C439" s="14" t="s">
        <v>51</v>
      </c>
      <c r="D439" s="14" t="s">
        <v>215</v>
      </c>
      <c r="E439" s="14" t="s">
        <v>454</v>
      </c>
      <c r="F439" s="94">
        <v>56.818181818181799</v>
      </c>
      <c r="G439" s="94">
        <v>40.909090909090899</v>
      </c>
      <c r="H439" s="94">
        <v>57.407407407407398</v>
      </c>
      <c r="I439" s="94">
        <v>42.2222222222222</v>
      </c>
      <c r="J439" s="94">
        <v>41.071428571428598</v>
      </c>
      <c r="K439" s="94">
        <v>44.1860465116279</v>
      </c>
      <c r="L439" s="94">
        <v>58.3333333333333</v>
      </c>
      <c r="M439" s="94">
        <v>47.368421052631597</v>
      </c>
      <c r="N439" s="94">
        <v>45.454545454545453</v>
      </c>
      <c r="O439" s="94">
        <v>54.285714285714285</v>
      </c>
      <c r="Q439" s="21"/>
    </row>
    <row r="440" spans="1:17" ht="13.8">
      <c r="A440" s="13">
        <v>291905</v>
      </c>
      <c r="B440" s="14" t="s">
        <v>11</v>
      </c>
      <c r="C440" s="14" t="s">
        <v>51</v>
      </c>
      <c r="D440" s="14" t="s">
        <v>215</v>
      </c>
      <c r="E440" s="14" t="s">
        <v>455</v>
      </c>
      <c r="F440" s="94">
        <v>72.448979591836704</v>
      </c>
      <c r="G440" s="94">
        <v>68.181818181818201</v>
      </c>
      <c r="H440" s="94">
        <v>65.3333333333333</v>
      </c>
      <c r="I440" s="94">
        <v>56.962025316455701</v>
      </c>
      <c r="J440" s="94">
        <v>50</v>
      </c>
      <c r="K440" s="94">
        <v>55.714285714285701</v>
      </c>
      <c r="L440" s="94">
        <v>55.5555555555556</v>
      </c>
      <c r="M440" s="94">
        <v>53.125</v>
      </c>
      <c r="N440" s="94">
        <v>45.901639344262293</v>
      </c>
      <c r="O440" s="94">
        <v>50.649350649350644</v>
      </c>
      <c r="Q440" s="21"/>
    </row>
    <row r="441" spans="1:17" ht="13.8">
      <c r="A441" s="13">
        <v>292040</v>
      </c>
      <c r="B441" s="14" t="s">
        <v>11</v>
      </c>
      <c r="C441" s="14" t="s">
        <v>51</v>
      </c>
      <c r="D441" s="14" t="s">
        <v>421</v>
      </c>
      <c r="E441" s="14" t="s">
        <v>456</v>
      </c>
      <c r="F441" s="94">
        <v>46.5</v>
      </c>
      <c r="G441" s="94">
        <v>49.4845360824742</v>
      </c>
      <c r="H441" s="94">
        <v>54.716981132075503</v>
      </c>
      <c r="I441" s="94">
        <v>53.179190751445098</v>
      </c>
      <c r="J441" s="94">
        <v>52.808988764044898</v>
      </c>
      <c r="K441" s="94">
        <v>58.1920903954802</v>
      </c>
      <c r="L441" s="94">
        <v>60.144927536231897</v>
      </c>
      <c r="M441" s="94">
        <v>61.428571428571402</v>
      </c>
      <c r="N441" s="94">
        <v>47.260273972602739</v>
      </c>
      <c r="O441" s="94">
        <v>57.823129251700678</v>
      </c>
      <c r="Q441" s="21"/>
    </row>
    <row r="442" spans="1:17" ht="13.8">
      <c r="A442" s="13">
        <v>292050</v>
      </c>
      <c r="B442" s="14" t="s">
        <v>11</v>
      </c>
      <c r="C442" s="14" t="s">
        <v>51</v>
      </c>
      <c r="D442" s="14" t="s">
        <v>215</v>
      </c>
      <c r="E442" s="14" t="s">
        <v>457</v>
      </c>
      <c r="F442" s="94">
        <v>53.443526170798897</v>
      </c>
      <c r="G442" s="94">
        <v>49.5934959349593</v>
      </c>
      <c r="H442" s="94">
        <v>57.103825136612002</v>
      </c>
      <c r="I442" s="94">
        <v>48.672566371681398</v>
      </c>
      <c r="J442" s="94">
        <v>46.1805555555556</v>
      </c>
      <c r="K442" s="94">
        <v>54.746835443038002</v>
      </c>
      <c r="L442" s="94">
        <v>53.9735099337748</v>
      </c>
      <c r="M442" s="94">
        <v>45.419847328244302</v>
      </c>
      <c r="N442" s="94">
        <v>46.468401486988846</v>
      </c>
      <c r="O442" s="94">
        <v>50.537634408602152</v>
      </c>
      <c r="Q442" s="21"/>
    </row>
    <row r="443" spans="1:17" ht="13.8">
      <c r="A443" s="13">
        <v>292280</v>
      </c>
      <c r="B443" s="14" t="s">
        <v>11</v>
      </c>
      <c r="C443" s="14" t="s">
        <v>51</v>
      </c>
      <c r="D443" s="14" t="s">
        <v>421</v>
      </c>
      <c r="E443" s="14" t="s">
        <v>458</v>
      </c>
      <c r="F443" s="94">
        <v>71.969696969696997</v>
      </c>
      <c r="G443" s="94">
        <v>68.75</v>
      </c>
      <c r="H443" s="94">
        <v>69.599999999999994</v>
      </c>
      <c r="I443" s="94">
        <v>66.40625</v>
      </c>
      <c r="J443" s="94">
        <v>63.302752293578003</v>
      </c>
      <c r="K443" s="94">
        <v>66.071428571428598</v>
      </c>
      <c r="L443" s="94">
        <v>56.976744186046503</v>
      </c>
      <c r="M443" s="94">
        <v>52.941176470588204</v>
      </c>
      <c r="N443" s="94">
        <v>45.569620253164558</v>
      </c>
      <c r="O443" s="94">
        <v>43.220338983050851</v>
      </c>
      <c r="Q443" s="21"/>
    </row>
    <row r="444" spans="1:17" ht="13.8">
      <c r="A444" s="13">
        <v>292490</v>
      </c>
      <c r="B444" s="14" t="s">
        <v>11</v>
      </c>
      <c r="C444" s="14" t="s">
        <v>51</v>
      </c>
      <c r="D444" s="14" t="s">
        <v>215</v>
      </c>
      <c r="E444" s="14" t="s">
        <v>459</v>
      </c>
      <c r="F444" s="94">
        <v>51.960784313725497</v>
      </c>
      <c r="G444" s="94">
        <v>47.945205479452</v>
      </c>
      <c r="H444" s="94">
        <v>60</v>
      </c>
      <c r="I444" s="94">
        <v>39.506172839506199</v>
      </c>
      <c r="J444" s="94">
        <v>52.564102564102598</v>
      </c>
      <c r="K444" s="94">
        <v>46.6666666666667</v>
      </c>
      <c r="L444" s="94">
        <v>46.6666666666667</v>
      </c>
      <c r="M444" s="94">
        <v>57.142857142857103</v>
      </c>
      <c r="N444" s="94">
        <v>51.785714285714292</v>
      </c>
      <c r="O444" s="94">
        <v>43.103448275862064</v>
      </c>
      <c r="Q444" s="21"/>
    </row>
    <row r="445" spans="1:17" ht="13.8">
      <c r="A445" s="13">
        <v>292790</v>
      </c>
      <c r="B445" s="24" t="s">
        <v>11</v>
      </c>
      <c r="C445" s="13" t="s">
        <v>51</v>
      </c>
      <c r="D445" s="14" t="s">
        <v>215</v>
      </c>
      <c r="E445" s="25" t="s">
        <v>460</v>
      </c>
      <c r="F445" s="94">
        <v>67.142857142857096</v>
      </c>
      <c r="G445" s="94">
        <v>52.066115702479301</v>
      </c>
      <c r="H445" s="94">
        <v>61.682242990654203</v>
      </c>
      <c r="I445" s="94">
        <v>46.491228070175403</v>
      </c>
      <c r="J445" s="94">
        <v>57.2815533980583</v>
      </c>
      <c r="K445" s="94">
        <v>52.830188679245303</v>
      </c>
      <c r="L445" s="94">
        <v>60.396039603960403</v>
      </c>
      <c r="M445" s="94">
        <v>50.980392156862699</v>
      </c>
      <c r="N445" s="94">
        <v>50.505050505050505</v>
      </c>
      <c r="O445" s="94">
        <v>41.592920353982301</v>
      </c>
      <c r="Q445" s="21"/>
    </row>
    <row r="446" spans="1:17" ht="13.8">
      <c r="A446" s="11">
        <v>29094</v>
      </c>
      <c r="B446" s="11" t="s">
        <v>11</v>
      </c>
      <c r="C446" s="12" t="s">
        <v>52</v>
      </c>
      <c r="D446" s="11"/>
      <c r="E446" s="11"/>
      <c r="F446" s="94">
        <v>59.963561831017998</v>
      </c>
      <c r="G446" s="94">
        <v>65.860899067005903</v>
      </c>
      <c r="H446" s="94">
        <v>61.8813993174061</v>
      </c>
      <c r="I446" s="94">
        <v>60.991331406979299</v>
      </c>
      <c r="J446" s="94">
        <v>57.4498913305965</v>
      </c>
      <c r="K446" s="94">
        <v>57.025641025641001</v>
      </c>
      <c r="L446" s="94">
        <v>58.4200168681473</v>
      </c>
      <c r="M446" s="94">
        <v>56.25</v>
      </c>
      <c r="N446" s="94">
        <v>53.27468230694037</v>
      </c>
      <c r="O446" s="94">
        <v>49.413942011104254</v>
      </c>
      <c r="Q446" s="21"/>
    </row>
    <row r="447" spans="1:17" ht="13.8">
      <c r="A447" s="13">
        <v>290540</v>
      </c>
      <c r="B447" s="14" t="s">
        <v>11</v>
      </c>
      <c r="C447" s="14" t="s">
        <v>52</v>
      </c>
      <c r="D447" s="14" t="s">
        <v>217</v>
      </c>
      <c r="E447" s="14" t="s">
        <v>461</v>
      </c>
      <c r="F447" s="94">
        <v>58.8039867109634</v>
      </c>
      <c r="G447" s="94">
        <v>61.4583333333333</v>
      </c>
      <c r="H447" s="94">
        <v>53.273809523809497</v>
      </c>
      <c r="I447" s="94">
        <v>55.5555555555556</v>
      </c>
      <c r="J447" s="94">
        <v>51.155115511551202</v>
      </c>
      <c r="K447" s="94">
        <v>43.7007874015748</v>
      </c>
      <c r="L447" s="94">
        <v>47.826086956521699</v>
      </c>
      <c r="M447" s="94">
        <v>51.685393258426998</v>
      </c>
      <c r="N447" s="94">
        <v>50.840336134453779</v>
      </c>
      <c r="O447" s="94">
        <v>39.662447257383967</v>
      </c>
      <c r="Q447" s="21"/>
    </row>
    <row r="448" spans="1:17" ht="13.8">
      <c r="A448" s="13">
        <v>290580</v>
      </c>
      <c r="B448" s="14" t="s">
        <v>11</v>
      </c>
      <c r="C448" s="14" t="s">
        <v>52</v>
      </c>
      <c r="D448" s="14" t="s">
        <v>217</v>
      </c>
      <c r="E448" s="14" t="s">
        <v>462</v>
      </c>
      <c r="F448" s="94">
        <v>73.960216998191697</v>
      </c>
      <c r="G448" s="94">
        <v>79.745042492917804</v>
      </c>
      <c r="H448" s="94">
        <v>79.469026548672602</v>
      </c>
      <c r="I448" s="94">
        <v>76.989619377162597</v>
      </c>
      <c r="J448" s="94">
        <v>75.263157894736807</v>
      </c>
      <c r="K448" s="94">
        <v>74.548736462093899</v>
      </c>
      <c r="L448" s="94">
        <v>76.859504132231393</v>
      </c>
      <c r="M448" s="94">
        <v>76.190476190476204</v>
      </c>
      <c r="N448" s="94">
        <v>76.08695652173914</v>
      </c>
      <c r="O448" s="94">
        <v>72.59615384615384</v>
      </c>
      <c r="Q448" s="21"/>
    </row>
    <row r="449" spans="1:17" ht="13.8">
      <c r="A449" s="13">
        <v>291120</v>
      </c>
      <c r="B449" s="14" t="s">
        <v>11</v>
      </c>
      <c r="C449" s="14" t="s">
        <v>52</v>
      </c>
      <c r="D449" s="14" t="s">
        <v>217</v>
      </c>
      <c r="E449" s="14" t="s">
        <v>463</v>
      </c>
      <c r="F449" s="94">
        <v>57.3333333333333</v>
      </c>
      <c r="G449" s="94">
        <v>63.296703296703299</v>
      </c>
      <c r="H449" s="94">
        <v>58.386411889596602</v>
      </c>
      <c r="I449" s="94">
        <v>67.4887892376682</v>
      </c>
      <c r="J449" s="94">
        <v>58.974358974358999</v>
      </c>
      <c r="K449" s="94">
        <v>61.305361305361302</v>
      </c>
      <c r="L449" s="94">
        <v>59.95085995086</v>
      </c>
      <c r="M449" s="94">
        <v>55.714285714285701</v>
      </c>
      <c r="N449" s="94">
        <v>52.602739726027394</v>
      </c>
      <c r="O449" s="94">
        <v>37.80821917808219</v>
      </c>
      <c r="Q449" s="21"/>
    </row>
    <row r="450" spans="1:17" ht="13.8">
      <c r="A450" s="13">
        <v>291345</v>
      </c>
      <c r="B450" s="14" t="s">
        <v>11</v>
      </c>
      <c r="C450" s="14" t="s">
        <v>52</v>
      </c>
      <c r="D450" s="14" t="s">
        <v>217</v>
      </c>
      <c r="E450" s="14" t="s">
        <v>464</v>
      </c>
      <c r="F450" s="94">
        <v>75.480769230769198</v>
      </c>
      <c r="G450" s="94">
        <v>82.608695652173907</v>
      </c>
      <c r="H450" s="94">
        <v>80.582524271844704</v>
      </c>
      <c r="I450" s="94">
        <v>79.792746113989594</v>
      </c>
      <c r="J450" s="94">
        <v>74.4444444444444</v>
      </c>
      <c r="K450" s="94">
        <v>64.814814814814795</v>
      </c>
      <c r="L450" s="94">
        <v>72.297297297297305</v>
      </c>
      <c r="M450" s="94">
        <v>74.264705882352899</v>
      </c>
      <c r="N450" s="94">
        <v>70.454545454545453</v>
      </c>
      <c r="O450" s="94">
        <v>65.986394557823118</v>
      </c>
      <c r="Q450" s="21"/>
    </row>
    <row r="451" spans="1:17" ht="13.8">
      <c r="A451" s="13">
        <v>291730</v>
      </c>
      <c r="B451" s="14" t="s">
        <v>11</v>
      </c>
      <c r="C451" s="14" t="s">
        <v>52</v>
      </c>
      <c r="D451" s="14" t="s">
        <v>217</v>
      </c>
      <c r="E451" s="14" t="s">
        <v>465</v>
      </c>
      <c r="F451" s="94">
        <v>77.8125</v>
      </c>
      <c r="G451" s="94">
        <v>81.920903954802299</v>
      </c>
      <c r="H451" s="94">
        <v>82.234957020057294</v>
      </c>
      <c r="I451" s="94">
        <v>76</v>
      </c>
      <c r="J451" s="94">
        <v>71.672354948805506</v>
      </c>
      <c r="K451" s="94">
        <v>70.205479452054803</v>
      </c>
      <c r="L451" s="94">
        <v>67.068273092369495</v>
      </c>
      <c r="M451" s="94">
        <v>69.169960474308297</v>
      </c>
      <c r="N451" s="94">
        <v>62.845849802371546</v>
      </c>
      <c r="O451" s="94">
        <v>61.904761904761905</v>
      </c>
      <c r="Q451" s="21"/>
    </row>
    <row r="452" spans="1:17" ht="13.8">
      <c r="A452" s="13">
        <v>292260</v>
      </c>
      <c r="B452" s="14" t="s">
        <v>11</v>
      </c>
      <c r="C452" s="14" t="s">
        <v>52</v>
      </c>
      <c r="D452" s="14" t="s">
        <v>217</v>
      </c>
      <c r="E452" s="14" t="s">
        <v>466</v>
      </c>
      <c r="F452" s="94">
        <v>69.273743016759795</v>
      </c>
      <c r="G452" s="94">
        <v>74.210526315789494</v>
      </c>
      <c r="H452" s="94">
        <v>65.284974093264296</v>
      </c>
      <c r="I452" s="94">
        <v>68.539325842696599</v>
      </c>
      <c r="J452" s="94">
        <v>60.479041916167702</v>
      </c>
      <c r="K452" s="94">
        <v>55.029585798816598</v>
      </c>
      <c r="L452" s="94">
        <v>53.459119496855301</v>
      </c>
      <c r="M452" s="94">
        <v>50.306748466257702</v>
      </c>
      <c r="N452" s="94">
        <v>54.666666666666664</v>
      </c>
      <c r="O452" s="94">
        <v>39.333333333333329</v>
      </c>
      <c r="Q452" s="21"/>
    </row>
    <row r="453" spans="1:17" ht="13.8">
      <c r="A453" s="13">
        <v>292275</v>
      </c>
      <c r="B453" s="14" t="s">
        <v>11</v>
      </c>
      <c r="C453" s="14" t="s">
        <v>52</v>
      </c>
      <c r="D453" s="14" t="s">
        <v>421</v>
      </c>
      <c r="E453" s="14" t="s">
        <v>467</v>
      </c>
      <c r="F453" s="94">
        <v>56.164383561643803</v>
      </c>
      <c r="G453" s="94">
        <v>72.972972972972997</v>
      </c>
      <c r="H453" s="94">
        <v>61.016949152542402</v>
      </c>
      <c r="I453" s="94">
        <v>73.584905660377402</v>
      </c>
      <c r="J453" s="94">
        <v>77.272727272727295</v>
      </c>
      <c r="K453" s="94">
        <v>66</v>
      </c>
      <c r="L453" s="94">
        <v>66.6666666666667</v>
      </c>
      <c r="M453" s="94">
        <v>60</v>
      </c>
      <c r="N453" s="94">
        <v>42.105263157894733</v>
      </c>
      <c r="O453" s="94">
        <v>46.666666666666664</v>
      </c>
      <c r="Q453" s="21"/>
    </row>
    <row r="454" spans="1:17" ht="13.8">
      <c r="A454" s="13">
        <v>292467</v>
      </c>
      <c r="B454" s="14" t="s">
        <v>11</v>
      </c>
      <c r="C454" s="14" t="s">
        <v>52</v>
      </c>
      <c r="D454" s="14" t="s">
        <v>217</v>
      </c>
      <c r="E454" s="14" t="s">
        <v>468</v>
      </c>
      <c r="F454" s="94">
        <v>62.162162162162197</v>
      </c>
      <c r="G454" s="94">
        <v>73.387096774193594</v>
      </c>
      <c r="H454" s="94">
        <v>66.2921348314607</v>
      </c>
      <c r="I454" s="94">
        <v>74.809160305343497</v>
      </c>
      <c r="J454" s="94">
        <v>72.631578947368396</v>
      </c>
      <c r="K454" s="94">
        <v>66.6666666666667</v>
      </c>
      <c r="L454" s="94">
        <v>68.817204301075293</v>
      </c>
      <c r="M454" s="94">
        <v>61.728395061728399</v>
      </c>
      <c r="N454" s="94">
        <v>53.333333333333336</v>
      </c>
      <c r="O454" s="94">
        <v>54.022988505747129</v>
      </c>
      <c r="Q454" s="21"/>
    </row>
    <row r="455" spans="1:17" ht="13.8">
      <c r="A455" s="13">
        <v>293120</v>
      </c>
      <c r="B455" s="14" t="s">
        <v>11</v>
      </c>
      <c r="C455" s="14" t="s">
        <v>52</v>
      </c>
      <c r="D455" s="14" t="s">
        <v>217</v>
      </c>
      <c r="E455" s="14" t="s">
        <v>469</v>
      </c>
      <c r="F455" s="94">
        <v>57.261410788381703</v>
      </c>
      <c r="G455" s="94">
        <v>61.538461538461497</v>
      </c>
      <c r="H455" s="94">
        <v>53.813559322033903</v>
      </c>
      <c r="I455" s="94">
        <v>52.788104089219303</v>
      </c>
      <c r="J455" s="94">
        <v>48.837209302325597</v>
      </c>
      <c r="K455" s="94">
        <v>49.626865671641802</v>
      </c>
      <c r="L455" s="94">
        <v>50.4065040650407</v>
      </c>
      <c r="M455" s="94">
        <v>39.903846153846203</v>
      </c>
      <c r="N455" s="94">
        <v>38.674033149171272</v>
      </c>
      <c r="O455" s="94">
        <v>36.073059360730589</v>
      </c>
      <c r="Q455" s="21"/>
    </row>
    <row r="456" spans="1:17" ht="13.8">
      <c r="A456" s="13">
        <v>293160</v>
      </c>
      <c r="B456" s="14" t="s">
        <v>6</v>
      </c>
      <c r="C456" s="14" t="s">
        <v>31</v>
      </c>
      <c r="D456" s="14" t="s">
        <v>217</v>
      </c>
      <c r="E456" s="14" t="s">
        <v>236</v>
      </c>
      <c r="F456" s="94">
        <v>74.619289340101503</v>
      </c>
      <c r="G456" s="94">
        <v>70.909090909090907</v>
      </c>
      <c r="H456" s="94">
        <v>68.292682926829301</v>
      </c>
      <c r="I456" s="94">
        <v>78.306878306878303</v>
      </c>
      <c r="J456" s="94">
        <v>70.786516853932596</v>
      </c>
      <c r="K456" s="94">
        <v>66.265060240963905</v>
      </c>
      <c r="L456" s="94">
        <v>61.437908496732</v>
      </c>
      <c r="M456" s="94">
        <v>59.731543624161098</v>
      </c>
      <c r="N456" s="94">
        <v>54.477611940298509</v>
      </c>
      <c r="O456" s="94">
        <v>54.385964912280706</v>
      </c>
      <c r="Q456" s="21"/>
    </row>
    <row r="457" spans="1:17" ht="13.8">
      <c r="A457" s="13">
        <v>293290</v>
      </c>
      <c r="B457" s="14" t="s">
        <v>11</v>
      </c>
      <c r="C457" s="14" t="s">
        <v>52</v>
      </c>
      <c r="D457" s="14" t="s">
        <v>217</v>
      </c>
      <c r="E457" s="14" t="s">
        <v>52</v>
      </c>
      <c r="F457" s="94">
        <v>52.326413743736602</v>
      </c>
      <c r="G457" s="94">
        <v>57.420609202851601</v>
      </c>
      <c r="H457" s="94">
        <v>55.848132271892197</v>
      </c>
      <c r="I457" s="94">
        <v>51.621808143547298</v>
      </c>
      <c r="J457" s="94">
        <v>48.358862144420101</v>
      </c>
      <c r="K457" s="94">
        <v>41.171875</v>
      </c>
      <c r="L457" s="94">
        <v>47.103274559193999</v>
      </c>
      <c r="M457" s="94">
        <v>46.406926406926402</v>
      </c>
      <c r="N457" s="94">
        <v>43.437204910292735</v>
      </c>
      <c r="O457" s="94">
        <v>42.455482661668228</v>
      </c>
      <c r="Q457" s="21"/>
    </row>
    <row r="458" spans="1:17" ht="13.8">
      <c r="A458" s="27">
        <v>293350</v>
      </c>
      <c r="B458" s="28" t="s">
        <v>11</v>
      </c>
      <c r="C458" s="28" t="s">
        <v>52</v>
      </c>
      <c r="D458" s="28" t="s">
        <v>217</v>
      </c>
      <c r="E458" s="28" t="s">
        <v>470</v>
      </c>
      <c r="F458" s="96">
        <v>77.5623268698061</v>
      </c>
      <c r="G458" s="96">
        <v>80.829015544041496</v>
      </c>
      <c r="H458" s="96">
        <v>73.643410852713203</v>
      </c>
      <c r="I458" s="96">
        <v>73.366834170854304</v>
      </c>
      <c r="J458" s="96">
        <v>76.351351351351397</v>
      </c>
      <c r="K458" s="96">
        <v>79.608938547486005</v>
      </c>
      <c r="L458" s="96">
        <v>73.800738007380104</v>
      </c>
      <c r="M458" s="96">
        <v>66.806722689075599</v>
      </c>
      <c r="N458" s="96">
        <v>58.095238095238102</v>
      </c>
      <c r="O458" s="96">
        <v>59.760956175298809</v>
      </c>
      <c r="Q458" s="21"/>
    </row>
    <row r="459" spans="1:17" ht="15">
      <c r="A459" s="99" t="s">
        <v>12</v>
      </c>
      <c r="B459" s="29"/>
      <c r="C459" s="30"/>
      <c r="F459" s="31"/>
      <c r="G459" s="31"/>
      <c r="H459" s="97"/>
      <c r="I459" s="97"/>
      <c r="J459" s="97"/>
      <c r="Q459" s="21"/>
    </row>
    <row r="460" spans="1:17" ht="15">
      <c r="A460" s="99" t="s">
        <v>501</v>
      </c>
      <c r="B460" s="29"/>
      <c r="C460" s="30"/>
      <c r="F460" s="31"/>
      <c r="G460" s="31"/>
      <c r="H460" s="97"/>
      <c r="I460" s="97"/>
      <c r="J460" s="97"/>
      <c r="Q460" s="21"/>
    </row>
    <row r="461" spans="1:17" ht="13.2">
      <c r="A461" s="32"/>
      <c r="B461" s="33"/>
      <c r="C461" s="34"/>
      <c r="D461" s="35"/>
      <c r="H461" s="97"/>
      <c r="I461" s="97"/>
      <c r="J461" s="97"/>
    </row>
    <row r="462" spans="1:17">
      <c r="H462" s="97"/>
      <c r="I462" s="97"/>
      <c r="J462" s="97"/>
    </row>
    <row r="463" spans="1:17">
      <c r="H463" s="97"/>
      <c r="I463" s="97"/>
      <c r="J463" s="97"/>
    </row>
    <row r="464" spans="1:17">
      <c r="H464" s="97"/>
      <c r="I464" s="97"/>
      <c r="J464" s="97"/>
    </row>
  </sheetData>
  <sheetProtection selectLockedCells="1" selectUnlockedCells="1"/>
  <conditionalFormatting sqref="F3:O458">
    <cfRule type="cellIs" dxfId="2" priority="1" stopIfTrue="1" operator="equal">
      <formula>60</formula>
    </cfRule>
    <cfRule type="cellIs" dxfId="1" priority="2" stopIfTrue="1" operator="greaterThan">
      <formula>60</formula>
    </cfRule>
    <cfRule type="cellIs" dxfId="0" priority="3" stopIfTrue="1" operator="between">
      <formula>0</formula>
      <formula>59.99</formula>
    </cfRule>
  </conditionalFormatting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</vt:lpstr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2025-05-19T13:39:00Z</dcterms:created>
  <dcterms:modified xsi:type="dcterms:W3CDTF">2026-04-15T13:56:59Z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46F8D0D4159D4737AC89FEE205EB392B_12</vt:lpwstr>
  </property>
  <property fmtid="{D5CDD505-2E9C-101B-9397-08002B2CF9AE}" pid="3" name="KSOProductBuildVer">
    <vt:lpwstr>1046-12.2.0.22549</vt:lpwstr>
  </property>
</Properties>
</file>