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/>
  <mc:AlternateContent xmlns:mc="http://schemas.openxmlformats.org/markup-compatibility/2006">
    <mc:Choice Requires="x15">
      <x15ac:absPath xmlns:x15ac="http://schemas.microsoft.com/office/spreadsheetml/2010/11/ac" url="X:\DAB\COAM\CAMAB\CAMAB 2026\ARQUIVOS PARA PUBLICAÇÃO 2026\"/>
    </mc:Choice>
  </mc:AlternateContent>
  <xr:revisionPtr revIDLastSave="0" documentId="13_ncr:1_{F7ABE437-15BC-4810-9F26-259F97F8F409}" xr6:coauthVersionLast="41" xr6:coauthVersionMax="41" xr10:uidLastSave="{00000000-0000-0000-0000-000000000000}"/>
  <bookViews>
    <workbookView xWindow="-108" yWindow="-108" windowWidth="20376" windowHeight="12216" activeTab="3" xr2:uid="{00000000-000D-0000-FFFF-FFFF00000000}"/>
  </bookViews>
  <sheets>
    <sheet name="Indicador" sheetId="8" r:id="rId1"/>
    <sheet name="Macrorregião" sheetId="7" r:id="rId2"/>
    <sheet name="Regiões de Saúde" sheetId="6" r:id="rId3"/>
    <sheet name="Municípios" sheetId="5" r:id="rId4"/>
  </sheets>
  <definedNames>
    <definedName name="_xlnm._FilterDatabase" localSheetId="3" hidden="1">Municípios!$A$3:$N$460</definedName>
  </definedNames>
  <calcPr calcId="181029"/>
</workbook>
</file>

<file path=xl/calcChain.xml><?xml version="1.0" encoding="utf-8"?>
<calcChain xmlns="http://schemas.openxmlformats.org/spreadsheetml/2006/main">
  <c r="B15" i="7" l="1"/>
  <c r="B14" i="7"/>
  <c r="A43" i="6"/>
  <c r="A42" i="6"/>
</calcChain>
</file>

<file path=xl/sharedStrings.xml><?xml version="1.0" encoding="utf-8"?>
<sst xmlns="http://schemas.openxmlformats.org/spreadsheetml/2006/main" count="1835" uniqueCount="509">
  <si>
    <t>IBGE</t>
  </si>
  <si>
    <t>Macrorregião</t>
  </si>
  <si>
    <t>Bahia</t>
  </si>
  <si>
    <t>Centro-Leste</t>
  </si>
  <si>
    <t>Centro-Norte</t>
  </si>
  <si>
    <t>Extremo Sul</t>
  </si>
  <si>
    <t>Leste</t>
  </si>
  <si>
    <t>Nordeste</t>
  </si>
  <si>
    <t>Norte</t>
  </si>
  <si>
    <t>Oeste</t>
  </si>
  <si>
    <t>Sudoeste</t>
  </si>
  <si>
    <t>Sul</t>
  </si>
  <si>
    <t xml:space="preserve">Fonte: MS/Datasus - SIHSUS (Sistema de informação hospitalar do SUS); Sesab/Suvisa/Divep/COASS </t>
  </si>
  <si>
    <t>Fonte: DIVEP/SESAB</t>
  </si>
  <si>
    <t>Dado gerado em: 14 de Julho de 2022 - 09:36h</t>
  </si>
  <si>
    <t>Região de Saúde</t>
  </si>
  <si>
    <t>Macrorregião Centro-Leste</t>
  </si>
  <si>
    <t>Feira de Santana</t>
  </si>
  <si>
    <t>Itaberaba</t>
  </si>
  <si>
    <t>Seabra</t>
  </si>
  <si>
    <t>Serrinha</t>
  </si>
  <si>
    <t>Macrorregião Centro-Norte</t>
  </si>
  <si>
    <t>Irecê</t>
  </si>
  <si>
    <t>Jacobina</t>
  </si>
  <si>
    <t>Macrorregião Extremo Sul</t>
  </si>
  <si>
    <t>Porto Seguro</t>
  </si>
  <si>
    <t>Teixeira de Freitas</t>
  </si>
  <si>
    <t>Macrorregião Leste</t>
  </si>
  <si>
    <t>Camaçari</t>
  </si>
  <si>
    <t>Cruz das Almas</t>
  </si>
  <si>
    <t>Salvador</t>
  </si>
  <si>
    <t>Santo Antônio de Jesus</t>
  </si>
  <si>
    <t>Macrorregião Nordeste</t>
  </si>
  <si>
    <t>Alagoinhas</t>
  </si>
  <si>
    <t>Ribeira do Pombal</t>
  </si>
  <si>
    <t>Macrorregião Norte</t>
  </si>
  <si>
    <t>Juazeiro</t>
  </si>
  <si>
    <t>Paulo Afonso</t>
  </si>
  <si>
    <t>Senhor do Bonfim</t>
  </si>
  <si>
    <t>Macrorregião Oeste</t>
  </si>
  <si>
    <t>Barreiras</t>
  </si>
  <si>
    <t>Ibotirama</t>
  </si>
  <si>
    <t>Santa Maria da Vitória</t>
  </si>
  <si>
    <t>Macrorregião Sudoeste</t>
  </si>
  <si>
    <t>Brumado</t>
  </si>
  <si>
    <t>Guanambi</t>
  </si>
  <si>
    <t>Itapetinga</t>
  </si>
  <si>
    <t>Vitória da Conquista</t>
  </si>
  <si>
    <t>Macrorregião Sul</t>
  </si>
  <si>
    <t>Ilhéus</t>
  </si>
  <si>
    <t>Itabuna</t>
  </si>
  <si>
    <t>Jequié</t>
  </si>
  <si>
    <t>Valença</t>
  </si>
  <si>
    <t xml:space="preserve"> Território de Identidade</t>
  </si>
  <si>
    <t>Município</t>
  </si>
  <si>
    <t>BAHIA</t>
  </si>
  <si>
    <t>Portal do Sertão</t>
  </si>
  <si>
    <t>Amélia Rodrigues</t>
  </si>
  <si>
    <t>Anguera</t>
  </si>
  <si>
    <t>Antônio Cardoso</t>
  </si>
  <si>
    <t>Bacia do Jacuípe</t>
  </si>
  <si>
    <t>Baixa Grande</t>
  </si>
  <si>
    <t>Sisal</t>
  </si>
  <si>
    <t>Candeal</t>
  </si>
  <si>
    <t>Capela do Alto Alegre</t>
  </si>
  <si>
    <t>Conceição do Jacuípe</t>
  </si>
  <si>
    <t>Coração de Maria</t>
  </si>
  <si>
    <t>Gavião</t>
  </si>
  <si>
    <t>Ichu</t>
  </si>
  <si>
    <t>Ipecaetá</t>
  </si>
  <si>
    <t>Ipirá</t>
  </si>
  <si>
    <t>Irará</t>
  </si>
  <si>
    <t>Piemonte do Paraguaçu</t>
  </si>
  <si>
    <t>Mundo Novo</t>
  </si>
  <si>
    <t>Nova Fátima</t>
  </si>
  <si>
    <t>Pé de Serra</t>
  </si>
  <si>
    <t>Pintadas</t>
  </si>
  <si>
    <t>Rafael Jambeiro</t>
  </si>
  <si>
    <t>Riachão do Jacuípe</t>
  </si>
  <si>
    <t>Santa Bárbara</t>
  </si>
  <si>
    <t>Santanópolis</t>
  </si>
  <si>
    <t>Santo Estêvão</t>
  </si>
  <si>
    <t>São Gonçalo dos Campos</t>
  </si>
  <si>
    <t>Serra Preta</t>
  </si>
  <si>
    <t>Tanquinho</t>
  </si>
  <si>
    <t>Teodoro Sampaio</t>
  </si>
  <si>
    <t>Terra Nova</t>
  </si>
  <si>
    <t>Chapada Diamantina</t>
  </si>
  <si>
    <t>Andaraí</t>
  </si>
  <si>
    <t>Boa Vista do Tupim</t>
  </si>
  <si>
    <t>Bonito</t>
  </si>
  <si>
    <t>Iaçu</t>
  </si>
  <si>
    <t>Ibiquera</t>
  </si>
  <si>
    <t>Itaeté</t>
  </si>
  <si>
    <t>Lajedinho</t>
  </si>
  <si>
    <t>Macajuba</t>
  </si>
  <si>
    <t>Marcionílio Souza</t>
  </si>
  <si>
    <t>Nova Redenção</t>
  </si>
  <si>
    <t>Ruy Barbosa</t>
  </si>
  <si>
    <t>Utinga</t>
  </si>
  <si>
    <t>Wagner</t>
  </si>
  <si>
    <t>Abaíra</t>
  </si>
  <si>
    <t>Boninal</t>
  </si>
  <si>
    <t>Ibitiara</t>
  </si>
  <si>
    <t>Iraquara</t>
  </si>
  <si>
    <t>Lençóis</t>
  </si>
  <si>
    <t>Mucugê</t>
  </si>
  <si>
    <t>Novo Horizonte</t>
  </si>
  <si>
    <t>Palmeiras</t>
  </si>
  <si>
    <t>Piatã</t>
  </si>
  <si>
    <t>Souto Soares</t>
  </si>
  <si>
    <t>Água Fria</t>
  </si>
  <si>
    <t>Araci</t>
  </si>
  <si>
    <t>Barrocas</t>
  </si>
  <si>
    <t>Biritinga</t>
  </si>
  <si>
    <t>Cansanção</t>
  </si>
  <si>
    <t>Conceição do Coité</t>
  </si>
  <si>
    <t>Semi-árido Nordeste II</t>
  </si>
  <si>
    <t>Euclides da Cunha</t>
  </si>
  <si>
    <t>Lamarão</t>
  </si>
  <si>
    <t>Monte Santo</t>
  </si>
  <si>
    <t>Nordestina</t>
  </si>
  <si>
    <t>Queimadas</t>
  </si>
  <si>
    <t>Quijingue</t>
  </si>
  <si>
    <t>Retirolândia</t>
  </si>
  <si>
    <t>Santaluz</t>
  </si>
  <si>
    <t>São Domingos</t>
  </si>
  <si>
    <t>Teofilândia</t>
  </si>
  <si>
    <t>Tucano</t>
  </si>
  <si>
    <t>Valente</t>
  </si>
  <si>
    <t>América Dourada</t>
  </si>
  <si>
    <t>Barra do Mendes</t>
  </si>
  <si>
    <t>Barro Alto</t>
  </si>
  <si>
    <t>Cafarnaum</t>
  </si>
  <si>
    <t>Canarana</t>
  </si>
  <si>
    <t>Central</t>
  </si>
  <si>
    <t>Gentio do Ouro</t>
  </si>
  <si>
    <t>Ibipeba</t>
  </si>
  <si>
    <t>Ibititá</t>
  </si>
  <si>
    <t>Itaguaçu da Bahia</t>
  </si>
  <si>
    <t>João Dourado</t>
  </si>
  <si>
    <t>Jussara</t>
  </si>
  <si>
    <t>Lapão</t>
  </si>
  <si>
    <t>Mulungu do Morro</t>
  </si>
  <si>
    <t>Presidente Dutra</t>
  </si>
  <si>
    <t>São Gabriel</t>
  </si>
  <si>
    <t>Uibaí</t>
  </si>
  <si>
    <t>Xique-Xique</t>
  </si>
  <si>
    <t>Piemonte da Diamantina</t>
  </si>
  <si>
    <t>Caém</t>
  </si>
  <si>
    <t>Piemonte Norte do Itapicuru</t>
  </si>
  <si>
    <t>Caldeirão Grande</t>
  </si>
  <si>
    <t>Capim Grosso</t>
  </si>
  <si>
    <t>Mairi</t>
  </si>
  <si>
    <t>Miguel Calmon</t>
  </si>
  <si>
    <t>Mirangaba</t>
  </si>
  <si>
    <t>Morro do Chapéu</t>
  </si>
  <si>
    <t>Ourolândia</t>
  </si>
  <si>
    <t>Piritiba</t>
  </si>
  <si>
    <t>Quixabeira</t>
  </si>
  <si>
    <t>São José do Jacuípe</t>
  </si>
  <si>
    <t>Saúde</t>
  </si>
  <si>
    <t>Serrolândia</t>
  </si>
  <si>
    <t>Tapiramutá</t>
  </si>
  <si>
    <t>Umburanas</t>
  </si>
  <si>
    <t>Várzea da Roça</t>
  </si>
  <si>
    <t>Várzea do Poço</t>
  </si>
  <si>
    <t>Várzea Nova</t>
  </si>
  <si>
    <t>Costa do Descobrimento</t>
  </si>
  <si>
    <t>Belmonte</t>
  </si>
  <si>
    <t>Eunápolis</t>
  </si>
  <si>
    <t>Guaratinga</t>
  </si>
  <si>
    <t>Itabela</t>
  </si>
  <si>
    <t>Itagimirim</t>
  </si>
  <si>
    <t>Itapebi</t>
  </si>
  <si>
    <t>Santa Cruz Cabrália</t>
  </si>
  <si>
    <t>Alcobaça</t>
  </si>
  <si>
    <t>Caravelas</t>
  </si>
  <si>
    <t>Ibirapuã</t>
  </si>
  <si>
    <t>Itamaraju</t>
  </si>
  <si>
    <t>Itanhém</t>
  </si>
  <si>
    <t>Jucuruçu</t>
  </si>
  <si>
    <t>Lajedão</t>
  </si>
  <si>
    <t>Medeiros Neto</t>
  </si>
  <si>
    <t>Mucuri</t>
  </si>
  <si>
    <t>Nova Viçosa</t>
  </si>
  <si>
    <t>Prado</t>
  </si>
  <si>
    <t>Vereda</t>
  </si>
  <si>
    <t>Metropolitana de Salvador</t>
  </si>
  <si>
    <t>Litoral Norte/Agreste Baiano</t>
  </si>
  <si>
    <t>Conde</t>
  </si>
  <si>
    <t>Dias d'Ávila</t>
  </si>
  <si>
    <t>Mata de São João</t>
  </si>
  <si>
    <t>Pojuca</t>
  </si>
  <si>
    <t>Simões Filho</t>
  </si>
  <si>
    <t>Recôncavo</t>
  </si>
  <si>
    <t>Cabaceiras do Paraguaçu</t>
  </si>
  <si>
    <t>Cachoeira</t>
  </si>
  <si>
    <t>Conceição da Feira</t>
  </si>
  <si>
    <t>Governador Mangabeira</t>
  </si>
  <si>
    <t>Maragogipe</t>
  </si>
  <si>
    <t>Muritiba</t>
  </si>
  <si>
    <t>São Félix</t>
  </si>
  <si>
    <t>Sapeaçu</t>
  </si>
  <si>
    <t>Candeias</t>
  </si>
  <si>
    <t>Itaparica</t>
  </si>
  <si>
    <t>Lauro de Freitas</t>
  </si>
  <si>
    <t>Madre de Deus</t>
  </si>
  <si>
    <t>Santo Amaro</t>
  </si>
  <si>
    <t>São Francisco do Conde</t>
  </si>
  <si>
    <t>São Sebastião do Passé</t>
  </si>
  <si>
    <t>Saubara</t>
  </si>
  <si>
    <t>Vera Cruz</t>
  </si>
  <si>
    <t>Vale do Jiquiriçá</t>
  </si>
  <si>
    <t>Amargosa</t>
  </si>
  <si>
    <t>Baixo Sul</t>
  </si>
  <si>
    <t>Aratuípe</t>
  </si>
  <si>
    <t>Castro Alves</t>
  </si>
  <si>
    <t>Conceição do Almeida</t>
  </si>
  <si>
    <t>Dom Macedo Costa</t>
  </si>
  <si>
    <t>Elísio Medrado</t>
  </si>
  <si>
    <t>Itatim</t>
  </si>
  <si>
    <t>Jaguaripe</t>
  </si>
  <si>
    <t>Jiquiriçá</t>
  </si>
  <si>
    <t>Laje</t>
  </si>
  <si>
    <t>Milagres</t>
  </si>
  <si>
    <t>Muniz Ferreira</t>
  </si>
  <si>
    <t>Mutuípe</t>
  </si>
  <si>
    <t>Nazaré</t>
  </si>
  <si>
    <t>Presidente Tancredo Neves</t>
  </si>
  <si>
    <t>Salinas da Margarida</t>
  </si>
  <si>
    <t>Santa Teresinha</t>
  </si>
  <si>
    <t>São Felipe</t>
  </si>
  <si>
    <t>São Miguel das Matas</t>
  </si>
  <si>
    <t>Ubaíra</t>
  </si>
  <si>
    <t>Varzedo</t>
  </si>
  <si>
    <t>Acajutiba</t>
  </si>
  <si>
    <t>Aporá</t>
  </si>
  <si>
    <t>Araças</t>
  </si>
  <si>
    <t>Aramari</t>
  </si>
  <si>
    <t>Cardeal da Silva</t>
  </si>
  <si>
    <t>Catu</t>
  </si>
  <si>
    <t>Crisópolis</t>
  </si>
  <si>
    <t>Entre Rios</t>
  </si>
  <si>
    <t>Esplanada</t>
  </si>
  <si>
    <t>Inhambupe</t>
  </si>
  <si>
    <t>Itanagra</t>
  </si>
  <si>
    <t>Itapicuru</t>
  </si>
  <si>
    <t>Jandaíra</t>
  </si>
  <si>
    <t>Ouriçangas</t>
  </si>
  <si>
    <t>Pedrão</t>
  </si>
  <si>
    <t>Rio Real</t>
  </si>
  <si>
    <t>Sátiro Dias</t>
  </si>
  <si>
    <t>Adustina</t>
  </si>
  <si>
    <t>Antas</t>
  </si>
  <si>
    <t>Banzaê</t>
  </si>
  <si>
    <t>Cícero Dantas</t>
  </si>
  <si>
    <t>Cipó</t>
  </si>
  <si>
    <t>Coronel João Sá</t>
  </si>
  <si>
    <t>Fátima</t>
  </si>
  <si>
    <t>Heliópolis</t>
  </si>
  <si>
    <t>Nova Soure</t>
  </si>
  <si>
    <t>Novo Triunfo</t>
  </si>
  <si>
    <t>Olindina</t>
  </si>
  <si>
    <t>Paripiranga</t>
  </si>
  <si>
    <t>Ribeira do Amparo</t>
  </si>
  <si>
    <t>Sítio do Quinto</t>
  </si>
  <si>
    <t>Sertão do São Francisco</t>
  </si>
  <si>
    <t>Campo Alegre de Lourdes</t>
  </si>
  <si>
    <t>Canudos</t>
  </si>
  <si>
    <t>Casa Nova</t>
  </si>
  <si>
    <t>Curaçá</t>
  </si>
  <si>
    <t>Pilão Arcado</t>
  </si>
  <si>
    <t>Remanso</t>
  </si>
  <si>
    <t>Sento Sé</t>
  </si>
  <si>
    <t>Sobradinho</t>
  </si>
  <si>
    <t>Uauá</t>
  </si>
  <si>
    <t>Abaré</t>
  </si>
  <si>
    <t>Chorrochó</t>
  </si>
  <si>
    <t>Glória</t>
  </si>
  <si>
    <t>Jeremoabo</t>
  </si>
  <si>
    <t>Macururé</t>
  </si>
  <si>
    <t>Pedro Alexandre</t>
  </si>
  <si>
    <t>Rodelas</t>
  </si>
  <si>
    <t>Santa Brígida</t>
  </si>
  <si>
    <t>Andorinha</t>
  </si>
  <si>
    <t>Antônio Gonçalves</t>
  </si>
  <si>
    <t>Campo Formoso</t>
  </si>
  <si>
    <t>Filadélfia</t>
  </si>
  <si>
    <t>Itiúba</t>
  </si>
  <si>
    <t>Jaguarari</t>
  </si>
  <si>
    <t>Pindobaçu</t>
  </si>
  <si>
    <t>Ponto Novo</t>
  </si>
  <si>
    <t>Bacia do Rio Grande</t>
  </si>
  <si>
    <t>Angical</t>
  </si>
  <si>
    <t>Baianópolis</t>
  </si>
  <si>
    <t>Bacia do Rio Corrente</t>
  </si>
  <si>
    <t>Brejolândia</t>
  </si>
  <si>
    <t>Catolândia</t>
  </si>
  <si>
    <t>Cotegipe</t>
  </si>
  <si>
    <t>Cristópolis</t>
  </si>
  <si>
    <t>Formosa do Rio Preto</t>
  </si>
  <si>
    <t>Luís Eduardo Magalhães</t>
  </si>
  <si>
    <t>Mansidão</t>
  </si>
  <si>
    <t>Riachão das Neves</t>
  </si>
  <si>
    <t>Santa Rita de Cássia</t>
  </si>
  <si>
    <t>São Desidério</t>
  </si>
  <si>
    <t>Tabocas do Brejo Velho</t>
  </si>
  <si>
    <t>Wanderley</t>
  </si>
  <si>
    <t>Velho Chico</t>
  </si>
  <si>
    <t>Barra</t>
  </si>
  <si>
    <t>Brotas de Macaúbas</t>
  </si>
  <si>
    <t>Buritirama</t>
  </si>
  <si>
    <t>Ipupiara</t>
  </si>
  <si>
    <t>Morpará</t>
  </si>
  <si>
    <t>Muquém de São Francisco</t>
  </si>
  <si>
    <t>Oliveira dos Brejinhos</t>
  </si>
  <si>
    <t>Paratinga</t>
  </si>
  <si>
    <t>Bom Jesus da Lapa</t>
  </si>
  <si>
    <t>Canápolis</t>
  </si>
  <si>
    <t>Cocos</t>
  </si>
  <si>
    <t>Coribe</t>
  </si>
  <si>
    <t>Correntina</t>
  </si>
  <si>
    <t>Jaborandi</t>
  </si>
  <si>
    <t>Santana</t>
  </si>
  <si>
    <t>São Félix do Coribe</t>
  </si>
  <si>
    <t>Serra do Ramalho</t>
  </si>
  <si>
    <t>Serra Dourada</t>
  </si>
  <si>
    <t>Sítio do Mato</t>
  </si>
  <si>
    <t>Aracatu</t>
  </si>
  <si>
    <t>Barra da Estiva</t>
  </si>
  <si>
    <t>Bacia do Paramirim</t>
  </si>
  <si>
    <t>Boquira</t>
  </si>
  <si>
    <t>Sertão Produtivo</t>
  </si>
  <si>
    <t>Caturama</t>
  </si>
  <si>
    <t>Contendas do Sincorá</t>
  </si>
  <si>
    <t>Dom Basílio</t>
  </si>
  <si>
    <t>Érico Cardoso</t>
  </si>
  <si>
    <t>Guajeru</t>
  </si>
  <si>
    <t>Ibicoara</t>
  </si>
  <si>
    <t>Ibipitanga</t>
  </si>
  <si>
    <t>Ituaçu</t>
  </si>
  <si>
    <t>Jussiape</t>
  </si>
  <si>
    <t>Livramento de Nossa Senhora</t>
  </si>
  <si>
    <t>Macaúbas</t>
  </si>
  <si>
    <t>Malhada de Pedras</t>
  </si>
  <si>
    <t>Paramirim</t>
  </si>
  <si>
    <t>Rio de Contas</t>
  </si>
  <si>
    <t>Rio do Pires</t>
  </si>
  <si>
    <t>Tanhaçu</t>
  </si>
  <si>
    <t>Botuporã</t>
  </si>
  <si>
    <t>Caculé</t>
  </si>
  <si>
    <t>Caetité</t>
  </si>
  <si>
    <t>Candiba</t>
  </si>
  <si>
    <t>Carinhanha</t>
  </si>
  <si>
    <t>Feira da Mata</t>
  </si>
  <si>
    <t>Ibiassucê</t>
  </si>
  <si>
    <t>Igaporã</t>
  </si>
  <si>
    <t>Iuiú</t>
  </si>
  <si>
    <t>Jacaraci</t>
  </si>
  <si>
    <t>Lagoa Real</t>
  </si>
  <si>
    <t>Licínio de Almeida</t>
  </si>
  <si>
    <t>Malhada</t>
  </si>
  <si>
    <t>Matina</t>
  </si>
  <si>
    <t>Mortugaba</t>
  </si>
  <si>
    <t>Palmas de Monte Alto</t>
  </si>
  <si>
    <t>Pindaí</t>
  </si>
  <si>
    <t>Riacho de Santana</t>
  </si>
  <si>
    <t>Rio do Antônio</t>
  </si>
  <si>
    <t>Sebastião Laranjeiras</t>
  </si>
  <si>
    <t>Tanque Novo</t>
  </si>
  <si>
    <t>Urandi</t>
  </si>
  <si>
    <t>Médio Sudoeste</t>
  </si>
  <si>
    <t>Caatiba</t>
  </si>
  <si>
    <t>Firmino Alves</t>
  </si>
  <si>
    <t>Ibicuí</t>
  </si>
  <si>
    <t>Iguaí</t>
  </si>
  <si>
    <t>Itambé</t>
  </si>
  <si>
    <t>Itarantim</t>
  </si>
  <si>
    <t>Itororó</t>
  </si>
  <si>
    <t>Macarani</t>
  </si>
  <si>
    <t>Maiquinique</t>
  </si>
  <si>
    <t>Nova Canaã</t>
  </si>
  <si>
    <t>Potiraguá</t>
  </si>
  <si>
    <t>Anagé</t>
  </si>
  <si>
    <t>Barra do Choça</t>
  </si>
  <si>
    <t>Belo Campo</t>
  </si>
  <si>
    <t>Bom Jesus da Serra</t>
  </si>
  <si>
    <t>Caetanos</t>
  </si>
  <si>
    <t>Cândido Sales</t>
  </si>
  <si>
    <t>Caraíbas</t>
  </si>
  <si>
    <t>Condeúba</t>
  </si>
  <si>
    <t>Cordeiros</t>
  </si>
  <si>
    <t>Encruzilhada</t>
  </si>
  <si>
    <t>Maetinga</t>
  </si>
  <si>
    <t>Mirante</t>
  </si>
  <si>
    <t>Piripá</t>
  </si>
  <si>
    <t>Planalto</t>
  </si>
  <si>
    <t>Poções</t>
  </si>
  <si>
    <t>Presidente Jânio Quadros</t>
  </si>
  <si>
    <t>Ribeirão do Largo</t>
  </si>
  <si>
    <t>Tremedal</t>
  </si>
  <si>
    <t>Litoral Sul</t>
  </si>
  <si>
    <t>Arataca</t>
  </si>
  <si>
    <t>Canavieiras</t>
  </si>
  <si>
    <t>Itacaré</t>
  </si>
  <si>
    <t>Mascote</t>
  </si>
  <si>
    <t>Santa Luzia</t>
  </si>
  <si>
    <t>Una</t>
  </si>
  <si>
    <t>Uruçuca</t>
  </si>
  <si>
    <t>Almadina</t>
  </si>
  <si>
    <t>Aurelino Leal</t>
  </si>
  <si>
    <t>Barro Preto</t>
  </si>
  <si>
    <t>Buerarema</t>
  </si>
  <si>
    <t>Camacan</t>
  </si>
  <si>
    <t>Coaraci</t>
  </si>
  <si>
    <t>Floresta Azul</t>
  </si>
  <si>
    <t>Médio Rio das Contas</t>
  </si>
  <si>
    <t>Gongogi</t>
  </si>
  <si>
    <t>Ibicaraí</t>
  </si>
  <si>
    <t>Ibirapitanga</t>
  </si>
  <si>
    <t>Itaju do Colônia</t>
  </si>
  <si>
    <t>Itajuípe</t>
  </si>
  <si>
    <t>Itapé</t>
  </si>
  <si>
    <t>Itapitanga</t>
  </si>
  <si>
    <t>Jussari</t>
  </si>
  <si>
    <t>Maraú</t>
  </si>
  <si>
    <t>Pau Brasil</t>
  </si>
  <si>
    <t>Santa Cruz Da Vitória</t>
  </si>
  <si>
    <t>São José Da Vitória</t>
  </si>
  <si>
    <t>Ubaitaba</t>
  </si>
  <si>
    <t>Ubatã</t>
  </si>
  <si>
    <t>Aiquara</t>
  </si>
  <si>
    <t>Apuarema</t>
  </si>
  <si>
    <t>Barra Do Rocha</t>
  </si>
  <si>
    <t>Boa Nova</t>
  </si>
  <si>
    <t>Brejões</t>
  </si>
  <si>
    <t>Cravolândia</t>
  </si>
  <si>
    <t>Dário Meira</t>
  </si>
  <si>
    <t>Ibirataia</t>
  </si>
  <si>
    <t>Ipiaú</t>
  </si>
  <si>
    <t>Irajuba</t>
  </si>
  <si>
    <t>Iramaia</t>
  </si>
  <si>
    <t>Itagi</t>
  </si>
  <si>
    <t>Itagibá</t>
  </si>
  <si>
    <t>Itamari</t>
  </si>
  <si>
    <t>Itaquara</t>
  </si>
  <si>
    <t>Itiruçu</t>
  </si>
  <si>
    <t>Jaguaquara</t>
  </si>
  <si>
    <t>Jitaúna</t>
  </si>
  <si>
    <t>Lafaiete Coutinho</t>
  </si>
  <si>
    <t>Lajedo Do Tabocal</t>
  </si>
  <si>
    <t>Manoel Vitorino</t>
  </si>
  <si>
    <t>Maracás</t>
  </si>
  <si>
    <t>Nova Itarana</t>
  </si>
  <si>
    <t>Planaltino</t>
  </si>
  <si>
    <t>Santa Inês</t>
  </si>
  <si>
    <t>Cairu</t>
  </si>
  <si>
    <t>Camamu</t>
  </si>
  <si>
    <t>Gandu</t>
  </si>
  <si>
    <t>Igrapiúna</t>
  </si>
  <si>
    <t>Ituberá</t>
  </si>
  <si>
    <t>Nilo Peçanha</t>
  </si>
  <si>
    <t>Nova Ibiá</t>
  </si>
  <si>
    <t>Piraí Do Norte</t>
  </si>
  <si>
    <t>Taperoá</t>
  </si>
  <si>
    <t>Teolândia</t>
  </si>
  <si>
    <t>Wenceslau Guimarães</t>
  </si>
  <si>
    <t>Legenda</t>
  </si>
  <si>
    <t>menor 18,37</t>
  </si>
  <si>
    <t>18,37 - 34,63</t>
  </si>
  <si>
    <t>maior 51,46</t>
  </si>
  <si>
    <t>DESCRIÇÃO</t>
  </si>
  <si>
    <t>MÉTODO DE CÁLCULO</t>
  </si>
  <si>
    <t>FONTES</t>
  </si>
  <si>
    <t>OBSERVAÇÕES</t>
  </si>
  <si>
    <t>Numerador: SIH-SUS 
Denominador: SIH-SUS</t>
  </si>
  <si>
    <t>O indicador foi calculado de acordo com as instruções do Caderno de Diretrizes, Objetivos, Metas e Indicadores para os Anos de 
2013 – 2015.
Observação: O rol de causas das internações sensíveis à Atenção Básica foi baseado na Lista Brasileira de Internações por Condições Sensíveis à Atenção Primária (publicada pela Portaria MS/ SAS nº 221, de 17 de abril de 2008), embora não seja idêntico a mesma.</t>
  </si>
  <si>
    <t>PERIODICIDADE</t>
  </si>
  <si>
    <t>Período de atualização no CAMAB: semestral.</t>
  </si>
  <si>
    <t>REGISTRO DO INDICADOR</t>
  </si>
  <si>
    <t>Percentual (%) com duas casas decimais.</t>
  </si>
  <si>
    <t>ESFERA DE PACTUAÇÃO</t>
  </si>
  <si>
    <t>Federal, Estadual, Regional e Municipal</t>
  </si>
  <si>
    <t>↓</t>
  </si>
  <si>
    <t>Redução</t>
  </si>
  <si>
    <t>META/ PARÂMETRO</t>
  </si>
  <si>
    <t>IDSUS Brasil</t>
  </si>
  <si>
    <r>
      <t>&lt;</t>
    </r>
    <r>
      <rPr>
        <b/>
        <sz val="10"/>
        <rFont val="Arial"/>
        <family val="2"/>
      </rPr>
      <t xml:space="preserve"> 28,8%</t>
    </r>
  </si>
  <si>
    <t>RESPONSÁVEL/GESTOR DO INDICADOR</t>
  </si>
  <si>
    <t>ESFERA</t>
  </si>
  <si>
    <t>ÁREA TÉCNICA</t>
  </si>
  <si>
    <t>DIRETORIA</t>
  </si>
  <si>
    <t>E-MAIL</t>
  </si>
  <si>
    <t>TELEFONE</t>
  </si>
  <si>
    <t>SES</t>
  </si>
  <si>
    <t>Atenção Básica</t>
  </si>
  <si>
    <t>DIRETORIA DE ATENÇÃO BÁSICA</t>
  </si>
  <si>
    <t>sesab.dab@saude.ba.gov.br</t>
  </si>
  <si>
    <t xml:space="preserve">Tel. (71) 3115-8335 </t>
  </si>
  <si>
    <t>Proporção (%) de internações por condições sensíveis à atenção primária à saúde (APS) em menores de 5 anos</t>
  </si>
  <si>
    <t>Nº de internações por causas sensíveis em menores de 5 anos selecionadas à Atenção 
Básica, em determinado local e período.
____________________________________________    X 100
Total de internações clínicas, em determinado local e período.</t>
  </si>
  <si>
    <t>34,63 - 51,46</t>
  </si>
  <si>
    <t>POLARIDADE</t>
  </si>
  <si>
    <t>expressa o percentual de internações hospitalares de crianças menores de 5 anos decorrentes de causas que poderiam ser prevenidas, diagnosticadas precocemente ou tratadas de forma eficaz pela Atenção Primária, quando esta é oportuna e resolutiva.</t>
  </si>
  <si>
    <t>Data de acesso: 06/03/26</t>
  </si>
  <si>
    <t>Proporção de internações por condições sensíveis à atenção primária à saúde (APS) em menores de 5 ano,  por macrorregião. Bahia, 2016 - 2025</t>
  </si>
  <si>
    <t>Proporção de internações por condições sensíveis à atenção primária à saúde (APS) em menores de 5 ano,  por macrorregião e região de saúde. Bahia, 2016 - 2025</t>
  </si>
  <si>
    <t xml:space="preserve"> Proporção de internações por condições sensíveis à atenção primária à saúde (APS) em menores de 5 ano,  por Macrorregião, Região de Saúde e Município. Bahia, 2016 - 2025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</si>
</sst>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\-_);_(@_)"/>
    <numFmt numFmtId="165" formatCode="_(* #,##0.00_);_(* \(#,##0.00\);_(* \-??_);_(@_)"/>
    <numFmt numFmtId="166" formatCode="0.0"/>
  </numFmts>
  <fonts count="34">
    <font>
      <sz val="11"/>
      <color theme="1"/>
      <name val="Aptos Narrow"/>
      <charset val="134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10"/>
      <color rgb="FF00000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9"/>
      <name val="Arial"/>
      <family val="2"/>
    </font>
    <font>
      <sz val="8"/>
      <color rgb="FF000000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sz val="10"/>
      <color rgb="FF000000"/>
      <name val="Arial"/>
      <family val="2"/>
    </font>
    <font>
      <sz val="9"/>
      <color rgb="FF000000"/>
      <name val="Arial"/>
      <family val="2"/>
    </font>
    <font>
      <sz val="9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i/>
      <sz val="11"/>
      <color rgb="FF7F7F7F"/>
      <name val="Aptos Narrow"/>
      <charset val="134"/>
      <scheme val="minor"/>
    </font>
    <font>
      <sz val="11"/>
      <color rgb="FF000000"/>
      <name val="Calibri"/>
      <family val="2"/>
    </font>
    <font>
      <sz val="11"/>
      <color rgb="FFFF0000"/>
      <name val="Arial"/>
      <family val="2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i/>
      <sz val="10"/>
      <name val="Arial"/>
      <family val="2"/>
    </font>
    <font>
      <sz val="9"/>
      <name val="Arial"/>
      <family val="2"/>
      <charset val="1"/>
    </font>
    <font>
      <sz val="22"/>
      <color indexed="57"/>
      <name val="Arial"/>
      <family val="2"/>
      <charset val="1"/>
    </font>
    <font>
      <b/>
      <u/>
      <sz val="10"/>
      <name val="Arial"/>
      <family val="2"/>
    </font>
    <font>
      <u/>
      <sz val="8"/>
      <color theme="10"/>
      <name val="Arial"/>
      <family val="2"/>
      <charset val="1"/>
    </font>
    <font>
      <sz val="8"/>
      <name val="Arial"/>
      <family val="2"/>
    </font>
    <font>
      <b/>
      <sz val="8"/>
      <name val="Arial"/>
      <family val="2"/>
    </font>
    <font>
      <sz val="8"/>
      <color rgb="FFFF0000"/>
      <name val="Arial"/>
      <family val="2"/>
    </font>
    <font>
      <b/>
      <sz val="10"/>
      <name val="Calibri"/>
      <family val="2"/>
    </font>
    <font>
      <sz val="10"/>
      <color indexed="8"/>
      <name val="Calibri"/>
      <family val="2"/>
    </font>
    <font>
      <sz val="9"/>
      <name val="Calibri"/>
      <family val="2"/>
    </font>
    <font>
      <sz val="10"/>
      <name val="Calibri"/>
      <family val="2"/>
    </font>
  </fonts>
  <fills count="20">
    <fill>
      <patternFill patternType="none"/>
    </fill>
    <fill>
      <patternFill patternType="gray125"/>
    </fill>
    <fill>
      <patternFill patternType="solid">
        <fgColor rgb="FFC3D69B"/>
        <bgColor rgb="FFB6CC95"/>
      </patternFill>
    </fill>
    <fill>
      <patternFill patternType="solid">
        <fgColor rgb="FFB1DCFF"/>
        <bgColor rgb="FF99CCFF"/>
      </patternFill>
    </fill>
    <fill>
      <patternFill patternType="solid">
        <fgColor theme="4" tint="0.79992065187536243"/>
        <bgColor rgb="FFCCFFCC"/>
      </patternFill>
    </fill>
    <fill>
      <patternFill patternType="solid">
        <fgColor rgb="FFBFBFBF"/>
        <bgColor rgb="FFC0C0C0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rgb="FFFFFFCC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rgb="FFFFFFCC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0.249977111117893"/>
        <bgColor indexed="51"/>
      </patternFill>
    </fill>
    <fill>
      <patternFill patternType="solid">
        <fgColor theme="2" tint="-9.9978637043366805E-2"/>
        <bgColor indexed="31"/>
      </patternFill>
    </fill>
    <fill>
      <patternFill patternType="solid">
        <fgColor theme="2" tint="-0.249977111117893"/>
        <bgColor indexed="31"/>
      </patternFill>
    </fill>
    <fill>
      <patternFill patternType="solid">
        <fgColor theme="2" tint="-9.9978637043366805E-2"/>
        <bgColor indexed="26"/>
      </patternFill>
    </fill>
    <fill>
      <patternFill patternType="solid">
        <fgColor theme="2" tint="-0.249977111117893"/>
        <bgColor indexed="26"/>
      </patternFill>
    </fill>
    <fill>
      <patternFill patternType="solid">
        <fgColor theme="2" tint="-9.9978637043366805E-2"/>
        <bgColor indexed="51"/>
      </patternFill>
    </fill>
  </fills>
  <borders count="23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thin">
        <color auto="1"/>
      </top>
      <bottom/>
      <diagonal/>
    </border>
  </borders>
  <cellStyleXfs count="8">
    <xf numFmtId="0" fontId="0" fillId="0" borderId="0"/>
    <xf numFmtId="0" fontId="17" fillId="0" borderId="0" applyNumberFormat="0" applyFill="0" applyBorder="0" applyAlignment="0" applyProtection="0"/>
    <xf numFmtId="0" fontId="7" fillId="0" borderId="0"/>
    <xf numFmtId="164" fontId="18" fillId="0" borderId="0" applyBorder="0" applyProtection="0"/>
    <xf numFmtId="0" fontId="7" fillId="0" borderId="0"/>
    <xf numFmtId="165" fontId="7" fillId="0" borderId="0" applyFill="0" applyBorder="0" applyAlignment="0" applyProtection="0"/>
    <xf numFmtId="0" fontId="20" fillId="0" borderId="0"/>
    <xf numFmtId="0" fontId="26" fillId="0" borderId="0" applyNumberFormat="0" applyFill="0" applyBorder="0" applyAlignment="0" applyProtection="0">
      <alignment vertical="top"/>
      <protection locked="0"/>
    </xf>
  </cellStyleXfs>
  <cellXfs count="146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1" applyFont="1" applyFill="1" applyBorder="1" applyAlignment="1">
      <alignment horizontal="center" vertical="center"/>
    </xf>
    <xf numFmtId="0" fontId="4" fillId="2" borderId="1" xfId="5" applyNumberFormat="1" applyFont="1" applyFill="1" applyBorder="1" applyAlignment="1" applyProtection="1">
      <alignment horizontal="center" vertical="center"/>
    </xf>
    <xf numFmtId="0" fontId="3" fillId="3" borderId="0" xfId="1" applyFont="1" applyFill="1" applyBorder="1" applyAlignment="1">
      <alignment horizontal="right" wrapText="1"/>
    </xf>
    <xf numFmtId="0" fontId="3" fillId="3" borderId="0" xfId="1" applyFont="1" applyFill="1" applyBorder="1" applyAlignment="1">
      <alignment horizontal="left"/>
    </xf>
    <xf numFmtId="0" fontId="3" fillId="3" borderId="0" xfId="1" applyFont="1" applyFill="1" applyBorder="1" applyAlignment="1">
      <alignment horizontal="left" vertical="center"/>
    </xf>
    <xf numFmtId="0" fontId="3" fillId="4" borderId="0" xfId="1" applyFont="1" applyFill="1" applyBorder="1" applyAlignment="1">
      <alignment horizontal="right"/>
    </xf>
    <xf numFmtId="0" fontId="3" fillId="4" borderId="0" xfId="1" applyFont="1" applyFill="1" applyBorder="1" applyAlignment="1">
      <alignment horizontal="left"/>
    </xf>
    <xf numFmtId="0" fontId="3" fillId="5" borderId="0" xfId="1" applyFont="1" applyFill="1" applyBorder="1" applyAlignment="1">
      <alignment horizontal="right"/>
    </xf>
    <xf numFmtId="0" fontId="3" fillId="5" borderId="0" xfId="1" applyFont="1" applyFill="1" applyBorder="1" applyAlignment="1">
      <alignment horizontal="left"/>
    </xf>
    <xf numFmtId="0" fontId="5" fillId="5" borderId="0" xfId="1" applyFont="1" applyFill="1" applyBorder="1" applyAlignment="1">
      <alignment horizontal="left"/>
    </xf>
    <xf numFmtId="0" fontId="6" fillId="0" borderId="0" xfId="2" applyFont="1" applyBorder="1" applyAlignment="1">
      <alignment horizontal="right" vertical="center"/>
    </xf>
    <xf numFmtId="0" fontId="6" fillId="0" borderId="0" xfId="2" applyFont="1" applyFill="1" applyBorder="1" applyAlignment="1">
      <alignment horizontal="left" vertical="center" wrapText="1"/>
    </xf>
    <xf numFmtId="0" fontId="7" fillId="0" borderId="0" xfId="2" applyFont="1" applyBorder="1" applyAlignment="1">
      <alignment horizontal="left" vertical="center"/>
    </xf>
    <xf numFmtId="0" fontId="6" fillId="0" borderId="0" xfId="2" applyFont="1" applyBorder="1" applyAlignment="1">
      <alignment horizontal="left" vertical="center"/>
    </xf>
    <xf numFmtId="0" fontId="6" fillId="6" borderId="0" xfId="2" applyFont="1" applyFill="1" applyBorder="1" applyAlignment="1">
      <alignment horizontal="right" vertical="center"/>
    </xf>
    <xf numFmtId="0" fontId="6" fillId="6" borderId="0" xfId="2" applyFont="1" applyFill="1" applyBorder="1" applyAlignment="1">
      <alignment horizontal="left" vertical="center" wrapText="1"/>
    </xf>
    <xf numFmtId="0" fontId="6" fillId="0" borderId="2" xfId="2" applyFont="1" applyBorder="1" applyAlignment="1">
      <alignment horizontal="right" vertical="center"/>
    </xf>
    <xf numFmtId="0" fontId="6" fillId="0" borderId="2" xfId="2" applyFont="1" applyFill="1" applyBorder="1" applyAlignment="1">
      <alignment horizontal="left" vertical="center" wrapText="1"/>
    </xf>
    <xf numFmtId="0" fontId="9" fillId="0" borderId="0" xfId="2" applyFont="1" applyFill="1" applyAlignment="1">
      <alignment horizontal="center"/>
    </xf>
    <xf numFmtId="0" fontId="10" fillId="0" borderId="0" xfId="2" applyFont="1" applyFill="1" applyAlignment="1"/>
    <xf numFmtId="0" fontId="11" fillId="0" borderId="0" xfId="2" applyFont="1" applyFill="1" applyAlignment="1"/>
    <xf numFmtId="0" fontId="3" fillId="2" borderId="1" xfId="2" applyFont="1" applyFill="1" applyBorder="1" applyAlignment="1">
      <alignment horizontal="center" vertical="center"/>
    </xf>
    <xf numFmtId="17" fontId="3" fillId="2" borderId="1" xfId="3" applyNumberFormat="1" applyFont="1" applyFill="1" applyBorder="1" applyAlignment="1" applyProtection="1">
      <alignment horizontal="center" vertical="center" wrapText="1"/>
    </xf>
    <xf numFmtId="1" fontId="3" fillId="2" borderId="1" xfId="1" applyNumberFormat="1" applyFont="1" applyFill="1" applyBorder="1" applyAlignment="1">
      <alignment horizontal="center" vertical="center"/>
    </xf>
    <xf numFmtId="1" fontId="3" fillId="7" borderId="0" xfId="2" applyNumberFormat="1" applyFont="1" applyFill="1" applyBorder="1" applyAlignment="1">
      <alignment horizontal="right" vertical="center"/>
    </xf>
    <xf numFmtId="1" fontId="3" fillId="7" borderId="0" xfId="2" applyNumberFormat="1" applyFont="1" applyFill="1" applyBorder="1" applyAlignment="1">
      <alignment horizontal="left"/>
    </xf>
    <xf numFmtId="2" fontId="7" fillId="7" borderId="0" xfId="2" applyNumberFormat="1" applyFont="1" applyFill="1" applyBorder="1" applyAlignment="1">
      <alignment horizontal="right" vertical="center"/>
    </xf>
    <xf numFmtId="1" fontId="11" fillId="0" borderId="0" xfId="2" applyNumberFormat="1" applyFont="1" applyFill="1" applyBorder="1" applyAlignment="1"/>
    <xf numFmtId="1" fontId="7" fillId="8" borderId="0" xfId="2" applyNumberFormat="1" applyFont="1" applyFill="1" applyBorder="1" applyAlignment="1">
      <alignment horizontal="left"/>
    </xf>
    <xf numFmtId="2" fontId="7" fillId="9" borderId="0" xfId="2" applyNumberFormat="1" applyFont="1" applyFill="1" applyBorder="1" applyAlignment="1">
      <alignment horizontal="right" vertical="center"/>
    </xf>
    <xf numFmtId="1" fontId="12" fillId="0" borderId="0" xfId="2" applyNumberFormat="1" applyFont="1" applyFill="1" applyBorder="1" applyAlignment="1">
      <alignment horizontal="left"/>
    </xf>
    <xf numFmtId="1" fontId="7" fillId="8" borderId="0" xfId="4" applyNumberFormat="1" applyFont="1" applyFill="1" applyBorder="1" applyAlignment="1">
      <alignment horizontal="left"/>
    </xf>
    <xf numFmtId="1" fontId="11" fillId="0" borderId="2" xfId="2" applyNumberFormat="1" applyFont="1" applyFill="1" applyBorder="1" applyAlignment="1"/>
    <xf numFmtId="1" fontId="7" fillId="8" borderId="2" xfId="4" applyNumberFormat="1" applyFont="1" applyFill="1" applyBorder="1" applyAlignment="1">
      <alignment horizontal="left"/>
    </xf>
    <xf numFmtId="2" fontId="7" fillId="9" borderId="2" xfId="2" applyNumberFormat="1" applyFont="1" applyFill="1" applyBorder="1" applyAlignment="1">
      <alignment horizontal="right" vertical="center"/>
    </xf>
    <xf numFmtId="0" fontId="13" fillId="0" borderId="0" xfId="2" applyFont="1" applyFill="1" applyAlignment="1"/>
    <xf numFmtId="0" fontId="12" fillId="0" borderId="0" xfId="2" applyFont="1" applyFill="1" applyAlignment="1"/>
    <xf numFmtId="0" fontId="15" fillId="0" borderId="0" xfId="2" applyFont="1" applyFill="1" applyAlignment="1">
      <alignment vertical="center"/>
    </xf>
    <xf numFmtId="2" fontId="15" fillId="0" borderId="0" xfId="2" applyNumberFormat="1" applyFont="1" applyFill="1" applyAlignment="1">
      <alignment vertical="center"/>
    </xf>
    <xf numFmtId="0" fontId="11" fillId="0" borderId="0" xfId="2" applyFont="1" applyFill="1" applyAlignment="1">
      <alignment vertical="center"/>
    </xf>
    <xf numFmtId="0" fontId="13" fillId="0" borderId="0" xfId="2" applyFont="1" applyFill="1" applyAlignment="1">
      <alignment vertical="center"/>
    </xf>
    <xf numFmtId="0" fontId="11" fillId="0" borderId="0" xfId="2" applyFont="1" applyFill="1" applyAlignment="1">
      <alignment vertical="center" wrapText="1"/>
    </xf>
    <xf numFmtId="0" fontId="11" fillId="0" borderId="0" xfId="2" applyFont="1" applyFill="1" applyAlignment="1">
      <alignment horizontal="center"/>
    </xf>
    <xf numFmtId="0" fontId="3" fillId="2" borderId="1" xfId="3" applyNumberFormat="1" applyFont="1" applyFill="1" applyBorder="1" applyAlignment="1" applyProtection="1">
      <alignment horizontal="center" vertical="center"/>
    </xf>
    <xf numFmtId="0" fontId="3" fillId="7" borderId="0" xfId="2" applyFont="1" applyFill="1" applyAlignment="1">
      <alignment horizontal="right" vertical="center"/>
    </xf>
    <xf numFmtId="0" fontId="3" fillId="7" borderId="0" xfId="2" applyFont="1" applyFill="1" applyAlignment="1">
      <alignment horizontal="left"/>
    </xf>
    <xf numFmtId="0" fontId="7" fillId="8" borderId="0" xfId="4" applyFont="1" applyFill="1" applyAlignment="1">
      <alignment horizontal="left"/>
    </xf>
    <xf numFmtId="2" fontId="7" fillId="9" borderId="0" xfId="2" applyNumberFormat="1" applyFont="1" applyFill="1" applyAlignment="1">
      <alignment horizontal="right"/>
    </xf>
    <xf numFmtId="0" fontId="7" fillId="8" borderId="0" xfId="2" applyFont="1" applyFill="1" applyAlignment="1">
      <alignment horizontal="left"/>
    </xf>
    <xf numFmtId="0" fontId="12" fillId="8" borderId="0" xfId="2" applyFont="1" applyFill="1" applyAlignment="1">
      <alignment horizontal="left"/>
    </xf>
    <xf numFmtId="0" fontId="11" fillId="0" borderId="2" xfId="2" applyFont="1" applyFill="1" applyBorder="1" applyAlignment="1"/>
    <xf numFmtId="0" fontId="12" fillId="8" borderId="2" xfId="2" applyFont="1" applyFill="1" applyBorder="1" applyAlignment="1">
      <alignment horizontal="left"/>
    </xf>
    <xf numFmtId="2" fontId="7" fillId="9" borderId="2" xfId="2" applyNumberFormat="1" applyFont="1" applyFill="1" applyBorder="1" applyAlignment="1">
      <alignment horizontal="right"/>
    </xf>
    <xf numFmtId="0" fontId="8" fillId="0" borderId="0" xfId="2" applyFont="1" applyFill="1" applyAlignment="1"/>
    <xf numFmtId="0" fontId="16" fillId="0" borderId="0" xfId="2" applyFont="1" applyFill="1" applyAlignment="1"/>
    <xf numFmtId="0" fontId="9" fillId="0" borderId="0" xfId="2" applyFont="1" applyFill="1" applyAlignment="1"/>
    <xf numFmtId="0" fontId="2" fillId="0" borderId="0" xfId="0" applyFont="1" applyFill="1" applyAlignment="1">
      <alignment vertical="center" wrapText="1"/>
    </xf>
    <xf numFmtId="0" fontId="7" fillId="0" borderId="0" xfId="4" applyFont="1" applyAlignment="1">
      <alignment vertical="center"/>
    </xf>
    <xf numFmtId="0" fontId="11" fillId="0" borderId="0" xfId="2" applyFont="1" applyFill="1" applyAlignment="1">
      <alignment horizontal="center" vertical="top" wrapText="1"/>
    </xf>
    <xf numFmtId="0" fontId="19" fillId="0" borderId="0" xfId="0" applyFont="1"/>
    <xf numFmtId="0" fontId="0" fillId="0" borderId="3" xfId="6" applyFont="1" applyBorder="1"/>
    <xf numFmtId="0" fontId="0" fillId="0" borderId="3" xfId="6" applyFont="1" applyBorder="1" applyAlignment="1">
      <alignment horizontal="center"/>
    </xf>
    <xf numFmtId="0" fontId="21" fillId="15" borderId="4" xfId="6" applyFont="1" applyFill="1" applyBorder="1" applyAlignment="1">
      <alignment horizontal="center" vertical="center" wrapText="1"/>
    </xf>
    <xf numFmtId="0" fontId="23" fillId="15" borderId="4" xfId="6" applyFont="1" applyFill="1" applyBorder="1" applyAlignment="1">
      <alignment horizontal="justify" vertical="center" wrapText="1"/>
    </xf>
    <xf numFmtId="49" fontId="24" fillId="15" borderId="8" xfId="6" applyNumberFormat="1" applyFont="1" applyFill="1" applyBorder="1" applyAlignment="1">
      <alignment horizontal="center" vertical="center" wrapText="1"/>
    </xf>
    <xf numFmtId="166" fontId="25" fillId="18" borderId="11" xfId="6" applyNumberFormat="1" applyFont="1" applyFill="1" applyBorder="1" applyAlignment="1">
      <alignment horizontal="center" vertical="center"/>
    </xf>
    <xf numFmtId="0" fontId="21" fillId="16" borderId="4" xfId="6" applyFont="1" applyFill="1" applyBorder="1" applyAlignment="1">
      <alignment horizontal="center" vertical="center"/>
    </xf>
    <xf numFmtId="0" fontId="26" fillId="17" borderId="20" xfId="7" applyNumberFormat="1" applyFill="1" applyBorder="1" applyAlignment="1" applyProtection="1">
      <alignment horizontal="center" vertical="center"/>
    </xf>
    <xf numFmtId="0" fontId="0" fillId="0" borderId="0" xfId="6" applyFont="1"/>
    <xf numFmtId="0" fontId="0" fillId="0" borderId="0" xfId="6" applyFont="1" applyAlignment="1">
      <alignment horizontal="center"/>
    </xf>
    <xf numFmtId="0" fontId="0" fillId="0" borderId="21" xfId="6" applyFont="1" applyBorder="1"/>
    <xf numFmtId="0" fontId="0" fillId="0" borderId="21" xfId="6" applyFont="1" applyBorder="1" applyAlignment="1">
      <alignment horizontal="center"/>
    </xf>
    <xf numFmtId="0" fontId="2" fillId="17" borderId="20" xfId="6" applyFont="1" applyFill="1" applyBorder="1" applyAlignment="1">
      <alignment horizontal="center" vertical="center" wrapText="1"/>
    </xf>
    <xf numFmtId="0" fontId="2" fillId="17" borderId="20" xfId="6" applyFont="1" applyFill="1" applyBorder="1" applyAlignment="1">
      <alignment horizontal="center" vertical="center"/>
    </xf>
    <xf numFmtId="0" fontId="2" fillId="15" borderId="4" xfId="6" applyFont="1" applyFill="1" applyBorder="1" applyAlignment="1">
      <alignment horizontal="justify" vertical="center" wrapText="1"/>
    </xf>
    <xf numFmtId="0" fontId="27" fillId="0" borderId="0" xfId="0" applyFont="1"/>
    <xf numFmtId="0" fontId="28" fillId="0" borderId="0" xfId="0" applyFont="1"/>
    <xf numFmtId="0" fontId="28" fillId="10" borderId="0" xfId="0" applyFont="1" applyFill="1"/>
    <xf numFmtId="0" fontId="28" fillId="11" borderId="0" xfId="0" applyFont="1" applyFill="1"/>
    <xf numFmtId="0" fontId="28" fillId="12" borderId="0" xfId="0" applyFont="1" applyFill="1"/>
    <xf numFmtId="0" fontId="28" fillId="13" borderId="0" xfId="0" applyFont="1" applyFill="1"/>
    <xf numFmtId="0" fontId="29" fillId="0" borderId="0" xfId="0" applyFont="1"/>
    <xf numFmtId="2" fontId="30" fillId="3" borderId="0" xfId="1" applyNumberFormat="1" applyFont="1" applyFill="1" applyBorder="1" applyAlignment="1">
      <alignment wrapText="1"/>
    </xf>
    <xf numFmtId="2" fontId="30" fillId="4" borderId="0" xfId="1" applyNumberFormat="1" applyFont="1" applyFill="1" applyBorder="1" applyAlignment="1"/>
    <xf numFmtId="2" fontId="30" fillId="5" borderId="0" xfId="1" applyNumberFormat="1" applyFont="1" applyFill="1" applyBorder="1" applyAlignment="1"/>
    <xf numFmtId="2" fontId="31" fillId="0" borderId="0" xfId="2" applyNumberFormat="1" applyFont="1" applyBorder="1" applyAlignment="1">
      <alignment vertical="center"/>
    </xf>
    <xf numFmtId="2" fontId="31" fillId="6" borderId="0" xfId="2" applyNumberFormat="1" applyFont="1" applyFill="1" applyBorder="1" applyAlignment="1">
      <alignment vertical="center"/>
    </xf>
    <xf numFmtId="2" fontId="31" fillId="0" borderId="2" xfId="2" applyNumberFormat="1" applyFont="1" applyBorder="1" applyAlignment="1">
      <alignment vertical="center"/>
    </xf>
    <xf numFmtId="2" fontId="30" fillId="3" borderId="22" xfId="1" applyNumberFormat="1" applyFont="1" applyFill="1" applyBorder="1" applyAlignment="1">
      <alignment wrapText="1"/>
    </xf>
    <xf numFmtId="2" fontId="7" fillId="9" borderId="0" xfId="2" applyNumberFormat="1" applyFont="1" applyFill="1" applyBorder="1" applyAlignment="1">
      <alignment horizontal="right"/>
    </xf>
    <xf numFmtId="2" fontId="11" fillId="0" borderId="0" xfId="2" applyNumberFormat="1" applyFont="1" applyFill="1" applyAlignment="1"/>
    <xf numFmtId="2" fontId="2" fillId="0" borderId="0" xfId="0" applyNumberFormat="1" applyFont="1"/>
    <xf numFmtId="2" fontId="3" fillId="7" borderId="0" xfId="2" applyNumberFormat="1" applyFont="1" applyFill="1" applyAlignment="1">
      <alignment horizontal="right"/>
    </xf>
    <xf numFmtId="2" fontId="3" fillId="7" borderId="22" xfId="2" applyNumberFormat="1" applyFont="1" applyFill="1" applyBorder="1" applyAlignment="1">
      <alignment horizontal="right"/>
    </xf>
    <xf numFmtId="0" fontId="32" fillId="0" borderId="0" xfId="0" applyFont="1"/>
    <xf numFmtId="2" fontId="33" fillId="3" borderId="0" xfId="1" applyNumberFormat="1" applyFont="1" applyFill="1" applyBorder="1" applyAlignment="1">
      <alignment wrapText="1"/>
    </xf>
    <xf numFmtId="2" fontId="33" fillId="3" borderId="2" xfId="1" applyNumberFormat="1" applyFont="1" applyFill="1" applyBorder="1" applyAlignment="1">
      <alignment wrapText="1"/>
    </xf>
    <xf numFmtId="17" fontId="3" fillId="2" borderId="1" xfId="3" applyNumberFormat="1" applyFont="1" applyFill="1" applyBorder="1" applyAlignment="1" applyProtection="1">
      <alignment horizontal="left" vertical="center" wrapText="1"/>
    </xf>
    <xf numFmtId="0" fontId="21" fillId="17" borderId="18" xfId="6" applyFont="1" applyFill="1" applyBorder="1" applyAlignment="1">
      <alignment horizontal="center" vertical="center"/>
    </xf>
    <xf numFmtId="0" fontId="21" fillId="17" borderId="19" xfId="6" applyFont="1" applyFill="1" applyBorder="1" applyAlignment="1">
      <alignment horizontal="center" vertical="center"/>
    </xf>
    <xf numFmtId="0" fontId="20" fillId="17" borderId="18" xfId="6" applyFill="1" applyBorder="1" applyAlignment="1">
      <alignment horizontal="center" vertical="center" wrapText="1"/>
    </xf>
    <xf numFmtId="0" fontId="20" fillId="17" borderId="19" xfId="6" applyFill="1" applyBorder="1" applyAlignment="1">
      <alignment horizontal="center" vertical="center" wrapText="1"/>
    </xf>
    <xf numFmtId="166" fontId="21" fillId="15" borderId="5" xfId="6" applyNumberFormat="1" applyFont="1" applyFill="1" applyBorder="1" applyAlignment="1">
      <alignment horizontal="center" vertical="center" wrapText="1"/>
    </xf>
    <xf numFmtId="166" fontId="21" fillId="15" borderId="6" xfId="6" applyNumberFormat="1" applyFont="1" applyFill="1" applyBorder="1" applyAlignment="1">
      <alignment horizontal="center" vertical="center" wrapText="1"/>
    </xf>
    <xf numFmtId="166" fontId="2" fillId="15" borderId="11" xfId="6" applyNumberFormat="1" applyFont="1" applyFill="1" applyBorder="1" applyAlignment="1">
      <alignment horizontal="left" vertical="center" wrapText="1"/>
    </xf>
    <xf numFmtId="166" fontId="2" fillId="15" borderId="12" xfId="6" applyNumberFormat="1" applyFont="1" applyFill="1" applyBorder="1" applyAlignment="1">
      <alignment horizontal="left" vertical="center" wrapText="1"/>
    </xf>
    <xf numFmtId="166" fontId="2" fillId="15" borderId="13" xfId="6" applyNumberFormat="1" applyFont="1" applyFill="1" applyBorder="1" applyAlignment="1">
      <alignment horizontal="left" vertical="center" wrapText="1"/>
    </xf>
    <xf numFmtId="166" fontId="21" fillId="18" borderId="5" xfId="6" applyNumberFormat="1" applyFont="1" applyFill="1" applyBorder="1" applyAlignment="1">
      <alignment horizontal="center" vertical="center" wrapText="1"/>
    </xf>
    <xf numFmtId="166" fontId="21" fillId="18" borderId="14" xfId="6" applyNumberFormat="1" applyFont="1" applyFill="1" applyBorder="1" applyAlignment="1">
      <alignment horizontal="center" vertical="center" wrapText="1"/>
    </xf>
    <xf numFmtId="166" fontId="25" fillId="18" borderId="11" xfId="6" applyNumberFormat="1" applyFont="1" applyFill="1" applyBorder="1" applyAlignment="1">
      <alignment horizontal="center" vertical="center"/>
    </xf>
    <xf numFmtId="166" fontId="25" fillId="18" borderId="12" xfId="6" applyNumberFormat="1" applyFont="1" applyFill="1" applyBorder="1" applyAlignment="1">
      <alignment horizontal="center" vertical="center"/>
    </xf>
    <xf numFmtId="166" fontId="25" fillId="18" borderId="13" xfId="6" applyNumberFormat="1" applyFont="1" applyFill="1" applyBorder="1" applyAlignment="1">
      <alignment horizontal="center" vertical="center"/>
    </xf>
    <xf numFmtId="0" fontId="21" fillId="19" borderId="15" xfId="6" applyFont="1" applyFill="1" applyBorder="1" applyAlignment="1">
      <alignment horizontal="center" vertical="center"/>
    </xf>
    <xf numFmtId="0" fontId="21" fillId="19" borderId="16" xfId="6" applyFont="1" applyFill="1" applyBorder="1" applyAlignment="1">
      <alignment horizontal="center" vertical="center"/>
    </xf>
    <xf numFmtId="0" fontId="21" fillId="19" borderId="17" xfId="6" applyFont="1" applyFill="1" applyBorder="1" applyAlignment="1">
      <alignment horizontal="center" vertical="center"/>
    </xf>
    <xf numFmtId="0" fontId="21" fillId="16" borderId="5" xfId="6" applyFont="1" applyFill="1" applyBorder="1" applyAlignment="1">
      <alignment horizontal="center" vertical="center"/>
    </xf>
    <xf numFmtId="0" fontId="21" fillId="16" borderId="6" xfId="6" applyFont="1" applyFill="1" applyBorder="1" applyAlignment="1">
      <alignment horizontal="center" vertical="center"/>
    </xf>
    <xf numFmtId="0" fontId="21" fillId="16" borderId="5" xfId="6" applyFont="1" applyFill="1" applyBorder="1" applyAlignment="1">
      <alignment horizontal="center"/>
    </xf>
    <xf numFmtId="0" fontId="21" fillId="16" borderId="6" xfId="6" applyFont="1" applyFill="1" applyBorder="1" applyAlignment="1">
      <alignment horizontal="center"/>
    </xf>
    <xf numFmtId="166" fontId="21" fillId="16" borderId="5" xfId="6" applyNumberFormat="1" applyFont="1" applyFill="1" applyBorder="1" applyAlignment="1">
      <alignment horizontal="center" vertical="center" wrapText="1"/>
    </xf>
    <xf numFmtId="166" fontId="21" fillId="16" borderId="6" xfId="6" applyNumberFormat="1" applyFont="1" applyFill="1" applyBorder="1" applyAlignment="1">
      <alignment horizontal="center" vertical="center" wrapText="1"/>
    </xf>
    <xf numFmtId="0" fontId="2" fillId="16" borderId="5" xfId="6" applyFont="1" applyFill="1" applyBorder="1" applyAlignment="1">
      <alignment horizontal="left" vertical="center" wrapText="1"/>
    </xf>
    <xf numFmtId="0" fontId="2" fillId="16" borderId="7" xfId="6" applyFont="1" applyFill="1" applyBorder="1" applyAlignment="1">
      <alignment horizontal="left" vertical="center" wrapText="1"/>
    </xf>
    <xf numFmtId="0" fontId="2" fillId="16" borderId="6" xfId="6" applyFont="1" applyFill="1" applyBorder="1" applyAlignment="1">
      <alignment horizontal="left" vertical="center" wrapText="1"/>
    </xf>
    <xf numFmtId="166" fontId="21" fillId="17" borderId="5" xfId="6" applyNumberFormat="1" applyFont="1" applyFill="1" applyBorder="1" applyAlignment="1">
      <alignment horizontal="center" vertical="center" wrapText="1"/>
    </xf>
    <xf numFmtId="166" fontId="21" fillId="17" borderId="6" xfId="6" applyNumberFormat="1" applyFont="1" applyFill="1" applyBorder="1" applyAlignment="1">
      <alignment horizontal="center" vertical="center" wrapText="1"/>
    </xf>
    <xf numFmtId="166" fontId="2" fillId="17" borderId="5" xfId="6" applyNumberFormat="1" applyFont="1" applyFill="1" applyBorder="1" applyAlignment="1">
      <alignment horizontal="left" vertical="center" wrapText="1"/>
    </xf>
    <xf numFmtId="166" fontId="2" fillId="17" borderId="7" xfId="6" applyNumberFormat="1" applyFont="1" applyFill="1" applyBorder="1" applyAlignment="1">
      <alignment horizontal="left" vertical="center" wrapText="1"/>
    </xf>
    <xf numFmtId="166" fontId="2" fillId="17" borderId="6" xfId="6" applyNumberFormat="1" applyFont="1" applyFill="1" applyBorder="1" applyAlignment="1">
      <alignment horizontal="left" vertical="center" wrapText="1"/>
    </xf>
    <xf numFmtId="166" fontId="21" fillId="14" borderId="5" xfId="6" applyNumberFormat="1" applyFont="1" applyFill="1" applyBorder="1" applyAlignment="1">
      <alignment horizontal="center" vertical="center" wrapText="1"/>
    </xf>
    <xf numFmtId="166" fontId="21" fillId="14" borderId="6" xfId="6" applyNumberFormat="1" applyFont="1" applyFill="1" applyBorder="1" applyAlignment="1">
      <alignment horizontal="center" vertical="center" wrapText="1"/>
    </xf>
    <xf numFmtId="166" fontId="2" fillId="14" borderId="8" xfId="6" applyNumberFormat="1" applyFont="1" applyFill="1" applyBorder="1" applyAlignment="1">
      <alignment horizontal="left" vertical="center" wrapText="1"/>
    </xf>
    <xf numFmtId="166" fontId="2" fillId="14" borderId="9" xfId="6" applyNumberFormat="1" applyFont="1" applyFill="1" applyBorder="1" applyAlignment="1">
      <alignment horizontal="left" vertical="center" wrapText="1"/>
    </xf>
    <xf numFmtId="166" fontId="2" fillId="14" borderId="10" xfId="6" applyNumberFormat="1" applyFont="1" applyFill="1" applyBorder="1" applyAlignment="1">
      <alignment horizontal="left" vertical="center" wrapText="1"/>
    </xf>
    <xf numFmtId="0" fontId="0" fillId="0" borderId="0" xfId="6" applyFont="1" applyAlignment="1">
      <alignment horizontal="center"/>
    </xf>
    <xf numFmtId="0" fontId="21" fillId="0" borderId="4" xfId="6" applyFont="1" applyBorder="1" applyAlignment="1">
      <alignment horizontal="center" vertical="center" wrapText="1"/>
    </xf>
    <xf numFmtId="0" fontId="21" fillId="14" borderId="4" xfId="6" applyFont="1" applyFill="1" applyBorder="1" applyAlignment="1">
      <alignment horizontal="center" vertical="center"/>
    </xf>
    <xf numFmtId="0" fontId="14" fillId="14" borderId="4" xfId="6" applyFont="1" applyFill="1" applyBorder="1" applyAlignment="1">
      <alignment horizontal="left" vertical="center" wrapText="1"/>
    </xf>
    <xf numFmtId="166" fontId="21" fillId="15" borderId="4" xfId="6" applyNumberFormat="1" applyFont="1" applyFill="1" applyBorder="1" applyAlignment="1">
      <alignment horizontal="center" vertical="center" wrapText="1"/>
    </xf>
    <xf numFmtId="0" fontId="22" fillId="15" borderId="4" xfId="6" applyFont="1" applyFill="1" applyBorder="1" applyAlignment="1">
      <alignment horizontal="center" vertical="center" wrapText="1"/>
    </xf>
    <xf numFmtId="0" fontId="3" fillId="0" borderId="2" xfId="2" applyFont="1" applyFill="1" applyBorder="1" applyAlignment="1">
      <alignment horizontal="left" wrapText="1"/>
    </xf>
    <xf numFmtId="0" fontId="3" fillId="0" borderId="2" xfId="2" applyFont="1" applyFill="1" applyBorder="1" applyAlignment="1">
      <alignment horizontal="center" wrapText="1"/>
    </xf>
    <xf numFmtId="0" fontId="3" fillId="0" borderId="2" xfId="2" applyFont="1" applyFill="1" applyBorder="1" applyAlignment="1"/>
  </cellXfs>
  <cellStyles count="8">
    <cellStyle name="Hiperlink" xfId="7" builtinId="8"/>
    <cellStyle name="Normal" xfId="0" builtinId="0"/>
    <cellStyle name="Normal 2" xfId="2" xr:uid="{00000000-0005-0000-0000-000002000000}"/>
    <cellStyle name="Normal 9 78" xfId="6" xr:uid="{00000000-0005-0000-0000-000003000000}"/>
    <cellStyle name="Separador de milhares 2" xfId="3" xr:uid="{00000000-0005-0000-0000-000004000000}"/>
    <cellStyle name="Texto Explicativo" xfId="1" builtinId="53"/>
    <cellStyle name="Texto Explicativo 2" xfId="4" xr:uid="{00000000-0005-0000-0000-000006000000}"/>
    <cellStyle name="Vírgula 2" xfId="5" xr:uid="{00000000-0005-0000-0000-000007000000}"/>
  </cellStyles>
  <dxfs count="5"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esab.dab@saude.ba.gov.br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78"/>
  <sheetViews>
    <sheetView showGridLines="0" topLeftCell="B2" workbookViewId="0">
      <selection activeCell="M8" sqref="M8"/>
    </sheetView>
  </sheetViews>
  <sheetFormatPr defaultColWidth="7.6640625" defaultRowHeight="15" thickBottom="1"/>
  <cols>
    <col min="1" max="1" width="0" hidden="1" customWidth="1"/>
    <col min="2" max="2" width="7.88671875" style="73" customWidth="1"/>
    <col min="3" max="3" width="6.77734375" style="73" customWidth="1"/>
    <col min="4" max="4" width="20.6640625" style="73" customWidth="1"/>
    <col min="5" max="5" width="14.88671875" style="73" customWidth="1"/>
    <col min="6" max="6" width="17.109375" style="73" customWidth="1"/>
    <col min="7" max="7" width="24.77734375" style="74" customWidth="1"/>
    <col min="8" max="8" width="36.6640625" style="73" customWidth="1"/>
  </cols>
  <sheetData>
    <row r="1" spans="2:8" ht="12.75" hidden="1" customHeight="1">
      <c r="B1" s="63"/>
      <c r="C1" s="63"/>
      <c r="D1" s="63"/>
      <c r="E1" s="63"/>
      <c r="F1" s="63"/>
      <c r="G1" s="64"/>
      <c r="H1" s="63"/>
    </row>
    <row r="2" spans="2:8" ht="12.75" customHeight="1">
      <c r="B2" s="137"/>
      <c r="C2" s="137"/>
      <c r="D2" s="137"/>
      <c r="E2" s="137"/>
      <c r="F2" s="137"/>
      <c r="G2" s="137"/>
      <c r="H2" s="137"/>
    </row>
    <row r="3" spans="2:8" ht="25.5" customHeight="1">
      <c r="B3" s="138" t="s">
        <v>500</v>
      </c>
      <c r="C3" s="138"/>
      <c r="D3" s="138"/>
      <c r="E3" s="138"/>
      <c r="F3" s="138"/>
      <c r="G3" s="138"/>
      <c r="H3" s="138"/>
    </row>
    <row r="4" spans="2:8" ht="60" customHeight="1">
      <c r="B4" s="139" t="s">
        <v>472</v>
      </c>
      <c r="C4" s="139"/>
      <c r="D4" s="140" t="s">
        <v>504</v>
      </c>
      <c r="E4" s="140"/>
      <c r="F4" s="140"/>
      <c r="G4" s="140"/>
      <c r="H4" s="140"/>
    </row>
    <row r="5" spans="2:8" ht="13.35" customHeight="1">
      <c r="B5" s="141" t="s">
        <v>473</v>
      </c>
      <c r="C5" s="141"/>
      <c r="D5" s="142" t="s">
        <v>501</v>
      </c>
      <c r="E5" s="142"/>
      <c r="F5" s="142"/>
      <c r="G5" s="65" t="s">
        <v>474</v>
      </c>
      <c r="H5" s="65" t="s">
        <v>475</v>
      </c>
    </row>
    <row r="6" spans="2:8" ht="129" customHeight="1">
      <c r="B6" s="141"/>
      <c r="C6" s="141"/>
      <c r="D6" s="142"/>
      <c r="E6" s="142"/>
      <c r="F6" s="142"/>
      <c r="G6" s="77" t="s">
        <v>476</v>
      </c>
      <c r="H6" s="66" t="s">
        <v>477</v>
      </c>
    </row>
    <row r="7" spans="2:8" ht="27" customHeight="1">
      <c r="B7" s="122" t="s">
        <v>478</v>
      </c>
      <c r="C7" s="123"/>
      <c r="D7" s="124" t="s">
        <v>479</v>
      </c>
      <c r="E7" s="125"/>
      <c r="F7" s="125"/>
      <c r="G7" s="125"/>
      <c r="H7" s="126"/>
    </row>
    <row r="8" spans="2:8" ht="31.5" customHeight="1">
      <c r="B8" s="127" t="s">
        <v>480</v>
      </c>
      <c r="C8" s="128"/>
      <c r="D8" s="129" t="s">
        <v>481</v>
      </c>
      <c r="E8" s="130"/>
      <c r="F8" s="130"/>
      <c r="G8" s="130"/>
      <c r="H8" s="131"/>
    </row>
    <row r="9" spans="2:8" ht="27.75" customHeight="1">
      <c r="B9" s="132" t="s">
        <v>482</v>
      </c>
      <c r="C9" s="133"/>
      <c r="D9" s="134" t="s">
        <v>483</v>
      </c>
      <c r="E9" s="135"/>
      <c r="F9" s="135"/>
      <c r="G9" s="135"/>
      <c r="H9" s="136"/>
    </row>
    <row r="10" spans="2:8" ht="27.75" customHeight="1">
      <c r="B10" s="105" t="s">
        <v>503</v>
      </c>
      <c r="C10" s="106"/>
      <c r="D10" s="67" t="s">
        <v>484</v>
      </c>
      <c r="E10" s="107" t="s">
        <v>485</v>
      </c>
      <c r="F10" s="108"/>
      <c r="G10" s="108"/>
      <c r="H10" s="109"/>
    </row>
    <row r="11" spans="2:8" ht="26.25" customHeight="1">
      <c r="B11" s="110" t="s">
        <v>486</v>
      </c>
      <c r="C11" s="111"/>
      <c r="D11" s="68" t="s">
        <v>487</v>
      </c>
      <c r="E11" s="112" t="s">
        <v>488</v>
      </c>
      <c r="F11" s="113"/>
      <c r="G11" s="113"/>
      <c r="H11" s="114"/>
    </row>
    <row r="12" spans="2:8" ht="31.5" customHeight="1">
      <c r="B12" s="115" t="s">
        <v>489</v>
      </c>
      <c r="C12" s="116"/>
      <c r="D12" s="116"/>
      <c r="E12" s="116"/>
      <c r="F12" s="116"/>
      <c r="G12" s="116"/>
      <c r="H12" s="117"/>
    </row>
    <row r="13" spans="2:8" ht="18.75" customHeight="1">
      <c r="B13" s="118" t="s">
        <v>490</v>
      </c>
      <c r="C13" s="119"/>
      <c r="D13" s="69" t="s">
        <v>491</v>
      </c>
      <c r="E13" s="120" t="s">
        <v>492</v>
      </c>
      <c r="F13" s="121"/>
      <c r="G13" s="69" t="s">
        <v>493</v>
      </c>
      <c r="H13" s="69" t="s">
        <v>494</v>
      </c>
    </row>
    <row r="14" spans="2:8" ht="47.25" customHeight="1">
      <c r="B14" s="101" t="s">
        <v>495</v>
      </c>
      <c r="C14" s="102"/>
      <c r="D14" s="75" t="s">
        <v>496</v>
      </c>
      <c r="E14" s="103" t="s">
        <v>497</v>
      </c>
      <c r="F14" s="104"/>
      <c r="G14" s="70" t="s">
        <v>498</v>
      </c>
      <c r="H14" s="76" t="s">
        <v>499</v>
      </c>
    </row>
    <row r="15" spans="2:8" ht="14.4">
      <c r="B15" s="71"/>
      <c r="C15" s="71"/>
      <c r="D15" s="71"/>
      <c r="E15" s="71"/>
      <c r="F15" s="71"/>
      <c r="G15" s="72"/>
      <c r="H15" s="71"/>
    </row>
    <row r="16" spans="2:8" ht="14.4">
      <c r="B16" s="71"/>
      <c r="C16" s="71"/>
      <c r="D16" s="71"/>
      <c r="E16" s="71"/>
      <c r="F16" s="71"/>
      <c r="G16" s="72"/>
      <c r="H16" s="71"/>
    </row>
    <row r="17" spans="2:8" ht="14.4">
      <c r="B17" s="71"/>
      <c r="C17" s="71"/>
      <c r="D17" s="71"/>
      <c r="E17" s="71"/>
      <c r="F17" s="71"/>
      <c r="G17" s="72"/>
      <c r="H17" s="71"/>
    </row>
    <row r="18" spans="2:8" ht="14.4">
      <c r="B18" s="71"/>
      <c r="C18" s="71"/>
      <c r="D18" s="71"/>
      <c r="E18" s="71"/>
      <c r="F18" s="71"/>
      <c r="G18" s="72"/>
      <c r="H18" s="71"/>
    </row>
    <row r="19" spans="2:8" ht="14.4">
      <c r="B19" s="71"/>
      <c r="C19" s="71"/>
      <c r="D19" s="71"/>
      <c r="E19" s="71"/>
      <c r="F19" s="71"/>
      <c r="G19" s="72"/>
      <c r="H19" s="71"/>
    </row>
    <row r="20" spans="2:8" ht="14.4">
      <c r="B20" s="71"/>
      <c r="C20" s="71"/>
      <c r="D20" s="71"/>
      <c r="E20" s="71"/>
      <c r="F20" s="71"/>
      <c r="G20" s="72"/>
      <c r="H20" s="71"/>
    </row>
    <row r="21" spans="2:8" ht="14.4">
      <c r="B21" s="71"/>
      <c r="C21" s="71"/>
      <c r="D21" s="71"/>
      <c r="E21" s="71"/>
      <c r="F21" s="71"/>
      <c r="G21" s="72"/>
      <c r="H21" s="71"/>
    </row>
    <row r="22" spans="2:8" ht="14.4">
      <c r="B22" s="71"/>
      <c r="C22" s="71"/>
      <c r="D22" s="71"/>
      <c r="E22" s="71"/>
      <c r="F22" s="71"/>
      <c r="G22" s="72"/>
      <c r="H22" s="71"/>
    </row>
    <row r="23" spans="2:8" ht="14.4">
      <c r="B23" s="71"/>
      <c r="C23" s="71"/>
      <c r="D23" s="71"/>
      <c r="E23" s="71"/>
      <c r="F23" s="71"/>
      <c r="G23" s="72"/>
      <c r="H23" s="71"/>
    </row>
    <row r="24" spans="2:8" ht="14.4">
      <c r="B24" s="71"/>
      <c r="C24" s="71"/>
      <c r="D24" s="71"/>
      <c r="E24" s="71"/>
      <c r="F24" s="71"/>
      <c r="G24" s="72"/>
      <c r="H24" s="71"/>
    </row>
    <row r="25" spans="2:8" ht="14.4">
      <c r="B25" s="71"/>
      <c r="C25" s="71"/>
      <c r="D25" s="71"/>
      <c r="E25" s="71"/>
      <c r="F25" s="71"/>
      <c r="G25" s="72"/>
      <c r="H25" s="71"/>
    </row>
    <row r="26" spans="2:8" ht="14.4">
      <c r="B26" s="71"/>
      <c r="C26" s="71"/>
      <c r="D26" s="71"/>
      <c r="E26" s="71"/>
      <c r="F26" s="71"/>
      <c r="G26" s="72"/>
      <c r="H26" s="71"/>
    </row>
    <row r="27" spans="2:8" ht="14.4">
      <c r="B27" s="71"/>
      <c r="C27" s="71"/>
      <c r="D27" s="71"/>
      <c r="E27" s="71"/>
      <c r="F27" s="71"/>
      <c r="G27" s="72"/>
      <c r="H27" s="71"/>
    </row>
    <row r="28" spans="2:8" ht="14.4">
      <c r="B28" s="71"/>
      <c r="C28" s="71"/>
      <c r="D28" s="71"/>
      <c r="E28" s="71"/>
      <c r="F28" s="71"/>
      <c r="G28" s="72"/>
      <c r="H28" s="71"/>
    </row>
    <row r="29" spans="2:8" ht="14.4">
      <c r="B29" s="71"/>
      <c r="C29" s="71"/>
      <c r="D29" s="71"/>
      <c r="E29" s="71"/>
      <c r="F29" s="71"/>
      <c r="G29" s="72"/>
      <c r="H29" s="71"/>
    </row>
    <row r="30" spans="2:8" ht="14.4">
      <c r="B30" s="71"/>
      <c r="C30" s="71"/>
      <c r="D30" s="71"/>
      <c r="E30" s="71"/>
      <c r="F30" s="71"/>
      <c r="G30" s="72"/>
      <c r="H30" s="71"/>
    </row>
    <row r="31" spans="2:8" ht="14.4">
      <c r="B31" s="71"/>
      <c r="C31" s="71"/>
      <c r="D31" s="71"/>
      <c r="E31" s="71"/>
      <c r="F31" s="71"/>
      <c r="G31" s="72"/>
      <c r="H31" s="71"/>
    </row>
    <row r="32" spans="2:8" ht="14.4">
      <c r="B32" s="71"/>
      <c r="C32" s="71"/>
      <c r="D32" s="71"/>
      <c r="E32" s="71"/>
      <c r="F32" s="71"/>
      <c r="G32" s="72"/>
      <c r="H32" s="71"/>
    </row>
    <row r="33" spans="2:8" ht="14.4">
      <c r="B33" s="71"/>
      <c r="C33" s="71"/>
      <c r="D33" s="71"/>
      <c r="E33" s="71"/>
      <c r="F33" s="71"/>
      <c r="G33" s="72"/>
      <c r="H33" s="71"/>
    </row>
    <row r="34" spans="2:8" ht="14.4">
      <c r="B34" s="71"/>
      <c r="C34" s="71"/>
      <c r="D34" s="71"/>
      <c r="E34" s="71"/>
      <c r="F34" s="71"/>
      <c r="G34" s="72"/>
      <c r="H34" s="71"/>
    </row>
    <row r="35" spans="2:8" ht="14.4">
      <c r="B35" s="71"/>
      <c r="C35" s="71"/>
      <c r="D35" s="71"/>
      <c r="E35" s="71"/>
      <c r="F35" s="71"/>
      <c r="G35" s="72"/>
      <c r="H35" s="71"/>
    </row>
    <row r="36" spans="2:8" ht="14.4">
      <c r="B36" s="71"/>
      <c r="C36" s="71"/>
      <c r="D36" s="71"/>
      <c r="E36" s="71"/>
      <c r="F36" s="71"/>
      <c r="G36" s="72"/>
      <c r="H36" s="71"/>
    </row>
    <row r="37" spans="2:8" ht="14.4">
      <c r="B37" s="71"/>
      <c r="C37" s="71"/>
      <c r="D37" s="71"/>
      <c r="E37" s="71"/>
      <c r="F37" s="71"/>
      <c r="G37" s="72"/>
      <c r="H37" s="71"/>
    </row>
    <row r="38" spans="2:8" ht="14.4">
      <c r="B38" s="71"/>
      <c r="C38" s="71"/>
      <c r="D38" s="71"/>
      <c r="E38" s="71"/>
      <c r="F38" s="71"/>
      <c r="G38" s="72"/>
      <c r="H38" s="71"/>
    </row>
    <row r="39" spans="2:8" ht="14.4">
      <c r="B39" s="71"/>
      <c r="C39" s="71"/>
      <c r="D39" s="71"/>
      <c r="E39" s="71"/>
      <c r="F39" s="71"/>
      <c r="G39" s="72"/>
      <c r="H39" s="71"/>
    </row>
    <row r="40" spans="2:8" ht="14.4">
      <c r="B40" s="71"/>
      <c r="C40" s="71"/>
      <c r="D40" s="71"/>
      <c r="E40" s="71"/>
      <c r="F40" s="71"/>
      <c r="G40" s="72"/>
      <c r="H40" s="71"/>
    </row>
    <row r="41" spans="2:8" ht="14.4">
      <c r="B41" s="71"/>
      <c r="C41" s="71"/>
      <c r="D41" s="71"/>
      <c r="E41" s="71"/>
      <c r="F41" s="71"/>
      <c r="G41" s="72"/>
      <c r="H41" s="71"/>
    </row>
    <row r="42" spans="2:8" ht="14.4">
      <c r="B42" s="71"/>
      <c r="C42" s="71"/>
      <c r="D42" s="71"/>
      <c r="E42" s="71"/>
      <c r="F42" s="71"/>
      <c r="G42" s="72"/>
      <c r="H42" s="71"/>
    </row>
    <row r="43" spans="2:8" ht="14.4">
      <c r="B43" s="71"/>
      <c r="C43" s="71"/>
      <c r="D43" s="71"/>
      <c r="E43" s="71"/>
      <c r="F43" s="71"/>
      <c r="G43" s="72"/>
      <c r="H43" s="71"/>
    </row>
    <row r="44" spans="2:8" ht="14.4">
      <c r="B44" s="71"/>
      <c r="C44" s="71"/>
      <c r="D44" s="71"/>
      <c r="E44" s="71"/>
      <c r="F44" s="71"/>
      <c r="G44" s="72"/>
      <c r="H44" s="71"/>
    </row>
    <row r="45" spans="2:8" ht="14.4">
      <c r="B45" s="71"/>
      <c r="C45" s="71"/>
      <c r="D45" s="71"/>
      <c r="E45" s="71"/>
      <c r="F45" s="71"/>
      <c r="G45" s="72"/>
      <c r="H45" s="71"/>
    </row>
    <row r="46" spans="2:8" ht="14.4">
      <c r="B46" s="71"/>
      <c r="C46" s="71"/>
      <c r="D46" s="71"/>
      <c r="E46" s="71"/>
      <c r="F46" s="71"/>
      <c r="G46" s="72"/>
      <c r="H46" s="71"/>
    </row>
    <row r="47" spans="2:8" ht="14.4">
      <c r="B47" s="71"/>
      <c r="C47" s="71"/>
      <c r="D47" s="71"/>
      <c r="E47" s="71"/>
      <c r="F47" s="71"/>
      <c r="G47" s="72"/>
      <c r="H47" s="71"/>
    </row>
    <row r="48" spans="2:8" ht="14.4">
      <c r="B48" s="71"/>
      <c r="C48" s="71"/>
      <c r="D48" s="71"/>
      <c r="E48" s="71"/>
      <c r="F48" s="71"/>
      <c r="G48" s="72"/>
      <c r="H48" s="71"/>
    </row>
    <row r="49" spans="2:8" ht="14.4">
      <c r="B49" s="71"/>
      <c r="C49" s="71"/>
      <c r="D49" s="71"/>
      <c r="E49" s="71"/>
      <c r="F49" s="71"/>
      <c r="G49" s="72"/>
      <c r="H49" s="71"/>
    </row>
    <row r="50" spans="2:8" ht="14.4">
      <c r="B50" s="71"/>
      <c r="C50" s="71"/>
      <c r="D50" s="71"/>
      <c r="E50" s="71"/>
      <c r="F50" s="71"/>
      <c r="G50" s="72"/>
      <c r="H50" s="71"/>
    </row>
    <row r="51" spans="2:8" ht="14.4">
      <c r="B51" s="71"/>
      <c r="C51" s="71"/>
      <c r="D51" s="71"/>
      <c r="E51" s="71"/>
      <c r="F51" s="71"/>
      <c r="G51" s="72"/>
      <c r="H51" s="71"/>
    </row>
    <row r="52" spans="2:8" ht="14.4">
      <c r="B52" s="71"/>
      <c r="C52" s="71"/>
      <c r="D52" s="71"/>
      <c r="E52" s="71"/>
      <c r="F52" s="71"/>
      <c r="G52" s="72"/>
      <c r="H52" s="71"/>
    </row>
    <row r="53" spans="2:8" ht="14.4">
      <c r="B53" s="71"/>
      <c r="C53" s="71"/>
      <c r="D53" s="71"/>
      <c r="E53" s="71"/>
      <c r="F53" s="71"/>
      <c r="G53" s="72"/>
      <c r="H53" s="71"/>
    </row>
    <row r="54" spans="2:8" ht="14.4">
      <c r="B54" s="71"/>
      <c r="C54" s="71"/>
      <c r="D54" s="71"/>
      <c r="E54" s="71"/>
      <c r="F54" s="71"/>
      <c r="G54" s="72"/>
      <c r="H54" s="71"/>
    </row>
    <row r="55" spans="2:8" ht="14.4">
      <c r="B55" s="71"/>
      <c r="C55" s="71"/>
      <c r="D55" s="71"/>
      <c r="E55" s="71"/>
      <c r="F55" s="71"/>
      <c r="G55" s="72"/>
      <c r="H55" s="71"/>
    </row>
    <row r="56" spans="2:8" ht="14.4">
      <c r="B56" s="71"/>
      <c r="C56" s="71"/>
      <c r="D56" s="71"/>
      <c r="E56" s="71"/>
      <c r="F56" s="71"/>
      <c r="G56" s="72"/>
      <c r="H56" s="71"/>
    </row>
    <row r="57" spans="2:8" ht="14.4">
      <c r="B57" s="71"/>
      <c r="C57" s="71"/>
      <c r="D57" s="71"/>
      <c r="E57" s="71"/>
      <c r="F57" s="71"/>
      <c r="G57" s="72"/>
      <c r="H57" s="71"/>
    </row>
    <row r="58" spans="2:8" ht="14.4">
      <c r="B58" s="71"/>
      <c r="C58" s="71"/>
      <c r="D58" s="71"/>
      <c r="E58" s="71"/>
      <c r="F58" s="71"/>
      <c r="G58" s="72"/>
      <c r="H58" s="71"/>
    </row>
    <row r="59" spans="2:8" ht="14.4">
      <c r="B59" s="71"/>
      <c r="C59" s="71"/>
      <c r="D59" s="71"/>
      <c r="E59" s="71"/>
      <c r="F59" s="71"/>
      <c r="G59" s="72"/>
      <c r="H59" s="71"/>
    </row>
    <row r="60" spans="2:8" ht="14.4">
      <c r="B60" s="71"/>
      <c r="C60" s="71"/>
      <c r="D60" s="71"/>
      <c r="E60" s="71"/>
      <c r="F60" s="71"/>
      <c r="G60" s="72"/>
      <c r="H60" s="71"/>
    </row>
    <row r="61" spans="2:8" ht="14.4">
      <c r="B61" s="71"/>
      <c r="C61" s="71"/>
      <c r="D61" s="71"/>
      <c r="E61" s="71"/>
      <c r="F61" s="71"/>
      <c r="G61" s="72"/>
      <c r="H61" s="71"/>
    </row>
    <row r="62" spans="2:8" ht="14.4">
      <c r="B62" s="71"/>
      <c r="C62" s="71"/>
      <c r="D62" s="71"/>
      <c r="E62" s="71"/>
      <c r="F62" s="71"/>
      <c r="G62" s="72"/>
      <c r="H62" s="71"/>
    </row>
    <row r="63" spans="2:8" ht="14.4">
      <c r="B63" s="71"/>
      <c r="C63" s="71"/>
      <c r="D63" s="71"/>
      <c r="E63" s="71"/>
      <c r="F63" s="71"/>
      <c r="G63" s="72"/>
      <c r="H63" s="71"/>
    </row>
    <row r="64" spans="2:8" ht="14.4">
      <c r="B64" s="71"/>
      <c r="C64" s="71"/>
      <c r="D64" s="71"/>
      <c r="E64" s="71"/>
      <c r="F64" s="71"/>
      <c r="G64" s="72"/>
      <c r="H64" s="71"/>
    </row>
    <row r="65" spans="2:8" ht="14.4">
      <c r="B65" s="71"/>
      <c r="C65" s="71"/>
      <c r="D65" s="71"/>
      <c r="E65" s="71"/>
      <c r="F65" s="71"/>
      <c r="G65" s="72"/>
      <c r="H65" s="71"/>
    </row>
    <row r="66" spans="2:8" ht="14.4">
      <c r="B66" s="71"/>
      <c r="C66" s="71"/>
      <c r="D66" s="71"/>
      <c r="E66" s="71"/>
      <c r="F66" s="71"/>
      <c r="G66" s="72"/>
      <c r="H66" s="71"/>
    </row>
    <row r="67" spans="2:8" ht="14.4">
      <c r="B67" s="71"/>
      <c r="C67" s="71"/>
      <c r="D67" s="71"/>
      <c r="E67" s="71"/>
      <c r="F67" s="71"/>
      <c r="G67" s="72"/>
      <c r="H67" s="71"/>
    </row>
    <row r="68" spans="2:8" ht="14.4">
      <c r="B68" s="71"/>
      <c r="C68" s="71"/>
      <c r="D68" s="71"/>
      <c r="E68" s="71"/>
      <c r="F68" s="71"/>
      <c r="G68" s="72"/>
      <c r="H68" s="71"/>
    </row>
    <row r="69" spans="2:8" ht="14.4">
      <c r="B69" s="71"/>
      <c r="C69" s="71"/>
      <c r="D69" s="71"/>
      <c r="E69" s="71"/>
      <c r="F69" s="71"/>
      <c r="G69" s="72"/>
      <c r="H69" s="71"/>
    </row>
    <row r="70" spans="2:8" ht="14.4">
      <c r="B70" s="71"/>
      <c r="C70" s="71"/>
      <c r="D70" s="71"/>
      <c r="E70" s="71"/>
      <c r="F70" s="71"/>
      <c r="G70" s="72"/>
      <c r="H70" s="71"/>
    </row>
    <row r="71" spans="2:8" ht="14.4">
      <c r="B71" s="71"/>
      <c r="C71" s="71"/>
      <c r="D71" s="71"/>
      <c r="E71" s="71"/>
      <c r="F71" s="71"/>
      <c r="G71" s="72"/>
      <c r="H71" s="71"/>
    </row>
    <row r="72" spans="2:8" ht="14.4">
      <c r="B72" s="71"/>
      <c r="C72" s="71"/>
      <c r="D72" s="71"/>
      <c r="E72" s="71"/>
      <c r="F72" s="71"/>
      <c r="G72" s="72"/>
      <c r="H72" s="71"/>
    </row>
    <row r="73" spans="2:8" ht="14.4">
      <c r="B73" s="71"/>
      <c r="C73" s="71"/>
      <c r="D73" s="71"/>
      <c r="E73" s="71"/>
      <c r="F73" s="71"/>
      <c r="G73" s="72"/>
      <c r="H73" s="71"/>
    </row>
    <row r="74" spans="2:8" ht="14.4">
      <c r="B74" s="71"/>
      <c r="C74" s="71"/>
      <c r="D74" s="71"/>
      <c r="E74" s="71"/>
      <c r="F74" s="71"/>
      <c r="G74" s="72"/>
      <c r="H74" s="71"/>
    </row>
    <row r="75" spans="2:8" ht="14.4">
      <c r="B75" s="71"/>
      <c r="C75" s="71"/>
      <c r="D75" s="71"/>
      <c r="E75" s="71"/>
      <c r="F75" s="71"/>
      <c r="G75" s="72"/>
      <c r="H75" s="71"/>
    </row>
    <row r="76" spans="2:8" ht="14.4">
      <c r="B76" s="71"/>
      <c r="C76" s="71"/>
      <c r="D76" s="71"/>
      <c r="E76" s="71"/>
      <c r="F76" s="71"/>
      <c r="G76" s="72"/>
      <c r="H76" s="71"/>
    </row>
    <row r="77" spans="2:8" ht="14.4">
      <c r="B77" s="71"/>
      <c r="C77" s="71"/>
      <c r="D77" s="71"/>
      <c r="E77" s="71"/>
      <c r="F77" s="71"/>
      <c r="G77" s="72"/>
      <c r="H77" s="71"/>
    </row>
    <row r="78" spans="2:8" thickBot="1">
      <c r="B78" s="71"/>
      <c r="C78" s="71"/>
      <c r="D78" s="71"/>
      <c r="E78" s="71"/>
      <c r="F78" s="71"/>
      <c r="G78" s="72"/>
      <c r="H78" s="71"/>
    </row>
  </sheetData>
  <mergeCells count="21">
    <mergeCell ref="B2:H2"/>
    <mergeCell ref="B3:H3"/>
    <mergeCell ref="B4:C4"/>
    <mergeCell ref="D4:H4"/>
    <mergeCell ref="B5:C6"/>
    <mergeCell ref="D5:F6"/>
    <mergeCell ref="B7:C7"/>
    <mergeCell ref="D7:H7"/>
    <mergeCell ref="B8:C8"/>
    <mergeCell ref="D8:H8"/>
    <mergeCell ref="B9:C9"/>
    <mergeCell ref="D9:H9"/>
    <mergeCell ref="B14:C14"/>
    <mergeCell ref="E14:F14"/>
    <mergeCell ref="B10:C10"/>
    <mergeCell ref="E10:H10"/>
    <mergeCell ref="B11:C11"/>
    <mergeCell ref="E11:H11"/>
    <mergeCell ref="B12:H12"/>
    <mergeCell ref="B13:C13"/>
    <mergeCell ref="E13:F13"/>
  </mergeCells>
  <hyperlinks>
    <hyperlink ref="G14" r:id="rId1" xr:uid="{00000000-0004-0000-0000-000000000000}"/>
  </hyperlinks>
  <pageMargins left="0.511811024" right="0.511811024" top="0.78740157499999996" bottom="0.78740157499999996" header="0.31496062000000002" footer="0.31496062000000002"/>
  <pageSetup paperSize="9" orientation="portrait" horizontalDpi="0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103"/>
  <sheetViews>
    <sheetView showGridLines="0" workbookViewId="0">
      <selection activeCell="P11" sqref="P11"/>
    </sheetView>
  </sheetViews>
  <sheetFormatPr defaultColWidth="0" defaultRowHeight="13.8" zeroHeight="1"/>
  <cols>
    <col min="1" max="1" width="3.109375" style="23" customWidth="1"/>
    <col min="2" max="2" width="4.6640625" style="23" customWidth="1"/>
    <col min="3" max="3" width="15.109375" style="23" customWidth="1"/>
    <col min="4" max="16" width="8.77734375" style="23" customWidth="1"/>
    <col min="17" max="17" width="13.109375" style="23" bestFit="1" customWidth="1"/>
    <col min="18" max="19" width="8.77734375" style="23" customWidth="1"/>
    <col min="20" max="20" width="10.109375" style="45" customWidth="1"/>
    <col min="21" max="21" width="12.88671875" style="23" customWidth="1"/>
    <col min="22" max="22" width="14.21875" style="23" customWidth="1"/>
    <col min="23" max="31" width="8.77734375" style="23" customWidth="1"/>
    <col min="32" max="16384" width="8.77734375" style="23" hidden="1"/>
  </cols>
  <sheetData>
    <row r="1" spans="2:39"/>
    <row r="2" spans="2:39" ht="30" customHeight="1">
      <c r="B2" s="143" t="s">
        <v>506</v>
      </c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59"/>
      <c r="O2" s="59"/>
      <c r="P2" s="59"/>
      <c r="Q2" s="59"/>
      <c r="R2" s="59"/>
      <c r="S2" s="59"/>
      <c r="T2" s="40"/>
      <c r="X2" s="60"/>
      <c r="AB2" s="60"/>
    </row>
    <row r="3" spans="2:39" s="21" customFormat="1" ht="24.75" customHeight="1">
      <c r="B3" s="24" t="s">
        <v>0</v>
      </c>
      <c r="C3" s="25" t="s">
        <v>1</v>
      </c>
      <c r="D3" s="46">
        <v>2016</v>
      </c>
      <c r="E3" s="46">
        <v>2017</v>
      </c>
      <c r="F3" s="46">
        <v>2018</v>
      </c>
      <c r="G3" s="46">
        <v>2019</v>
      </c>
      <c r="H3" s="46">
        <v>2020</v>
      </c>
      <c r="I3" s="46">
        <v>2021</v>
      </c>
      <c r="J3" s="46">
        <v>2022</v>
      </c>
      <c r="K3" s="46">
        <v>2023</v>
      </c>
      <c r="L3" s="46">
        <v>2024</v>
      </c>
      <c r="M3" s="46">
        <v>2025</v>
      </c>
      <c r="N3" s="45"/>
      <c r="O3" s="23"/>
      <c r="P3" s="23"/>
      <c r="Q3" s="45"/>
      <c r="R3" s="23"/>
      <c r="S3" s="23"/>
      <c r="T3" s="59"/>
      <c r="U3" s="59"/>
      <c r="V3" s="42"/>
      <c r="W3" s="42"/>
      <c r="X3" s="60"/>
      <c r="Y3" s="23"/>
      <c r="Z3" s="23"/>
      <c r="AA3" s="23"/>
      <c r="AB3" s="60"/>
    </row>
    <row r="4" spans="2:39" s="22" customFormat="1">
      <c r="B4" s="47">
        <v>29</v>
      </c>
      <c r="C4" s="48" t="s">
        <v>2</v>
      </c>
      <c r="D4" s="95">
        <v>29.679806233531199</v>
      </c>
      <c r="E4" s="95">
        <v>28.534646252778899</v>
      </c>
      <c r="F4" s="95">
        <v>28.594436126174902</v>
      </c>
      <c r="G4" s="95">
        <v>27.1976035533519</v>
      </c>
      <c r="H4" s="95">
        <v>21.912709125864101</v>
      </c>
      <c r="I4" s="95">
        <v>22.0633147113594</v>
      </c>
      <c r="J4" s="95">
        <v>21.5213844540263</v>
      </c>
      <c r="K4" s="95">
        <v>23.294610388691599</v>
      </c>
      <c r="L4" s="96">
        <v>24.368658713345969</v>
      </c>
      <c r="M4" s="96">
        <v>26.181020686384919</v>
      </c>
      <c r="N4" s="45"/>
      <c r="O4" s="93"/>
      <c r="P4" s="93"/>
      <c r="Q4" s="45"/>
      <c r="R4" s="45"/>
      <c r="S4" s="23"/>
      <c r="W4" s="42"/>
      <c r="X4" s="60"/>
      <c r="Y4" s="23"/>
      <c r="Z4" s="23"/>
      <c r="AA4" s="23"/>
      <c r="AB4" s="60"/>
    </row>
    <row r="5" spans="2:39">
      <c r="B5" s="23">
        <v>2901</v>
      </c>
      <c r="C5" s="49" t="s">
        <v>3</v>
      </c>
      <c r="D5" s="50">
        <v>30.4499274310595</v>
      </c>
      <c r="E5" s="50">
        <v>31.860226104830399</v>
      </c>
      <c r="F5" s="50">
        <v>29.245815309385002</v>
      </c>
      <c r="G5" s="50">
        <v>28.205360376675099</v>
      </c>
      <c r="H5" s="50">
        <v>24.5151388307521</v>
      </c>
      <c r="I5" s="50">
        <v>23.474354174466502</v>
      </c>
      <c r="J5" s="50">
        <v>22.194871794871801</v>
      </c>
      <c r="K5" s="50">
        <v>24.509152992506898</v>
      </c>
      <c r="L5" s="92">
        <v>27.223874868054885</v>
      </c>
      <c r="M5" s="92">
        <v>28.349106203995795</v>
      </c>
      <c r="N5" s="45"/>
      <c r="O5" s="93"/>
      <c r="P5" s="93"/>
      <c r="Q5" s="45"/>
      <c r="R5" s="45"/>
      <c r="U5" s="22"/>
      <c r="V5" s="22"/>
      <c r="W5" s="42"/>
      <c r="X5" s="60"/>
      <c r="AB5" s="60"/>
    </row>
    <row r="6" spans="2:39">
      <c r="B6" s="23">
        <v>2902</v>
      </c>
      <c r="C6" s="49" t="s">
        <v>4</v>
      </c>
      <c r="D6" s="50">
        <v>42.389178617992201</v>
      </c>
      <c r="E6" s="50">
        <v>36.808542191902703</v>
      </c>
      <c r="F6" s="50">
        <v>32.978561654249702</v>
      </c>
      <c r="G6" s="50">
        <v>31.118411228908499</v>
      </c>
      <c r="H6" s="50">
        <v>28.6677034733022</v>
      </c>
      <c r="I6" s="50">
        <v>31.492890995260701</v>
      </c>
      <c r="J6" s="50">
        <v>29.232937386752599</v>
      </c>
      <c r="K6" s="50">
        <v>27.470311449697501</v>
      </c>
      <c r="L6" s="92">
        <v>29.11191662890802</v>
      </c>
      <c r="M6" s="92">
        <v>26.849037487335359</v>
      </c>
      <c r="N6" s="45"/>
      <c r="O6" s="93"/>
      <c r="P6" s="93"/>
      <c r="Q6" s="45"/>
      <c r="R6" s="45"/>
      <c r="U6" s="22"/>
      <c r="V6" s="22"/>
      <c r="W6" s="42"/>
      <c r="X6" s="60"/>
      <c r="AB6" s="60"/>
    </row>
    <row r="7" spans="2:39">
      <c r="B7" s="23">
        <v>2903</v>
      </c>
      <c r="C7" s="51" t="s">
        <v>5</v>
      </c>
      <c r="D7" s="50">
        <v>28.713741576325798</v>
      </c>
      <c r="E7" s="50">
        <v>25.223613595706599</v>
      </c>
      <c r="F7" s="50">
        <v>26.197998946814099</v>
      </c>
      <c r="G7" s="50">
        <v>25.155118924508798</v>
      </c>
      <c r="H7" s="50">
        <v>19.754464285714299</v>
      </c>
      <c r="I7" s="50">
        <v>22.8446934329287</v>
      </c>
      <c r="J7" s="50">
        <v>20.205565304587601</v>
      </c>
      <c r="K7" s="50">
        <v>22.526257600884499</v>
      </c>
      <c r="L7" s="92">
        <v>23.776932826362483</v>
      </c>
      <c r="M7" s="92">
        <v>27.670043415340086</v>
      </c>
      <c r="N7" s="45"/>
      <c r="O7" s="93"/>
      <c r="P7" s="93"/>
      <c r="Q7" s="45"/>
      <c r="R7" s="45"/>
      <c r="U7" s="22"/>
      <c r="V7" s="22"/>
      <c r="W7" s="42"/>
      <c r="X7" s="60"/>
      <c r="AB7" s="60"/>
    </row>
    <row r="8" spans="2:39">
      <c r="B8" s="23">
        <v>2904</v>
      </c>
      <c r="C8" s="52" t="s">
        <v>6</v>
      </c>
      <c r="D8" s="50">
        <v>19.1239851658815</v>
      </c>
      <c r="E8" s="50">
        <v>19.7372099524741</v>
      </c>
      <c r="F8" s="50">
        <v>21.827917952441499</v>
      </c>
      <c r="G8" s="50">
        <v>21.303635478014399</v>
      </c>
      <c r="H8" s="50">
        <v>16.621928556679698</v>
      </c>
      <c r="I8" s="50">
        <v>17.050354939295399</v>
      </c>
      <c r="J8" s="50">
        <v>17.610193194178301</v>
      </c>
      <c r="K8" s="50">
        <v>20.380869312400101</v>
      </c>
      <c r="L8" s="92">
        <v>22.594984091334457</v>
      </c>
      <c r="M8" s="92">
        <v>22.991912392625711</v>
      </c>
      <c r="N8" s="59"/>
      <c r="O8" s="93"/>
      <c r="P8" s="93"/>
      <c r="Q8" s="45"/>
      <c r="R8" s="45"/>
      <c r="S8" s="59"/>
      <c r="U8" s="22"/>
      <c r="V8" s="22"/>
      <c r="W8" s="42"/>
      <c r="X8" s="60"/>
      <c r="AB8" s="60"/>
    </row>
    <row r="9" spans="2:39">
      <c r="B9" s="23">
        <v>2905</v>
      </c>
      <c r="C9" s="49" t="s">
        <v>7</v>
      </c>
      <c r="D9" s="50">
        <v>27.3842917251052</v>
      </c>
      <c r="E9" s="50">
        <v>33.009708737864102</v>
      </c>
      <c r="F9" s="50">
        <v>29.281009879253599</v>
      </c>
      <c r="G9" s="50">
        <v>28.456806632789501</v>
      </c>
      <c r="H9" s="50">
        <v>25.7719714964371</v>
      </c>
      <c r="I9" s="50">
        <v>27.494160827494198</v>
      </c>
      <c r="J9" s="50">
        <v>25.340599455040898</v>
      </c>
      <c r="K9" s="50">
        <v>23.701605288007599</v>
      </c>
      <c r="L9" s="92">
        <v>22.835674616138515</v>
      </c>
      <c r="M9" s="92">
        <v>22.870111731843576</v>
      </c>
      <c r="N9" s="45"/>
      <c r="O9" s="93"/>
      <c r="P9" s="93"/>
      <c r="Q9" s="45"/>
      <c r="R9" s="45"/>
      <c r="U9" s="22"/>
      <c r="V9" s="22"/>
      <c r="W9" s="42"/>
      <c r="X9" s="60"/>
      <c r="AB9" s="60"/>
    </row>
    <row r="10" spans="2:39">
      <c r="B10" s="23">
        <v>2906</v>
      </c>
      <c r="C10" s="51" t="s">
        <v>8</v>
      </c>
      <c r="D10" s="50">
        <v>25.585618303976801</v>
      </c>
      <c r="E10" s="50">
        <v>22.943647182359101</v>
      </c>
      <c r="F10" s="50">
        <v>26.0221627818112</v>
      </c>
      <c r="G10" s="50">
        <v>27.4679884345312</v>
      </c>
      <c r="H10" s="50">
        <v>16.072035338090402</v>
      </c>
      <c r="I10" s="50">
        <v>18.5945633314054</v>
      </c>
      <c r="J10" s="50">
        <v>18.7229712541338</v>
      </c>
      <c r="K10" s="50">
        <v>20.241758241758198</v>
      </c>
      <c r="L10" s="92">
        <v>22.973893303064699</v>
      </c>
      <c r="M10" s="92">
        <v>26.242722794446934</v>
      </c>
      <c r="N10" s="45"/>
      <c r="O10" s="93"/>
      <c r="P10" s="93"/>
      <c r="Q10" s="45"/>
      <c r="R10" s="45"/>
      <c r="U10" s="22"/>
      <c r="V10" s="22"/>
      <c r="W10" s="42"/>
      <c r="X10" s="60"/>
      <c r="AB10" s="60"/>
    </row>
    <row r="11" spans="2:39">
      <c r="B11" s="23">
        <v>2907</v>
      </c>
      <c r="C11" s="52" t="s">
        <v>9</v>
      </c>
      <c r="D11" s="50">
        <v>38.3720930232558</v>
      </c>
      <c r="E11" s="50">
        <v>31.798966651009898</v>
      </c>
      <c r="F11" s="50">
        <v>31.849031617281899</v>
      </c>
      <c r="G11" s="50">
        <v>24.572649572649599</v>
      </c>
      <c r="H11" s="50">
        <v>19.110718492343899</v>
      </c>
      <c r="I11" s="50">
        <v>18.785578747628101</v>
      </c>
      <c r="J11" s="50">
        <v>17.449915746115</v>
      </c>
      <c r="K11" s="50">
        <v>19.096912368374099</v>
      </c>
      <c r="L11" s="92">
        <v>20.120974915495463</v>
      </c>
      <c r="M11" s="92">
        <v>27.994011976047904</v>
      </c>
      <c r="N11" s="45"/>
      <c r="O11" s="93"/>
      <c r="P11" s="93"/>
      <c r="Q11" s="45"/>
      <c r="R11" s="45"/>
      <c r="U11" s="22"/>
      <c r="V11" s="22"/>
      <c r="W11" s="42"/>
      <c r="X11" s="60"/>
      <c r="AB11" s="60"/>
    </row>
    <row r="12" spans="2:39">
      <c r="B12" s="23">
        <v>2908</v>
      </c>
      <c r="C12" s="51" t="s">
        <v>10</v>
      </c>
      <c r="D12" s="50">
        <v>33.465129973921101</v>
      </c>
      <c r="E12" s="50">
        <v>32.314822761994698</v>
      </c>
      <c r="F12" s="50">
        <v>32.483961326466101</v>
      </c>
      <c r="G12" s="50">
        <v>31.6221974231511</v>
      </c>
      <c r="H12" s="50">
        <v>26.086956521739101</v>
      </c>
      <c r="I12" s="50">
        <v>22.430500397140602</v>
      </c>
      <c r="J12" s="50">
        <v>23.453729933899901</v>
      </c>
      <c r="K12" s="50">
        <v>26.487337937719602</v>
      </c>
      <c r="L12" s="92">
        <v>22.639522639522639</v>
      </c>
      <c r="M12" s="92">
        <v>25.396039603960396</v>
      </c>
      <c r="N12" s="45"/>
      <c r="O12" s="93"/>
      <c r="P12" s="93"/>
      <c r="Q12" s="45"/>
      <c r="R12" s="45"/>
      <c r="U12" s="22"/>
      <c r="V12" s="22"/>
      <c r="W12" s="42"/>
      <c r="X12" s="60"/>
      <c r="AB12" s="60"/>
    </row>
    <row r="13" spans="2:39">
      <c r="B13" s="53">
        <v>2909</v>
      </c>
      <c r="C13" s="54" t="s">
        <v>11</v>
      </c>
      <c r="D13" s="55">
        <v>36.455360782714997</v>
      </c>
      <c r="E13" s="55">
        <v>34.904066010537797</v>
      </c>
      <c r="F13" s="55">
        <v>35.362818303656901</v>
      </c>
      <c r="G13" s="55">
        <v>34.1778697001034</v>
      </c>
      <c r="H13" s="55">
        <v>27.033294682789499</v>
      </c>
      <c r="I13" s="55">
        <v>26.134678137051299</v>
      </c>
      <c r="J13" s="55">
        <v>25.657071339173999</v>
      </c>
      <c r="K13" s="55">
        <v>27.4900803744023</v>
      </c>
      <c r="L13" s="55">
        <v>28.286172988159741</v>
      </c>
      <c r="M13" s="55">
        <v>30.315874457563829</v>
      </c>
      <c r="N13" s="45"/>
      <c r="O13" s="93"/>
      <c r="P13" s="93"/>
      <c r="Q13" s="45"/>
      <c r="R13" s="45"/>
      <c r="T13" s="59"/>
      <c r="U13" s="22"/>
      <c r="V13" s="22"/>
      <c r="W13" s="59"/>
      <c r="X13" s="60"/>
      <c r="AB13" s="60"/>
    </row>
    <row r="14" spans="2:39" ht="15.75" customHeight="1">
      <c r="B14" s="97" t="str">
        <f>Municípios!A459</f>
        <v xml:space="preserve">Fonte: MS/Datasus - SIHSUS (Sistema de informação hospitalar do SUS); Sesab/Suvisa/Divep/COASS </v>
      </c>
      <c r="C14" s="56"/>
      <c r="D14" s="57"/>
      <c r="E14" s="57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60"/>
      <c r="AB14" s="60"/>
      <c r="AC14" s="44"/>
      <c r="AI14" s="44"/>
      <c r="AJ14" s="44"/>
      <c r="AK14" s="44"/>
      <c r="AL14" s="44"/>
      <c r="AM14" s="44"/>
    </row>
    <row r="15" spans="2:39" ht="15.75" customHeight="1">
      <c r="B15" s="97" t="str">
        <f>Municípios!A460</f>
        <v>Data de acesso: 06/03/26</v>
      </c>
      <c r="C15" s="56"/>
      <c r="D15" s="57"/>
      <c r="E15" s="57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60"/>
      <c r="AB15" s="60"/>
      <c r="AC15" s="44"/>
      <c r="AI15" s="44"/>
      <c r="AJ15" s="44"/>
      <c r="AK15" s="44"/>
      <c r="AL15" s="44"/>
      <c r="AM15" s="44"/>
    </row>
    <row r="16" spans="2:39" ht="12" customHeight="1">
      <c r="C16" s="39"/>
      <c r="M16" s="59"/>
      <c r="N16" s="59"/>
      <c r="O16" s="59"/>
      <c r="P16" s="59"/>
      <c r="Q16" s="59"/>
      <c r="R16" s="59"/>
      <c r="S16" s="59"/>
      <c r="T16" s="59"/>
      <c r="U16" s="59"/>
      <c r="X16" s="60"/>
      <c r="AB16" s="60"/>
      <c r="AC16" s="44"/>
      <c r="AI16" s="44"/>
      <c r="AJ16" s="44"/>
      <c r="AK16" s="44"/>
      <c r="AL16" s="44"/>
      <c r="AM16" s="44"/>
    </row>
    <row r="17" spans="2:39" ht="12" customHeight="1">
      <c r="B17"/>
      <c r="C17" s="39"/>
      <c r="M17" s="59"/>
      <c r="N17" s="59"/>
      <c r="O17" s="59"/>
      <c r="P17" s="59"/>
      <c r="Q17" s="59"/>
      <c r="R17" s="59"/>
      <c r="S17" s="59"/>
      <c r="T17" s="59"/>
      <c r="U17" s="59"/>
      <c r="X17" s="60"/>
      <c r="AB17" s="60"/>
      <c r="AC17" s="44"/>
      <c r="AI17" s="44"/>
      <c r="AJ17" s="44"/>
      <c r="AK17" s="44"/>
      <c r="AL17" s="44"/>
      <c r="AM17" s="44"/>
    </row>
    <row r="18" spans="2:39" ht="12.75" customHeight="1">
      <c r="B18"/>
      <c r="C18" s="39"/>
      <c r="X18" s="60"/>
      <c r="AB18" s="60"/>
      <c r="AC18" s="44"/>
      <c r="AI18" s="44"/>
      <c r="AJ18" s="44"/>
      <c r="AK18" s="44"/>
      <c r="AL18" s="44"/>
      <c r="AM18" s="44"/>
    </row>
    <row r="19" spans="2:39" ht="15" customHeight="1">
      <c r="B19" s="38"/>
      <c r="W19" s="58"/>
      <c r="X19" s="44"/>
      <c r="Y19" s="44"/>
      <c r="Z19" s="44"/>
      <c r="AA19" s="44"/>
      <c r="AB19" s="44"/>
      <c r="AC19" s="44"/>
    </row>
    <row r="20" spans="2:39" ht="15" customHeight="1">
      <c r="B20" s="38"/>
      <c r="W20" s="58"/>
      <c r="X20" s="44"/>
      <c r="Y20" s="44"/>
      <c r="Z20" s="44"/>
      <c r="AA20" s="44"/>
      <c r="AB20" s="44"/>
      <c r="AC20" s="44"/>
    </row>
    <row r="21" spans="2:39" ht="15" customHeight="1">
      <c r="B21" s="38"/>
      <c r="W21" s="58"/>
      <c r="X21" s="44"/>
      <c r="Y21" s="44"/>
      <c r="Z21" s="44"/>
      <c r="AA21" s="44"/>
      <c r="AB21" s="44"/>
      <c r="AC21" s="44"/>
    </row>
    <row r="22" spans="2:39" ht="15" customHeight="1">
      <c r="B22" s="38"/>
      <c r="W22" s="58"/>
      <c r="X22" s="44"/>
      <c r="Y22" s="44"/>
      <c r="Z22" s="44"/>
      <c r="AA22" s="44"/>
      <c r="AB22" s="44"/>
      <c r="AC22" s="44"/>
    </row>
    <row r="23" spans="2:39" ht="15" customHeight="1">
      <c r="B23" s="38"/>
      <c r="W23" s="58"/>
      <c r="X23" s="44"/>
      <c r="Y23" s="44"/>
      <c r="Z23" s="44"/>
      <c r="AA23" s="44"/>
      <c r="AB23" s="44"/>
      <c r="AC23" s="44"/>
    </row>
    <row r="24" spans="2:39" ht="15" customHeight="1">
      <c r="B24" s="38"/>
      <c r="W24" s="58"/>
      <c r="X24" s="44"/>
      <c r="Y24" s="44"/>
      <c r="Z24" s="44"/>
      <c r="AA24" s="44"/>
      <c r="AB24" s="44"/>
      <c r="AC24" s="44"/>
    </row>
    <row r="25" spans="2:39" ht="15" customHeight="1">
      <c r="B25" s="38"/>
      <c r="W25" s="58"/>
      <c r="X25" s="44"/>
      <c r="Y25" s="44"/>
      <c r="Z25" s="44"/>
      <c r="AA25" s="44"/>
      <c r="AB25" s="44"/>
      <c r="AC25" s="44"/>
    </row>
    <row r="26" spans="2:39" ht="15" customHeight="1">
      <c r="B26" s="38"/>
      <c r="W26" s="58"/>
      <c r="X26" s="44"/>
      <c r="Y26" s="44"/>
      <c r="Z26" s="44"/>
      <c r="AA26" s="44"/>
      <c r="AB26" s="44"/>
      <c r="AC26" s="44"/>
    </row>
    <row r="27" spans="2:39" ht="15" customHeight="1">
      <c r="B27" s="38"/>
      <c r="W27" s="58"/>
      <c r="X27" s="44"/>
      <c r="Y27" s="44"/>
      <c r="Z27" s="44"/>
      <c r="AA27" s="44"/>
      <c r="AB27" s="44"/>
      <c r="AC27" s="44"/>
    </row>
    <row r="28" spans="2:39" ht="15" customHeight="1">
      <c r="B28" s="38"/>
      <c r="W28" s="58"/>
      <c r="X28" s="44"/>
      <c r="Y28" s="44"/>
      <c r="Z28" s="44"/>
      <c r="AA28" s="44"/>
      <c r="AB28" s="44"/>
      <c r="AC28" s="44"/>
    </row>
    <row r="29" spans="2:39" ht="15" customHeight="1">
      <c r="B29" s="38"/>
      <c r="W29" s="58"/>
      <c r="X29" s="44"/>
      <c r="Y29" s="44"/>
      <c r="Z29" s="44"/>
      <c r="AA29" s="44"/>
      <c r="AB29" s="44"/>
      <c r="AC29" s="44"/>
    </row>
    <row r="30" spans="2:39" ht="15" customHeight="1">
      <c r="B30" s="38"/>
      <c r="W30" s="58"/>
      <c r="X30" s="44"/>
      <c r="Y30" s="44"/>
      <c r="Z30" s="44"/>
      <c r="AA30" s="44"/>
      <c r="AB30" s="44"/>
      <c r="AC30" s="44"/>
    </row>
    <row r="31" spans="2:39" ht="15" customHeight="1">
      <c r="B31" s="38"/>
      <c r="W31" s="58"/>
      <c r="X31" s="44"/>
      <c r="Y31" s="44"/>
      <c r="Z31" s="44"/>
      <c r="AA31" s="44"/>
      <c r="AB31" s="44"/>
      <c r="AC31" s="44"/>
    </row>
    <row r="32" spans="2:39">
      <c r="W32" s="58"/>
      <c r="X32" s="44"/>
      <c r="Y32" s="44"/>
      <c r="Z32" s="44"/>
      <c r="AA32" s="44"/>
      <c r="AB32" s="44"/>
      <c r="AC32" s="44"/>
    </row>
    <row r="33" spans="2:33" hidden="1">
      <c r="W33" s="44"/>
      <c r="X33" s="44"/>
      <c r="Y33" s="44"/>
      <c r="Z33" s="44"/>
      <c r="AA33" s="44"/>
      <c r="AB33" s="44"/>
      <c r="AC33" s="44"/>
    </row>
    <row r="34" spans="2:33" hidden="1">
      <c r="W34" s="44"/>
      <c r="X34" s="44"/>
      <c r="Y34" s="44"/>
      <c r="Z34" s="44"/>
      <c r="AA34" s="44"/>
      <c r="AB34" s="44"/>
      <c r="AC34" s="44"/>
    </row>
    <row r="35" spans="2:33" ht="15" hidden="1" customHeight="1">
      <c r="W35" s="44"/>
      <c r="X35" s="44"/>
      <c r="Y35" s="44"/>
      <c r="Z35" s="44"/>
      <c r="AA35" s="44"/>
      <c r="AB35" s="44"/>
      <c r="AC35" s="44"/>
      <c r="AD35" s="61"/>
    </row>
    <row r="36" spans="2:33" ht="15" hidden="1" customHeight="1">
      <c r="W36" s="44"/>
      <c r="X36" s="44"/>
      <c r="Y36" s="44"/>
      <c r="Z36" s="44"/>
      <c r="AA36" s="44"/>
      <c r="AB36" s="44"/>
      <c r="AC36" s="44"/>
      <c r="AD36" s="61"/>
      <c r="AE36" s="44"/>
      <c r="AF36" s="44"/>
      <c r="AG36" s="44"/>
    </row>
    <row r="37" spans="2:33" ht="15" hidden="1" customHeight="1">
      <c r="W37" s="44"/>
      <c r="X37" s="44"/>
      <c r="Y37" s="44"/>
      <c r="Z37" s="44"/>
      <c r="AA37" s="44"/>
      <c r="AB37" s="44"/>
      <c r="AC37" s="44"/>
      <c r="AD37" s="44"/>
      <c r="AE37" s="44"/>
      <c r="AF37" s="44"/>
    </row>
    <row r="38" spans="2:33" hidden="1">
      <c r="W38" s="44"/>
      <c r="X38" s="44"/>
      <c r="Y38" s="44"/>
      <c r="Z38" s="44"/>
      <c r="AA38" s="44"/>
      <c r="AB38" s="44"/>
      <c r="AC38" s="44"/>
      <c r="AD38" s="44"/>
      <c r="AE38" s="44"/>
      <c r="AF38" s="44"/>
    </row>
    <row r="39" spans="2:33" hidden="1">
      <c r="W39" s="44"/>
      <c r="X39" s="44"/>
      <c r="Y39" s="44"/>
      <c r="Z39" s="44"/>
      <c r="AA39" s="44"/>
      <c r="AB39" s="44"/>
      <c r="AC39" s="44"/>
      <c r="AD39" s="44"/>
      <c r="AE39" s="44"/>
      <c r="AF39" s="44"/>
    </row>
    <row r="40" spans="2:33" hidden="1">
      <c r="W40" s="44"/>
      <c r="X40" s="44"/>
      <c r="Y40" s="44"/>
      <c r="Z40" s="44"/>
      <c r="AA40" s="44"/>
      <c r="AB40" s="44"/>
      <c r="AC40" s="44"/>
    </row>
    <row r="41" spans="2:33" hidden="1">
      <c r="W41" s="44"/>
      <c r="X41" s="44"/>
      <c r="Y41" s="44"/>
      <c r="Z41" s="44"/>
      <c r="AA41" s="44"/>
      <c r="AB41" s="44"/>
      <c r="AC41" s="44"/>
    </row>
    <row r="42" spans="2:33" hidden="1">
      <c r="W42" s="44"/>
      <c r="X42" s="44"/>
      <c r="Y42" s="44"/>
      <c r="Z42" s="44"/>
      <c r="AA42" s="44"/>
      <c r="AB42" s="44"/>
      <c r="AC42" s="44"/>
    </row>
    <row r="43" spans="2:33" hidden="1">
      <c r="W43" s="44"/>
      <c r="X43" s="44"/>
      <c r="Y43" s="44"/>
      <c r="Z43" s="44"/>
      <c r="AA43" s="44"/>
      <c r="AB43" s="44"/>
      <c r="AC43" s="44"/>
    </row>
    <row r="44" spans="2:33" hidden="1">
      <c r="W44" s="44"/>
      <c r="X44" s="44"/>
      <c r="Y44" s="44"/>
      <c r="Z44" s="44"/>
      <c r="AA44" s="44"/>
      <c r="AB44" s="44"/>
      <c r="AC44" s="44"/>
    </row>
    <row r="45" spans="2:33" hidden="1">
      <c r="W45" s="44"/>
      <c r="X45" s="44"/>
      <c r="Y45" s="44"/>
      <c r="Z45" s="44"/>
      <c r="AA45" s="44"/>
      <c r="AB45" s="44"/>
      <c r="AC45" s="44"/>
    </row>
    <row r="46" spans="2:33" hidden="1">
      <c r="B46" s="58"/>
      <c r="C46" s="58"/>
      <c r="D46" s="58"/>
      <c r="E46" s="58"/>
      <c r="F46" s="58"/>
      <c r="G46" s="58"/>
      <c r="H46" s="58"/>
      <c r="I46" s="58"/>
      <c r="J46" s="58"/>
      <c r="K46" s="58"/>
      <c r="L46" s="58"/>
      <c r="M46" s="58"/>
      <c r="N46" s="58"/>
      <c r="O46" s="58"/>
      <c r="P46" s="58"/>
      <c r="Q46" s="58"/>
      <c r="R46" s="58"/>
      <c r="S46" s="58"/>
      <c r="W46" s="44"/>
      <c r="X46" s="44"/>
      <c r="Y46" s="44"/>
      <c r="Z46" s="44"/>
      <c r="AA46" s="44"/>
      <c r="AB46" s="44"/>
      <c r="AC46" s="44"/>
    </row>
    <row r="47" spans="2:33" hidden="1">
      <c r="B47" s="58"/>
      <c r="C47" s="58"/>
      <c r="D47" s="58"/>
      <c r="E47" s="58"/>
      <c r="F47" s="58"/>
      <c r="G47" s="58"/>
      <c r="H47" s="58"/>
      <c r="I47" s="58"/>
      <c r="J47" s="58"/>
      <c r="K47" s="58"/>
      <c r="L47" s="58"/>
      <c r="M47" s="58"/>
      <c r="N47" s="58"/>
      <c r="O47" s="58"/>
      <c r="P47" s="58"/>
      <c r="Q47" s="58"/>
      <c r="R47" s="58"/>
      <c r="S47" s="58"/>
      <c r="W47" s="44"/>
      <c r="X47" s="44"/>
      <c r="Y47" s="44"/>
      <c r="Z47" s="44"/>
      <c r="AA47" s="44"/>
      <c r="AB47" s="44"/>
      <c r="AC47" s="44"/>
    </row>
    <row r="48" spans="2:33" hidden="1">
      <c r="B48" s="58"/>
      <c r="C48" s="58"/>
      <c r="D48" s="58"/>
      <c r="E48" s="58"/>
      <c r="F48" s="58"/>
      <c r="G48" s="58"/>
      <c r="H48" s="58"/>
      <c r="I48" s="58"/>
      <c r="J48" s="58"/>
      <c r="K48" s="58"/>
      <c r="L48" s="58"/>
      <c r="M48" s="58"/>
      <c r="N48" s="58"/>
      <c r="O48" s="58"/>
      <c r="P48" s="58"/>
      <c r="Q48" s="58"/>
      <c r="R48" s="58"/>
      <c r="S48" s="58"/>
      <c r="W48" s="44"/>
      <c r="X48" s="44"/>
      <c r="Y48" s="44"/>
      <c r="Z48" s="44"/>
      <c r="AA48" s="44"/>
      <c r="AB48" s="44"/>
      <c r="AC48" s="44"/>
    </row>
    <row r="49" spans="2:29" hidden="1">
      <c r="B49" s="58"/>
      <c r="C49" s="58"/>
      <c r="D49" s="58"/>
      <c r="E49" s="58"/>
      <c r="F49" s="58"/>
      <c r="G49" s="58"/>
      <c r="H49" s="58"/>
      <c r="I49" s="58"/>
      <c r="J49" s="58"/>
      <c r="K49" s="58"/>
      <c r="L49" s="58"/>
      <c r="M49" s="58"/>
      <c r="N49" s="58"/>
      <c r="O49" s="58"/>
      <c r="P49" s="58"/>
      <c r="Q49" s="58"/>
      <c r="R49" s="58"/>
      <c r="S49" s="58"/>
      <c r="W49" s="44"/>
      <c r="X49" s="44"/>
      <c r="Y49" s="44"/>
      <c r="Z49" s="44"/>
      <c r="AA49" s="44"/>
      <c r="AB49" s="44"/>
      <c r="AC49" s="44"/>
    </row>
    <row r="50" spans="2:29" hidden="1">
      <c r="B50" s="58"/>
      <c r="C50" s="58"/>
      <c r="D50" s="58"/>
      <c r="E50" s="58"/>
      <c r="F50" s="58"/>
      <c r="G50" s="58"/>
      <c r="H50" s="58"/>
      <c r="I50" s="58"/>
      <c r="J50" s="58"/>
      <c r="K50" s="58"/>
      <c r="L50" s="58"/>
      <c r="M50" s="58"/>
      <c r="N50" s="58"/>
      <c r="O50" s="58"/>
      <c r="P50" s="58"/>
      <c r="Q50" s="58"/>
      <c r="R50" s="58"/>
      <c r="S50" s="58"/>
      <c r="W50" s="44"/>
      <c r="X50" s="44"/>
      <c r="Y50" s="44"/>
      <c r="Z50" s="44"/>
      <c r="AA50" s="44"/>
      <c r="AB50" s="44"/>
      <c r="AC50" s="44"/>
    </row>
    <row r="51" spans="2:29" hidden="1">
      <c r="W51" s="44"/>
      <c r="X51" s="44"/>
      <c r="Y51" s="44"/>
      <c r="Z51" s="44"/>
      <c r="AA51" s="44"/>
      <c r="AB51" s="44"/>
      <c r="AC51" s="44"/>
    </row>
    <row r="52" spans="2:29" hidden="1">
      <c r="W52" s="44"/>
      <c r="X52" s="44"/>
      <c r="Y52" s="44"/>
      <c r="Z52" s="44"/>
      <c r="AA52" s="44"/>
      <c r="AB52" s="44"/>
      <c r="AC52" s="44"/>
    </row>
    <row r="53" spans="2:29" hidden="1">
      <c r="W53" s="44"/>
      <c r="X53" s="44"/>
      <c r="Y53" s="44"/>
      <c r="Z53" s="44"/>
      <c r="AA53" s="44"/>
      <c r="AB53" s="44"/>
      <c r="AC53" s="44"/>
    </row>
    <row r="54" spans="2:29" hidden="1">
      <c r="W54" s="44"/>
      <c r="X54" s="44"/>
      <c r="Y54" s="44"/>
      <c r="Z54" s="44"/>
      <c r="AA54" s="44"/>
      <c r="AB54" s="44"/>
      <c r="AC54" s="44"/>
    </row>
    <row r="58" spans="2:29" hidden="1">
      <c r="V58" s="23" t="s">
        <v>13</v>
      </c>
    </row>
    <row r="59" spans="2:29" hidden="1">
      <c r="V59" s="23" t="s">
        <v>14</v>
      </c>
    </row>
    <row r="60" spans="2:29" ht="15" customHeight="1"/>
    <row r="61" spans="2:29" ht="15" customHeight="1"/>
    <row r="62" spans="2:29" ht="15" customHeight="1"/>
    <row r="63" spans="2:29" ht="15" customHeight="1"/>
    <row r="64" spans="2:29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/>
    <row r="100" ht="15" customHeight="1"/>
    <row r="101" ht="14.4" customHeight="1"/>
    <row r="102" ht="14.4" customHeight="1"/>
    <row r="103" ht="14.4" customHeight="1"/>
  </sheetData>
  <mergeCells count="1">
    <mergeCell ref="B2:M2"/>
  </mergeCells>
  <pageMargins left="0.75" right="0.75" top="1" bottom="1" header="0.5" footer="0.5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L48"/>
  <sheetViews>
    <sheetView showGridLines="0" workbookViewId="0">
      <selection activeCell="C47" sqref="C47"/>
    </sheetView>
  </sheetViews>
  <sheetFormatPr defaultColWidth="8.77734375" defaultRowHeight="13.8"/>
  <cols>
    <col min="1" max="1" width="6.21875" style="23" customWidth="1"/>
    <col min="2" max="2" width="24.21875" style="23" customWidth="1"/>
    <col min="3" max="11" width="7.77734375" style="23" customWidth="1"/>
    <col min="12" max="18" width="8.77734375" style="23"/>
    <col min="19" max="19" width="12.109375" style="23" customWidth="1"/>
    <col min="20" max="20" width="14.33203125" style="23" customWidth="1"/>
    <col min="21" max="29" width="8.77734375" style="23"/>
    <col min="30" max="30" width="7.109375" style="23" customWidth="1"/>
    <col min="31" max="16380" width="8.77734375" style="23"/>
    <col min="16381" max="16384" width="13.21875" style="23" customWidth="1"/>
  </cols>
  <sheetData>
    <row r="2" spans="1:23" ht="30" customHeight="1">
      <c r="A2" s="144" t="s">
        <v>507</v>
      </c>
      <c r="B2" s="144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40"/>
      <c r="N2" s="40"/>
      <c r="O2" s="40"/>
      <c r="P2" s="40"/>
      <c r="Q2" s="40"/>
      <c r="R2" s="40"/>
      <c r="S2" s="40"/>
      <c r="T2" s="40"/>
    </row>
    <row r="3" spans="1:23" s="21" customFormat="1" ht="23.25" customHeight="1">
      <c r="A3" s="24" t="s">
        <v>0</v>
      </c>
      <c r="B3" s="100" t="s">
        <v>15</v>
      </c>
      <c r="C3" s="26">
        <v>2016</v>
      </c>
      <c r="D3" s="26">
        <v>2017</v>
      </c>
      <c r="E3" s="26">
        <v>2018</v>
      </c>
      <c r="F3" s="26">
        <v>2019</v>
      </c>
      <c r="G3" s="26">
        <v>2020</v>
      </c>
      <c r="H3" s="26">
        <v>2021</v>
      </c>
      <c r="I3" s="26">
        <v>2022</v>
      </c>
      <c r="J3" s="26">
        <v>2023</v>
      </c>
      <c r="K3" s="26">
        <v>2024</v>
      </c>
      <c r="L3" s="26">
        <v>2025</v>
      </c>
      <c r="M3" s="40"/>
      <c r="N3" s="40"/>
      <c r="O3" s="40"/>
      <c r="P3" s="40"/>
      <c r="Q3" s="40"/>
      <c r="R3" s="40"/>
      <c r="S3" s="40"/>
      <c r="T3" s="42"/>
      <c r="U3" s="42"/>
      <c r="V3" s="42"/>
    </row>
    <row r="4" spans="1:23" s="22" customFormat="1">
      <c r="A4" s="27">
        <v>29</v>
      </c>
      <c r="B4" s="28" t="s">
        <v>2</v>
      </c>
      <c r="C4" s="29">
        <v>29.679806233531199</v>
      </c>
      <c r="D4" s="29">
        <v>28.534646252778899</v>
      </c>
      <c r="E4" s="29">
        <v>28.594436126174902</v>
      </c>
      <c r="F4" s="29">
        <v>27.1976035533519</v>
      </c>
      <c r="G4" s="29">
        <v>21.912709125864101</v>
      </c>
      <c r="H4" s="29">
        <v>22.0633147113594</v>
      </c>
      <c r="I4" s="29">
        <v>21.5213844540263</v>
      </c>
      <c r="J4" s="29">
        <v>23.294610388691599</v>
      </c>
      <c r="K4" s="29">
        <v>24.368658713345969</v>
      </c>
      <c r="L4" s="29">
        <v>26.181020686384919</v>
      </c>
      <c r="M4" s="40"/>
      <c r="N4" s="40"/>
      <c r="O4" s="40"/>
      <c r="P4" s="40"/>
      <c r="Q4" s="40"/>
      <c r="R4" s="40"/>
      <c r="S4" s="40"/>
      <c r="T4" s="40"/>
      <c r="U4" s="42"/>
      <c r="V4" s="42"/>
    </row>
    <row r="5" spans="1:23">
      <c r="A5" s="27">
        <v>2901</v>
      </c>
      <c r="B5" s="28" t="s">
        <v>16</v>
      </c>
      <c r="C5" s="29">
        <v>30.4499274310595</v>
      </c>
      <c r="D5" s="29">
        <v>31.860226104830399</v>
      </c>
      <c r="E5" s="29">
        <v>29.245815309385002</v>
      </c>
      <c r="F5" s="29">
        <v>28.205360376675099</v>
      </c>
      <c r="G5" s="29">
        <v>24.5151388307521</v>
      </c>
      <c r="H5" s="29">
        <v>23.474354174466502</v>
      </c>
      <c r="I5" s="29">
        <v>22.194871794871801</v>
      </c>
      <c r="J5" s="29">
        <v>24.509152992506898</v>
      </c>
      <c r="K5" s="29">
        <v>27.223874868054885</v>
      </c>
      <c r="L5" s="29">
        <v>28.349106203995795</v>
      </c>
      <c r="M5" s="40"/>
      <c r="N5" s="41"/>
      <c r="O5" s="41"/>
      <c r="P5" s="41"/>
      <c r="Q5" s="41"/>
      <c r="R5" s="40"/>
      <c r="S5" s="40"/>
      <c r="T5" s="40"/>
      <c r="U5" s="42"/>
      <c r="V5" s="42"/>
    </row>
    <row r="6" spans="1:23">
      <c r="A6" s="30">
        <v>29011</v>
      </c>
      <c r="B6" s="31" t="s">
        <v>17</v>
      </c>
      <c r="C6" s="32">
        <v>22.017353579175701</v>
      </c>
      <c r="D6" s="32">
        <v>24.200164068908901</v>
      </c>
      <c r="E6" s="32">
        <v>24.328859060402699</v>
      </c>
      <c r="F6" s="32">
        <v>21.799947215624201</v>
      </c>
      <c r="G6" s="32">
        <v>17.790262172284599</v>
      </c>
      <c r="H6" s="32">
        <v>18.352059925093599</v>
      </c>
      <c r="I6" s="32">
        <v>17.734426956328999</v>
      </c>
      <c r="J6" s="32">
        <v>19.983518747424799</v>
      </c>
      <c r="K6" s="32">
        <v>24.576621230896322</v>
      </c>
      <c r="L6" s="32">
        <v>25.958502480829949</v>
      </c>
      <c r="M6" s="40"/>
      <c r="N6" s="41"/>
      <c r="O6" s="41"/>
      <c r="P6" s="41"/>
      <c r="Q6" s="41"/>
      <c r="R6" s="40"/>
      <c r="S6" s="40"/>
      <c r="T6" s="40"/>
      <c r="U6" s="42"/>
      <c r="V6" s="42"/>
    </row>
    <row r="7" spans="1:23">
      <c r="A7" s="30">
        <v>29012</v>
      </c>
      <c r="B7" s="33" t="s">
        <v>18</v>
      </c>
      <c r="C7" s="32">
        <v>32.087560064068299</v>
      </c>
      <c r="D7" s="32">
        <v>33.237822349570202</v>
      </c>
      <c r="E7" s="32">
        <v>35.229155162893399</v>
      </c>
      <c r="F7" s="32">
        <v>33.464788732394403</v>
      </c>
      <c r="G7" s="32">
        <v>32.343909928352097</v>
      </c>
      <c r="H7" s="32">
        <v>22.885032537960999</v>
      </c>
      <c r="I7" s="32">
        <v>25.3257328990228</v>
      </c>
      <c r="J7" s="32">
        <v>26.2830482115086</v>
      </c>
      <c r="K7" s="32">
        <v>28.521373510861949</v>
      </c>
      <c r="L7" s="32">
        <v>27.439471753484963</v>
      </c>
      <c r="M7" s="40"/>
      <c r="N7" s="41"/>
      <c r="O7" s="41"/>
      <c r="P7" s="41"/>
      <c r="Q7" s="41"/>
      <c r="R7" s="40"/>
      <c r="S7" s="40"/>
      <c r="T7" s="40"/>
      <c r="U7" s="42"/>
      <c r="V7" s="42"/>
    </row>
    <row r="8" spans="1:23">
      <c r="A8" s="30">
        <v>29013</v>
      </c>
      <c r="B8" s="33" t="s">
        <v>19</v>
      </c>
      <c r="C8" s="32">
        <v>38.584474885844699</v>
      </c>
      <c r="D8" s="32">
        <v>38.37890625</v>
      </c>
      <c r="E8" s="32">
        <v>34.3350383631714</v>
      </c>
      <c r="F8" s="32">
        <v>35.1553509781358</v>
      </c>
      <c r="G8" s="32">
        <v>41.7834394904459</v>
      </c>
      <c r="H8" s="32">
        <v>43.665158371040697</v>
      </c>
      <c r="I8" s="32">
        <v>38.328530259365998</v>
      </c>
      <c r="J8" s="32">
        <v>40.756663800515902</v>
      </c>
      <c r="K8" s="32">
        <v>43.405051449953227</v>
      </c>
      <c r="L8" s="32">
        <v>46.29277566539924</v>
      </c>
      <c r="M8" s="40"/>
      <c r="N8" s="41"/>
      <c r="O8" s="41"/>
      <c r="P8" s="41"/>
      <c r="Q8" s="41"/>
      <c r="R8" s="40"/>
      <c r="S8" s="40"/>
      <c r="T8" s="40"/>
      <c r="U8" s="42"/>
      <c r="V8" s="42"/>
    </row>
    <row r="9" spans="1:23">
      <c r="A9" s="30">
        <v>29014</v>
      </c>
      <c r="B9" s="33" t="s">
        <v>20</v>
      </c>
      <c r="C9" s="32">
        <v>35.462427745664698</v>
      </c>
      <c r="D9" s="32">
        <v>36.558044806517302</v>
      </c>
      <c r="E9" s="32">
        <v>28.9166440401846</v>
      </c>
      <c r="F9" s="32">
        <v>28.968466060930002</v>
      </c>
      <c r="G9" s="32">
        <v>24.670604270786001</v>
      </c>
      <c r="H9" s="32">
        <v>24.220332118266501</v>
      </c>
      <c r="I9" s="32">
        <v>22.020202020201999</v>
      </c>
      <c r="J9" s="32">
        <v>24.7530864197531</v>
      </c>
      <c r="K9" s="32">
        <v>25.170288679857283</v>
      </c>
      <c r="L9" s="32">
        <v>25.704622322435171</v>
      </c>
      <c r="M9" s="40"/>
      <c r="N9" s="41"/>
      <c r="O9" s="41"/>
      <c r="P9" s="41"/>
      <c r="Q9" s="41"/>
      <c r="R9" s="40"/>
      <c r="S9" s="40"/>
      <c r="T9" s="40"/>
      <c r="U9" s="42"/>
      <c r="V9" s="42"/>
    </row>
    <row r="10" spans="1:23">
      <c r="A10" s="27">
        <v>2902</v>
      </c>
      <c r="B10" s="28" t="s">
        <v>21</v>
      </c>
      <c r="C10" s="29">
        <v>42.389178617992201</v>
      </c>
      <c r="D10" s="29">
        <v>36.808542191902703</v>
      </c>
      <c r="E10" s="29">
        <v>32.978561654249702</v>
      </c>
      <c r="F10" s="29">
        <v>31.118411228908499</v>
      </c>
      <c r="G10" s="29">
        <v>28.6677034733022</v>
      </c>
      <c r="H10" s="29">
        <v>31.492890995260701</v>
      </c>
      <c r="I10" s="29">
        <v>29.232937386752599</v>
      </c>
      <c r="J10" s="29">
        <v>27.470311449697501</v>
      </c>
      <c r="K10" s="29">
        <v>29.11191662890802</v>
      </c>
      <c r="L10" s="29">
        <v>26.849037487335359</v>
      </c>
      <c r="M10" s="40"/>
      <c r="N10" s="41"/>
      <c r="O10" s="41"/>
      <c r="P10" s="41"/>
      <c r="Q10" s="41"/>
      <c r="R10" s="40"/>
      <c r="S10" s="40"/>
      <c r="T10" s="40"/>
      <c r="U10" s="42"/>
      <c r="V10" s="42"/>
    </row>
    <row r="11" spans="1:23">
      <c r="A11" s="30">
        <v>29021</v>
      </c>
      <c r="B11" s="33" t="s">
        <v>22</v>
      </c>
      <c r="C11" s="32">
        <v>46.721929163526802</v>
      </c>
      <c r="D11" s="32">
        <v>40.532544378698198</v>
      </c>
      <c r="E11" s="32">
        <v>39.005235602094203</v>
      </c>
      <c r="F11" s="32">
        <v>36.606896551724098</v>
      </c>
      <c r="G11" s="32">
        <v>38.566739606126902</v>
      </c>
      <c r="H11" s="32">
        <v>41.512125534950101</v>
      </c>
      <c r="I11" s="32">
        <v>35.994246673858299</v>
      </c>
      <c r="J11" s="32">
        <v>34.148363033568202</v>
      </c>
      <c r="K11" s="32">
        <v>35.146443514644346</v>
      </c>
      <c r="L11" s="32">
        <v>34.062655395325706</v>
      </c>
      <c r="M11" s="40"/>
      <c r="N11" s="41"/>
      <c r="O11" s="41"/>
      <c r="P11" s="41"/>
      <c r="Q11" s="41"/>
      <c r="R11" s="40"/>
      <c r="S11" s="40"/>
      <c r="T11" s="40"/>
      <c r="U11" s="42"/>
      <c r="V11" s="42"/>
    </row>
    <row r="12" spans="1:23">
      <c r="A12" s="30">
        <v>29022</v>
      </c>
      <c r="B12" s="33" t="s">
        <v>23</v>
      </c>
      <c r="C12" s="32">
        <v>34.385150812065</v>
      </c>
      <c r="D12" s="32">
        <v>31.187197618161498</v>
      </c>
      <c r="E12" s="32">
        <v>24.6282190787087</v>
      </c>
      <c r="F12" s="32">
        <v>24.6419270833333</v>
      </c>
      <c r="G12" s="32">
        <v>19.753694581280801</v>
      </c>
      <c r="H12" s="32">
        <v>21.539914974019801</v>
      </c>
      <c r="I12" s="32">
        <v>20.631290027447399</v>
      </c>
      <c r="J12" s="32">
        <v>19.609756097561</v>
      </c>
      <c r="K12" s="32">
        <v>21.98616600790514</v>
      </c>
      <c r="L12" s="32">
        <v>19.359834796076406</v>
      </c>
      <c r="M12" s="40"/>
      <c r="N12" s="41"/>
      <c r="O12" s="41"/>
      <c r="P12" s="41"/>
      <c r="Q12" s="41"/>
      <c r="R12" s="40"/>
      <c r="S12" s="40"/>
      <c r="T12" s="40"/>
      <c r="U12" s="42"/>
      <c r="V12" s="42"/>
    </row>
    <row r="13" spans="1:23">
      <c r="A13" s="27">
        <v>2903</v>
      </c>
      <c r="B13" s="28" t="s">
        <v>24</v>
      </c>
      <c r="C13" s="29">
        <v>28.713741576325798</v>
      </c>
      <c r="D13" s="29">
        <v>25.223613595706599</v>
      </c>
      <c r="E13" s="29">
        <v>26.197998946814099</v>
      </c>
      <c r="F13" s="29">
        <v>25.155118924508798</v>
      </c>
      <c r="G13" s="29">
        <v>19.754464285714299</v>
      </c>
      <c r="H13" s="29">
        <v>22.8446934329287</v>
      </c>
      <c r="I13" s="29">
        <v>20.205565304587601</v>
      </c>
      <c r="J13" s="29">
        <v>22.526257600884499</v>
      </c>
      <c r="K13" s="29">
        <v>23.776932826362483</v>
      </c>
      <c r="L13" s="29">
        <v>27.670043415340086</v>
      </c>
      <c r="M13" s="40"/>
      <c r="N13" s="41"/>
      <c r="O13" s="41"/>
      <c r="P13" s="41"/>
      <c r="Q13" s="41"/>
      <c r="R13" s="40"/>
      <c r="S13" s="40"/>
      <c r="T13" s="40"/>
      <c r="U13" s="42"/>
      <c r="V13" s="42"/>
    </row>
    <row r="14" spans="1:23">
      <c r="A14" s="30">
        <v>29031</v>
      </c>
      <c r="B14" s="33" t="s">
        <v>25</v>
      </c>
      <c r="C14" s="32">
        <v>25.954692556634299</v>
      </c>
      <c r="D14" s="32">
        <v>23.5431235431235</v>
      </c>
      <c r="E14" s="32">
        <v>27.873855544252301</v>
      </c>
      <c r="F14" s="32">
        <v>25.482021886399199</v>
      </c>
      <c r="G14" s="32">
        <v>20.229320229320201</v>
      </c>
      <c r="H14" s="32">
        <v>20.3729281767956</v>
      </c>
      <c r="I14" s="32">
        <v>18.012783265543298</v>
      </c>
      <c r="J14" s="32">
        <v>23.6423841059603</v>
      </c>
      <c r="K14" s="32">
        <v>22.313564298297123</v>
      </c>
      <c r="L14" s="32">
        <v>24.770642201834864</v>
      </c>
      <c r="M14" s="40"/>
      <c r="N14" s="41"/>
      <c r="O14" s="41"/>
      <c r="P14" s="41"/>
      <c r="Q14" s="41"/>
      <c r="R14" s="40"/>
      <c r="S14" s="40"/>
      <c r="T14" s="40"/>
      <c r="U14" s="43"/>
      <c r="W14" s="42"/>
    </row>
    <row r="15" spans="1:23">
      <c r="A15" s="30">
        <v>29032</v>
      </c>
      <c r="B15" s="33" t="s">
        <v>26</v>
      </c>
      <c r="C15" s="32">
        <v>30.9957173447537</v>
      </c>
      <c r="D15" s="32">
        <v>27.262443438914001</v>
      </c>
      <c r="E15" s="32">
        <v>24.3995633187773</v>
      </c>
      <c r="F15" s="32">
        <v>24.8332478193946</v>
      </c>
      <c r="G15" s="32">
        <v>19.359236537150601</v>
      </c>
      <c r="H15" s="32">
        <v>24.872521246458899</v>
      </c>
      <c r="I15" s="32">
        <v>21.869488536155199</v>
      </c>
      <c r="J15" s="32">
        <v>21.726755218216301</v>
      </c>
      <c r="K15" s="32">
        <v>24.88849241748439</v>
      </c>
      <c r="L15" s="32">
        <v>29.685966633954859</v>
      </c>
      <c r="M15" s="40"/>
      <c r="N15" s="41"/>
      <c r="O15" s="41"/>
      <c r="P15" s="41"/>
      <c r="Q15" s="41"/>
      <c r="R15" s="40"/>
      <c r="S15" s="40"/>
      <c r="T15" s="40"/>
      <c r="U15" s="43"/>
      <c r="W15" s="42"/>
    </row>
    <row r="16" spans="1:23">
      <c r="A16" s="27">
        <v>2904</v>
      </c>
      <c r="B16" s="28" t="s">
        <v>27</v>
      </c>
      <c r="C16" s="29">
        <v>19.1239851658815</v>
      </c>
      <c r="D16" s="29">
        <v>19.7372099524741</v>
      </c>
      <c r="E16" s="29">
        <v>21.827917952441499</v>
      </c>
      <c r="F16" s="29">
        <v>21.303635478014399</v>
      </c>
      <c r="G16" s="29">
        <v>16.621928556679698</v>
      </c>
      <c r="H16" s="29">
        <v>17.050354939295399</v>
      </c>
      <c r="I16" s="29">
        <v>17.610193194178301</v>
      </c>
      <c r="J16" s="29">
        <v>20.380869312400101</v>
      </c>
      <c r="K16" s="29">
        <v>22.594984091334457</v>
      </c>
      <c r="L16" s="29">
        <v>22.991912392625711</v>
      </c>
      <c r="M16" s="40"/>
      <c r="N16" s="41"/>
      <c r="O16" s="41"/>
      <c r="P16" s="41"/>
      <c r="Q16" s="41"/>
      <c r="R16" s="40"/>
      <c r="S16" s="40"/>
      <c r="T16" s="40"/>
      <c r="U16" s="42"/>
      <c r="V16" s="42"/>
    </row>
    <row r="17" spans="1:22">
      <c r="A17" s="30">
        <v>29041</v>
      </c>
      <c r="B17" s="33" t="s">
        <v>28</v>
      </c>
      <c r="C17" s="32">
        <v>19.651103129810199</v>
      </c>
      <c r="D17" s="32">
        <v>20.649539505574399</v>
      </c>
      <c r="E17" s="32">
        <v>22.4346076458752</v>
      </c>
      <c r="F17" s="32">
        <v>20.275505811450699</v>
      </c>
      <c r="G17" s="32">
        <v>15.736677115987501</v>
      </c>
      <c r="H17" s="32">
        <v>17.985611510791401</v>
      </c>
      <c r="I17" s="32">
        <v>17.460317460317501</v>
      </c>
      <c r="J17" s="32">
        <v>22.925101214574902</v>
      </c>
      <c r="K17" s="32">
        <v>23.542501112594572</v>
      </c>
      <c r="L17" s="32">
        <v>25.069949636261889</v>
      </c>
      <c r="M17" s="40"/>
      <c r="N17" s="41"/>
      <c r="O17" s="41"/>
      <c r="P17" s="41"/>
      <c r="Q17" s="41"/>
      <c r="R17" s="40"/>
      <c r="S17" s="40"/>
      <c r="T17" s="40"/>
      <c r="U17" s="42"/>
      <c r="V17" s="42"/>
    </row>
    <row r="18" spans="1:22">
      <c r="A18" s="30">
        <v>29042</v>
      </c>
      <c r="B18" s="33" t="s">
        <v>29</v>
      </c>
      <c r="C18" s="32">
        <v>13.3903133903134</v>
      </c>
      <c r="D18" s="32">
        <v>19.517543859649098</v>
      </c>
      <c r="E18" s="32">
        <v>17.001828153564901</v>
      </c>
      <c r="F18" s="32">
        <v>16.084977238239802</v>
      </c>
      <c r="G18" s="32">
        <v>12.7490039840637</v>
      </c>
      <c r="H18" s="32">
        <v>13.091922005571</v>
      </c>
      <c r="I18" s="32">
        <v>11.926605504587201</v>
      </c>
      <c r="J18" s="32">
        <v>13.135593220339</v>
      </c>
      <c r="K18" s="32">
        <v>16.004813477737663</v>
      </c>
      <c r="L18" s="32">
        <v>13.661202185792352</v>
      </c>
      <c r="M18" s="40"/>
      <c r="N18" s="41"/>
      <c r="O18" s="41"/>
      <c r="P18" s="41"/>
      <c r="Q18" s="41"/>
      <c r="R18" s="40"/>
      <c r="S18" s="40"/>
      <c r="T18" s="40"/>
      <c r="U18" s="42"/>
      <c r="V18" s="42"/>
    </row>
    <row r="19" spans="1:22">
      <c r="A19" s="30">
        <v>29043</v>
      </c>
      <c r="B19" s="33" t="s">
        <v>30</v>
      </c>
      <c r="C19" s="32">
        <v>17.622192866578601</v>
      </c>
      <c r="D19" s="32">
        <v>16.853512705530601</v>
      </c>
      <c r="E19" s="32">
        <v>20.254397176069599</v>
      </c>
      <c r="F19" s="32">
        <v>20.2273977626994</v>
      </c>
      <c r="G19" s="32">
        <v>16.020647583294199</v>
      </c>
      <c r="H19" s="32">
        <v>17.127947069238701</v>
      </c>
      <c r="I19" s="32">
        <v>17.843920145190602</v>
      </c>
      <c r="J19" s="32">
        <v>21.3372936381847</v>
      </c>
      <c r="K19" s="32">
        <v>23.5278282522377</v>
      </c>
      <c r="L19" s="32">
        <v>24.502928204757428</v>
      </c>
      <c r="M19" s="40"/>
      <c r="N19" s="41"/>
      <c r="O19" s="41"/>
      <c r="P19" s="41"/>
      <c r="Q19" s="41"/>
      <c r="R19" s="40"/>
      <c r="S19" s="40"/>
      <c r="T19" s="40"/>
      <c r="U19" s="42"/>
      <c r="V19" s="42"/>
    </row>
    <row r="20" spans="1:22">
      <c r="A20" s="30">
        <v>29044</v>
      </c>
      <c r="B20" s="33" t="s">
        <v>31</v>
      </c>
      <c r="C20" s="32">
        <v>28.5600636435959</v>
      </c>
      <c r="D20" s="32">
        <v>35.157603048146903</v>
      </c>
      <c r="E20" s="32">
        <v>30.7166123778502</v>
      </c>
      <c r="F20" s="32">
        <v>28.531770512029599</v>
      </c>
      <c r="G20" s="32">
        <v>22.115925717501401</v>
      </c>
      <c r="H20" s="32">
        <v>17.280163599182</v>
      </c>
      <c r="I20" s="32">
        <v>18.110795454545499</v>
      </c>
      <c r="J20" s="32">
        <v>16.6666666666667</v>
      </c>
      <c r="K20" s="32">
        <v>19.534206695778746</v>
      </c>
      <c r="L20" s="32">
        <v>18.227622999407231</v>
      </c>
      <c r="M20" s="40"/>
      <c r="N20" s="41"/>
      <c r="O20" s="41"/>
      <c r="P20" s="41"/>
      <c r="Q20" s="41"/>
      <c r="R20" s="40"/>
      <c r="S20" s="40"/>
      <c r="T20" s="40"/>
      <c r="U20" s="42"/>
      <c r="V20" s="42"/>
    </row>
    <row r="21" spans="1:22">
      <c r="A21" s="27">
        <v>2905</v>
      </c>
      <c r="B21" s="28" t="s">
        <v>32</v>
      </c>
      <c r="C21" s="29">
        <v>27.3842917251052</v>
      </c>
      <c r="D21" s="29">
        <v>33.009708737864102</v>
      </c>
      <c r="E21" s="29">
        <v>29.281009879253599</v>
      </c>
      <c r="F21" s="29">
        <v>28.456806632789501</v>
      </c>
      <c r="G21" s="29">
        <v>25.7719714964371</v>
      </c>
      <c r="H21" s="29">
        <v>27.494160827494198</v>
      </c>
      <c r="I21" s="29">
        <v>25.340599455040898</v>
      </c>
      <c r="J21" s="29">
        <v>23.701605288007599</v>
      </c>
      <c r="K21" s="29">
        <v>22.835674616138515</v>
      </c>
      <c r="L21" s="29">
        <v>22.870111731843576</v>
      </c>
      <c r="M21" s="40"/>
      <c r="N21" s="41"/>
      <c r="O21" s="41"/>
      <c r="P21" s="41"/>
      <c r="Q21" s="41"/>
      <c r="R21" s="40"/>
      <c r="S21" s="40"/>
      <c r="T21" s="40"/>
      <c r="U21" s="42"/>
      <c r="V21" s="42"/>
    </row>
    <row r="22" spans="1:22">
      <c r="A22" s="30">
        <v>29051</v>
      </c>
      <c r="B22" s="33" t="s">
        <v>33</v>
      </c>
      <c r="C22" s="32">
        <v>24.445812807881801</v>
      </c>
      <c r="D22" s="32">
        <v>24.593241551939901</v>
      </c>
      <c r="E22" s="32">
        <v>21.0064365125805</v>
      </c>
      <c r="F22" s="32">
        <v>19.3343122858541</v>
      </c>
      <c r="G22" s="32">
        <v>16.7590027700831</v>
      </c>
      <c r="H22" s="32">
        <v>17.2710510141365</v>
      </c>
      <c r="I22" s="32">
        <v>18.564920273348498</v>
      </c>
      <c r="J22" s="32">
        <v>22.194135490394299</v>
      </c>
      <c r="K22" s="32">
        <v>20.794392523364486</v>
      </c>
      <c r="L22" s="32">
        <v>21.53846153846154</v>
      </c>
      <c r="M22" s="40"/>
      <c r="N22" s="41"/>
      <c r="O22" s="41"/>
      <c r="P22" s="41"/>
      <c r="Q22" s="41"/>
      <c r="R22" s="40"/>
      <c r="S22" s="40"/>
      <c r="T22" s="40"/>
      <c r="U22" s="42"/>
      <c r="V22" s="42"/>
    </row>
    <row r="23" spans="1:22">
      <c r="A23" s="30">
        <v>29052</v>
      </c>
      <c r="B23" s="33" t="s">
        <v>34</v>
      </c>
      <c r="C23" s="32">
        <v>31.2703583061889</v>
      </c>
      <c r="D23" s="32">
        <v>42.692584593232503</v>
      </c>
      <c r="E23" s="32">
        <v>36.589147286821699</v>
      </c>
      <c r="F23" s="32">
        <v>39.445754716981099</v>
      </c>
      <c r="G23" s="32">
        <v>37.800369685767102</v>
      </c>
      <c r="H23" s="32">
        <v>39.635036496350402</v>
      </c>
      <c r="I23" s="32">
        <v>33.0316742081448</v>
      </c>
      <c r="J23" s="32">
        <v>26.1884904086739</v>
      </c>
      <c r="K23" s="32">
        <v>25.42624166048925</v>
      </c>
      <c r="L23" s="32">
        <v>24.463190184049079</v>
      </c>
      <c r="M23" s="40"/>
      <c r="N23" s="41"/>
      <c r="O23" s="41"/>
      <c r="P23" s="41"/>
      <c r="Q23" s="41"/>
      <c r="R23" s="40"/>
      <c r="S23" s="40"/>
      <c r="T23" s="40"/>
      <c r="U23" s="42"/>
      <c r="V23" s="42"/>
    </row>
    <row r="24" spans="1:22">
      <c r="A24" s="27">
        <v>2906</v>
      </c>
      <c r="B24" s="28" t="s">
        <v>35</v>
      </c>
      <c r="C24" s="29">
        <v>25.585618303976801</v>
      </c>
      <c r="D24" s="29">
        <v>22.943647182359101</v>
      </c>
      <c r="E24" s="29">
        <v>26.0221627818112</v>
      </c>
      <c r="F24" s="29">
        <v>27.4679884345312</v>
      </c>
      <c r="G24" s="29">
        <v>16.072035338090402</v>
      </c>
      <c r="H24" s="29">
        <v>18.5945633314054</v>
      </c>
      <c r="I24" s="29">
        <v>18.7229712541338</v>
      </c>
      <c r="J24" s="29">
        <v>20.241758241758198</v>
      </c>
      <c r="K24" s="29">
        <v>22.973893303064699</v>
      </c>
      <c r="L24" s="29">
        <v>26.242722794446934</v>
      </c>
      <c r="M24" s="40"/>
      <c r="N24" s="41"/>
      <c r="O24" s="41"/>
      <c r="P24" s="41"/>
      <c r="Q24" s="41"/>
      <c r="R24" s="40"/>
      <c r="S24" s="40"/>
      <c r="T24" s="40"/>
      <c r="U24" s="42"/>
      <c r="V24" s="42"/>
    </row>
    <row r="25" spans="1:22">
      <c r="A25" s="30">
        <v>29061</v>
      </c>
      <c r="B25" s="34" t="s">
        <v>36</v>
      </c>
      <c r="C25" s="32">
        <v>26.993207007508001</v>
      </c>
      <c r="D25" s="32">
        <v>21.090909090909101</v>
      </c>
      <c r="E25" s="32">
        <v>26.5438786565547</v>
      </c>
      <c r="F25" s="32">
        <v>27.299058653149899</v>
      </c>
      <c r="G25" s="32">
        <v>14.0446051838457</v>
      </c>
      <c r="H25" s="32">
        <v>16.224552745219</v>
      </c>
      <c r="I25" s="32">
        <v>14.060529634300099</v>
      </c>
      <c r="J25" s="32">
        <v>19.8067632850242</v>
      </c>
      <c r="K25" s="32">
        <v>24.287856071964018</v>
      </c>
      <c r="L25" s="32">
        <v>30.964015992892048</v>
      </c>
      <c r="M25" s="40"/>
      <c r="N25" s="41"/>
      <c r="O25" s="41"/>
      <c r="P25" s="41"/>
      <c r="Q25" s="41"/>
      <c r="R25" s="40"/>
      <c r="S25" s="40"/>
      <c r="T25" s="40"/>
      <c r="U25" s="42"/>
      <c r="V25" s="42"/>
    </row>
    <row r="26" spans="1:22">
      <c r="A26" s="30">
        <v>29062</v>
      </c>
      <c r="B26" s="34" t="s">
        <v>37</v>
      </c>
      <c r="C26" s="32">
        <v>30.439952437574298</v>
      </c>
      <c r="D26" s="32">
        <v>31.326644370122601</v>
      </c>
      <c r="E26" s="32">
        <v>29.454170957775499</v>
      </c>
      <c r="F26" s="32">
        <v>30.3387334315169</v>
      </c>
      <c r="G26" s="32">
        <v>23.713646532438499</v>
      </c>
      <c r="H26" s="32">
        <v>24.016282225237401</v>
      </c>
      <c r="I26" s="32">
        <v>24.731182795698899</v>
      </c>
      <c r="J26" s="32">
        <v>25.310834813499099</v>
      </c>
      <c r="K26" s="32">
        <v>23.255813953488371</v>
      </c>
      <c r="L26" s="32">
        <v>25.777777777777779</v>
      </c>
      <c r="M26" s="40"/>
      <c r="N26" s="41"/>
      <c r="O26" s="41"/>
      <c r="P26" s="41"/>
      <c r="Q26" s="41"/>
      <c r="R26" s="40"/>
      <c r="S26" s="40"/>
      <c r="T26" s="40"/>
      <c r="U26" s="42"/>
      <c r="V26" s="42"/>
    </row>
    <row r="27" spans="1:22">
      <c r="A27" s="30">
        <v>29063</v>
      </c>
      <c r="B27" s="34" t="s">
        <v>38</v>
      </c>
      <c r="C27" s="32">
        <v>21.294810058854999</v>
      </c>
      <c r="D27" s="32">
        <v>21.770682148040599</v>
      </c>
      <c r="E27" s="32">
        <v>22.8246318607764</v>
      </c>
      <c r="F27" s="32">
        <v>26.409707351891502</v>
      </c>
      <c r="G27" s="32">
        <v>16.009557945041799</v>
      </c>
      <c r="H27" s="32">
        <v>18.454545454545499</v>
      </c>
      <c r="I27" s="32">
        <v>20</v>
      </c>
      <c r="J27" s="32">
        <v>16.6912850812408</v>
      </c>
      <c r="K27" s="32">
        <v>20.767494356659142</v>
      </c>
      <c r="L27" s="32">
        <v>18.479087452471482</v>
      </c>
      <c r="M27" s="40"/>
      <c r="N27" s="41"/>
      <c r="O27" s="41"/>
      <c r="P27" s="41"/>
      <c r="Q27" s="41"/>
      <c r="R27" s="40"/>
      <c r="S27" s="40"/>
      <c r="T27" s="40"/>
      <c r="U27" s="42"/>
      <c r="V27" s="42"/>
    </row>
    <row r="28" spans="1:22">
      <c r="A28" s="27">
        <v>2907</v>
      </c>
      <c r="B28" s="28" t="s">
        <v>39</v>
      </c>
      <c r="C28" s="29">
        <v>38.3720930232558</v>
      </c>
      <c r="D28" s="29">
        <v>31.798966651009898</v>
      </c>
      <c r="E28" s="29">
        <v>31.849031617281899</v>
      </c>
      <c r="F28" s="29">
        <v>24.572649572649599</v>
      </c>
      <c r="G28" s="29">
        <v>19.110718492343899</v>
      </c>
      <c r="H28" s="29">
        <v>18.785578747628101</v>
      </c>
      <c r="I28" s="29">
        <v>17.449915746115</v>
      </c>
      <c r="J28" s="29">
        <v>19.096912368374099</v>
      </c>
      <c r="K28" s="29">
        <v>20.120974915495463</v>
      </c>
      <c r="L28" s="29">
        <v>27.994011976047904</v>
      </c>
      <c r="M28" s="40"/>
      <c r="N28" s="41"/>
      <c r="O28" s="41"/>
      <c r="P28" s="41"/>
      <c r="Q28" s="41"/>
      <c r="R28" s="40"/>
      <c r="S28" s="40"/>
      <c r="T28" s="40"/>
      <c r="U28" s="42"/>
      <c r="V28" s="42"/>
    </row>
    <row r="29" spans="1:22">
      <c r="A29" s="30">
        <v>29071</v>
      </c>
      <c r="B29" s="34" t="s">
        <v>40</v>
      </c>
      <c r="C29" s="32">
        <v>33.505376344086002</v>
      </c>
      <c r="D29" s="32">
        <v>24.876001526135099</v>
      </c>
      <c r="E29" s="32">
        <v>19.435215946843901</v>
      </c>
      <c r="F29" s="32">
        <v>19.724770642201801</v>
      </c>
      <c r="G29" s="32">
        <v>16.542948038176</v>
      </c>
      <c r="H29" s="32">
        <v>14.946445959104199</v>
      </c>
      <c r="I29" s="32">
        <v>15.405723245786</v>
      </c>
      <c r="J29" s="32">
        <v>16.9292658397586</v>
      </c>
      <c r="K29" s="32">
        <v>17.8125</v>
      </c>
      <c r="L29" s="32">
        <v>30.510547233261999</v>
      </c>
      <c r="M29" s="40"/>
      <c r="N29" s="41"/>
      <c r="O29" s="41"/>
      <c r="P29" s="41"/>
      <c r="Q29" s="41"/>
      <c r="R29" s="40"/>
      <c r="S29" s="40"/>
      <c r="T29" s="40"/>
      <c r="U29" s="42"/>
      <c r="V29" s="42"/>
    </row>
    <row r="30" spans="1:22">
      <c r="A30" s="30">
        <v>29072</v>
      </c>
      <c r="B30" s="34" t="s">
        <v>41</v>
      </c>
      <c r="C30" s="32">
        <v>41.139240506329102</v>
      </c>
      <c r="D30" s="32">
        <v>35.140664961636801</v>
      </c>
      <c r="E30" s="32">
        <v>47.336628226249303</v>
      </c>
      <c r="F30" s="32">
        <v>25.891181988743</v>
      </c>
      <c r="G30" s="32">
        <v>17.6642335766423</v>
      </c>
      <c r="H30" s="32">
        <v>17.0694864048338</v>
      </c>
      <c r="I30" s="32">
        <v>18.627450980392201</v>
      </c>
      <c r="J30" s="32">
        <v>19.516908212560399</v>
      </c>
      <c r="K30" s="32">
        <v>19.365798414496034</v>
      </c>
      <c r="L30" s="32">
        <v>16.376306620209057</v>
      </c>
      <c r="M30" s="40"/>
      <c r="N30" s="41"/>
      <c r="O30" s="41"/>
      <c r="P30" s="41"/>
      <c r="Q30" s="41"/>
      <c r="R30" s="40"/>
      <c r="S30" s="40"/>
      <c r="T30" s="40"/>
      <c r="U30" s="42"/>
      <c r="V30" s="42"/>
    </row>
    <row r="31" spans="1:22">
      <c r="A31" s="30">
        <v>29073</v>
      </c>
      <c r="B31" s="34" t="s">
        <v>42</v>
      </c>
      <c r="C31" s="32">
        <v>43.295530353568999</v>
      </c>
      <c r="D31" s="32">
        <v>38.210933186085001</v>
      </c>
      <c r="E31" s="32">
        <v>32.781456953642397</v>
      </c>
      <c r="F31" s="32">
        <v>30.641330166270802</v>
      </c>
      <c r="G31" s="32">
        <v>26.181818181818201</v>
      </c>
      <c r="H31" s="32">
        <v>28.0575539568345</v>
      </c>
      <c r="I31" s="32">
        <v>19.658119658119698</v>
      </c>
      <c r="J31" s="32">
        <v>22.902208201892702</v>
      </c>
      <c r="K31" s="32">
        <v>25.357607282184659</v>
      </c>
      <c r="L31" s="32">
        <v>29.455445544554454</v>
      </c>
      <c r="M31" s="40"/>
      <c r="N31" s="41"/>
      <c r="O31" s="41"/>
      <c r="P31" s="41"/>
      <c r="Q31" s="41"/>
      <c r="R31" s="40"/>
      <c r="S31" s="40"/>
      <c r="T31" s="40"/>
      <c r="U31" s="42"/>
      <c r="V31" s="42"/>
    </row>
    <row r="32" spans="1:22">
      <c r="A32" s="27">
        <v>2908</v>
      </c>
      <c r="B32" s="28" t="s">
        <v>43</v>
      </c>
      <c r="C32" s="29">
        <v>33.465129973921101</v>
      </c>
      <c r="D32" s="29">
        <v>32.314822761994698</v>
      </c>
      <c r="E32" s="29">
        <v>32.483961326466101</v>
      </c>
      <c r="F32" s="29">
        <v>31.6221974231511</v>
      </c>
      <c r="G32" s="29">
        <v>26.086956521739101</v>
      </c>
      <c r="H32" s="29">
        <v>22.430500397140602</v>
      </c>
      <c r="I32" s="29">
        <v>23.453729933899901</v>
      </c>
      <c r="J32" s="29">
        <v>26.487337937719602</v>
      </c>
      <c r="K32" s="29">
        <v>22.639522639522639</v>
      </c>
      <c r="L32" s="29">
        <v>25.396039603960396</v>
      </c>
      <c r="M32" s="40"/>
      <c r="N32" s="41"/>
      <c r="O32" s="41"/>
      <c r="P32" s="41"/>
      <c r="Q32" s="41"/>
      <c r="R32" s="40"/>
      <c r="S32" s="40"/>
      <c r="T32" s="40"/>
      <c r="U32" s="42"/>
      <c r="V32" s="42"/>
    </row>
    <row r="33" spans="1:38">
      <c r="A33" s="30">
        <v>29081</v>
      </c>
      <c r="B33" s="34" t="s">
        <v>44</v>
      </c>
      <c r="C33" s="32">
        <v>31.771894093686399</v>
      </c>
      <c r="D33" s="32">
        <v>30.524795377949001</v>
      </c>
      <c r="E33" s="32">
        <v>33.137139493819902</v>
      </c>
      <c r="F33" s="32">
        <v>31.385281385281399</v>
      </c>
      <c r="G33" s="32">
        <v>28.7396937573616</v>
      </c>
      <c r="H33" s="32">
        <v>28.990228013029299</v>
      </c>
      <c r="I33" s="32">
        <v>26.3608562691131</v>
      </c>
      <c r="J33" s="32">
        <v>29.960578186596599</v>
      </c>
      <c r="K33" s="32">
        <v>30.144528561596694</v>
      </c>
      <c r="L33" s="32">
        <v>29.57095709570957</v>
      </c>
      <c r="M33" s="40"/>
      <c r="N33" s="41"/>
      <c r="O33" s="41"/>
      <c r="P33" s="41"/>
      <c r="Q33" s="41"/>
      <c r="R33" s="40"/>
      <c r="S33" s="40"/>
      <c r="T33" s="40"/>
      <c r="U33" s="43"/>
      <c r="V33" s="42"/>
    </row>
    <row r="34" spans="1:38">
      <c r="A34" s="30">
        <v>29082</v>
      </c>
      <c r="B34" s="34" t="s">
        <v>45</v>
      </c>
      <c r="C34" s="32">
        <v>24.396306818181799</v>
      </c>
      <c r="D34" s="32">
        <v>27.220863895680498</v>
      </c>
      <c r="E34" s="32">
        <v>26.719466444351799</v>
      </c>
      <c r="F34" s="32">
        <v>24.900239425379102</v>
      </c>
      <c r="G34" s="32">
        <v>17.254313578394601</v>
      </c>
      <c r="H34" s="32">
        <v>12.5</v>
      </c>
      <c r="I34" s="32">
        <v>14.0136054421769</v>
      </c>
      <c r="J34" s="32">
        <v>19.000450247636198</v>
      </c>
      <c r="K34" s="32">
        <v>18.502024291497975</v>
      </c>
      <c r="L34" s="32">
        <v>21.725663716814157</v>
      </c>
      <c r="M34" s="40"/>
      <c r="N34" s="41"/>
      <c r="O34" s="41"/>
      <c r="P34" s="41"/>
      <c r="Q34" s="41"/>
      <c r="R34" s="40"/>
      <c r="S34" s="40"/>
      <c r="T34" s="40"/>
      <c r="U34" s="43"/>
      <c r="V34" s="42"/>
    </row>
    <row r="35" spans="1:38">
      <c r="A35" s="30">
        <v>29083</v>
      </c>
      <c r="B35" s="34" t="s">
        <v>46</v>
      </c>
      <c r="C35" s="32">
        <v>47.564469914040103</v>
      </c>
      <c r="D35" s="32">
        <v>47.291788002329596</v>
      </c>
      <c r="E35" s="32">
        <v>47.175572519084</v>
      </c>
      <c r="F35" s="32">
        <v>44.915254237288103</v>
      </c>
      <c r="G35" s="32">
        <v>45.081967213114801</v>
      </c>
      <c r="H35" s="32">
        <v>32.8892589508743</v>
      </c>
      <c r="I35" s="32">
        <v>27.693244065733399</v>
      </c>
      <c r="J35" s="32">
        <v>27.717736808645899</v>
      </c>
      <c r="K35" s="32">
        <v>23.460026212319789</v>
      </c>
      <c r="L35" s="32">
        <v>23.191094619666046</v>
      </c>
      <c r="M35" s="40"/>
      <c r="N35" s="41"/>
      <c r="O35" s="41"/>
      <c r="P35" s="41"/>
      <c r="Q35" s="41"/>
      <c r="R35" s="40"/>
      <c r="S35" s="40"/>
      <c r="T35" s="40"/>
      <c r="U35" s="42"/>
      <c r="V35" s="42"/>
    </row>
    <row r="36" spans="1:38">
      <c r="A36" s="30">
        <v>29084</v>
      </c>
      <c r="B36" s="34" t="s">
        <v>47</v>
      </c>
      <c r="C36" s="32">
        <v>34.2596046251399</v>
      </c>
      <c r="D36" s="32">
        <v>30.5570979085693</v>
      </c>
      <c r="E36" s="32">
        <v>29.256594724220601</v>
      </c>
      <c r="F36" s="32">
        <v>29.949102598446299</v>
      </c>
      <c r="G36" s="32">
        <v>20.2725724020443</v>
      </c>
      <c r="H36" s="32">
        <v>21.056575496440601</v>
      </c>
      <c r="I36" s="32">
        <v>26.497156239544999</v>
      </c>
      <c r="J36" s="32">
        <v>29.690160027238701</v>
      </c>
      <c r="K36" s="32">
        <v>22.014202711426726</v>
      </c>
      <c r="L36" s="32">
        <v>27.455357142857146</v>
      </c>
      <c r="M36" s="40"/>
      <c r="N36" s="41"/>
      <c r="O36" s="41"/>
      <c r="P36" s="41"/>
      <c r="Q36" s="41"/>
      <c r="R36" s="40"/>
      <c r="S36" s="40"/>
      <c r="T36" s="40"/>
      <c r="U36" s="42"/>
      <c r="V36" s="42"/>
    </row>
    <row r="37" spans="1:38">
      <c r="A37" s="27">
        <v>2909</v>
      </c>
      <c r="B37" s="28" t="s">
        <v>48</v>
      </c>
      <c r="C37" s="29">
        <v>36.455360782714997</v>
      </c>
      <c r="D37" s="29">
        <v>34.904066010537797</v>
      </c>
      <c r="E37" s="29">
        <v>35.362818303656901</v>
      </c>
      <c r="F37" s="29">
        <v>34.1778697001034</v>
      </c>
      <c r="G37" s="29">
        <v>27.033294682789499</v>
      </c>
      <c r="H37" s="29">
        <v>26.134678137051299</v>
      </c>
      <c r="I37" s="29">
        <v>25.657071339173999</v>
      </c>
      <c r="J37" s="29">
        <v>27.4900803744023</v>
      </c>
      <c r="K37" s="29">
        <v>28.286172988159741</v>
      </c>
      <c r="L37" s="29">
        <v>30.315874457563829</v>
      </c>
      <c r="M37" s="40"/>
      <c r="N37" s="41"/>
      <c r="O37" s="41"/>
      <c r="P37" s="41"/>
      <c r="Q37" s="41"/>
      <c r="R37" s="40"/>
      <c r="S37" s="40"/>
      <c r="T37" s="40"/>
      <c r="U37" s="42"/>
      <c r="V37" s="42"/>
    </row>
    <row r="38" spans="1:38">
      <c r="A38" s="30">
        <v>29091</v>
      </c>
      <c r="B38" s="34" t="s">
        <v>49</v>
      </c>
      <c r="C38" s="32">
        <v>26.101141924959201</v>
      </c>
      <c r="D38" s="32">
        <v>24.326672458731501</v>
      </c>
      <c r="E38" s="32">
        <v>21.598477640342502</v>
      </c>
      <c r="F38" s="32">
        <v>17.845828933474099</v>
      </c>
      <c r="G38" s="32">
        <v>19.300911854103301</v>
      </c>
      <c r="H38" s="32">
        <v>14.473684210526301</v>
      </c>
      <c r="I38" s="32">
        <v>17.7541729893778</v>
      </c>
      <c r="J38" s="32">
        <v>21.9247467438495</v>
      </c>
      <c r="K38" s="32">
        <v>17.708978328173373</v>
      </c>
      <c r="L38" s="32">
        <v>29.867128827267475</v>
      </c>
      <c r="M38" s="40"/>
      <c r="N38" s="41"/>
      <c r="O38" s="41"/>
      <c r="P38" s="41"/>
      <c r="Q38" s="41"/>
      <c r="R38" s="40"/>
      <c r="S38" s="40"/>
      <c r="T38" s="40"/>
      <c r="U38" s="42"/>
      <c r="V38" s="42"/>
    </row>
    <row r="39" spans="1:38" ht="15.75" customHeight="1">
      <c r="A39" s="30">
        <v>29092</v>
      </c>
      <c r="B39" s="34" t="s">
        <v>50</v>
      </c>
      <c r="C39" s="32">
        <v>37.864077669902898</v>
      </c>
      <c r="D39" s="32">
        <v>35.932423651721898</v>
      </c>
      <c r="E39" s="32">
        <v>37.675159235668801</v>
      </c>
      <c r="F39" s="32">
        <v>35.690849434925298</v>
      </c>
      <c r="G39" s="32">
        <v>30.096618357487898</v>
      </c>
      <c r="H39" s="32">
        <v>25.240054869684499</v>
      </c>
      <c r="I39" s="32">
        <v>24.591836734693899</v>
      </c>
      <c r="J39" s="32">
        <v>28.331835879005698</v>
      </c>
      <c r="K39" s="32">
        <v>29.30699481865285</v>
      </c>
      <c r="L39" s="32">
        <v>31.202263083451204</v>
      </c>
      <c r="M39" s="40"/>
      <c r="N39" s="41"/>
      <c r="O39" s="41"/>
      <c r="P39" s="41"/>
      <c r="Q39" s="41"/>
      <c r="R39" s="40"/>
      <c r="S39" s="40"/>
      <c r="T39" s="40"/>
      <c r="U39" s="42"/>
      <c r="V39" s="42"/>
      <c r="W39" s="44"/>
      <c r="X39" s="44"/>
      <c r="Y39" s="44"/>
      <c r="Z39" s="44"/>
      <c r="AA39" s="44"/>
      <c r="AG39" s="44"/>
      <c r="AH39" s="44"/>
      <c r="AI39" s="44"/>
      <c r="AJ39" s="44"/>
      <c r="AK39" s="44"/>
    </row>
    <row r="40" spans="1:38" ht="12" customHeight="1">
      <c r="A40" s="30">
        <v>29093</v>
      </c>
      <c r="B40" s="34" t="s">
        <v>51</v>
      </c>
      <c r="C40" s="32">
        <v>39.045092838196297</v>
      </c>
      <c r="D40" s="32">
        <v>37.914937759336098</v>
      </c>
      <c r="E40" s="32">
        <v>39.966313763233899</v>
      </c>
      <c r="F40" s="32">
        <v>37.039857831936999</v>
      </c>
      <c r="G40" s="32">
        <v>27.369826435246999</v>
      </c>
      <c r="H40" s="32">
        <v>33.642887294216997</v>
      </c>
      <c r="I40" s="32">
        <v>29.186738452819501</v>
      </c>
      <c r="J40" s="32">
        <v>28.130409694171998</v>
      </c>
      <c r="K40" s="32">
        <v>32.312830503757304</v>
      </c>
      <c r="L40" s="32">
        <v>28.828006088280063</v>
      </c>
      <c r="M40" s="40"/>
      <c r="N40" s="41"/>
      <c r="O40" s="41"/>
      <c r="P40" s="41"/>
      <c r="Q40" s="41"/>
      <c r="S40" s="40"/>
      <c r="T40" s="40"/>
      <c r="U40" s="42"/>
      <c r="V40" s="42"/>
      <c r="W40" s="44"/>
      <c r="X40" s="44"/>
      <c r="Y40" s="44"/>
      <c r="Z40" s="44"/>
      <c r="AA40" s="44"/>
      <c r="AG40" s="44"/>
      <c r="AH40" s="44"/>
      <c r="AI40" s="44"/>
      <c r="AJ40" s="44"/>
      <c r="AK40" s="44"/>
    </row>
    <row r="41" spans="1:38" ht="11.25" customHeight="1">
      <c r="A41" s="35">
        <v>29094</v>
      </c>
      <c r="B41" s="36" t="s">
        <v>52</v>
      </c>
      <c r="C41" s="37">
        <v>35.869565217391298</v>
      </c>
      <c r="D41" s="37">
        <v>33.586626139817596</v>
      </c>
      <c r="E41" s="37">
        <v>29.680800381133899</v>
      </c>
      <c r="F41" s="37">
        <v>34.198922097011298</v>
      </c>
      <c r="G41" s="37">
        <v>25.1412429378531</v>
      </c>
      <c r="H41" s="37">
        <v>22.0565149136578</v>
      </c>
      <c r="I41" s="37">
        <v>26.263187118267599</v>
      </c>
      <c r="J41" s="37">
        <v>29.1108404384896</v>
      </c>
      <c r="K41" s="37">
        <v>27.964071856287426</v>
      </c>
      <c r="L41" s="37">
        <v>32.179675994108983</v>
      </c>
      <c r="M41" s="40"/>
      <c r="N41" s="41"/>
      <c r="O41" s="41"/>
      <c r="P41" s="41"/>
      <c r="Q41" s="41"/>
      <c r="S41" s="40"/>
      <c r="T41" s="40"/>
      <c r="W41" s="44"/>
      <c r="X41" s="44"/>
      <c r="Y41" s="44"/>
      <c r="Z41" s="44"/>
      <c r="AA41" s="44"/>
      <c r="AG41" s="44"/>
      <c r="AH41" s="44"/>
      <c r="AI41" s="44"/>
      <c r="AJ41" s="44"/>
      <c r="AK41" s="44"/>
    </row>
    <row r="42" spans="1:38" ht="12" customHeight="1">
      <c r="A42" s="97" t="str">
        <f>Municípios!A459</f>
        <v xml:space="preserve">Fonte: MS/Datasus - SIHSUS (Sistema de informação hospitalar do SUS); Sesab/Suvisa/Divep/COASS </v>
      </c>
      <c r="B42" s="38"/>
      <c r="L42" s="40"/>
      <c r="X42" s="44"/>
      <c r="Y42" s="44"/>
      <c r="Z42" s="44"/>
      <c r="AA42" s="44"/>
      <c r="AB42" s="44"/>
      <c r="AH42" s="44"/>
      <c r="AI42" s="44"/>
      <c r="AJ42" s="44"/>
      <c r="AK42" s="44"/>
      <c r="AL42" s="44"/>
    </row>
    <row r="43" spans="1:38" ht="12" customHeight="1">
      <c r="A43" s="97" t="str">
        <f>Municípios!A460</f>
        <v>Data de acesso: 06/03/26</v>
      </c>
      <c r="B43" s="38"/>
      <c r="L43" s="40"/>
      <c r="X43" s="44"/>
      <c r="Y43" s="44"/>
      <c r="Z43" s="44"/>
      <c r="AA43" s="44"/>
      <c r="AB43" s="44"/>
      <c r="AH43" s="44"/>
      <c r="AI43" s="44"/>
      <c r="AJ43" s="44"/>
      <c r="AK43" s="44"/>
      <c r="AL43" s="44"/>
    </row>
    <row r="44" spans="1:38" ht="12" customHeight="1">
      <c r="B44" s="39"/>
      <c r="L44" s="40"/>
      <c r="X44" s="44"/>
      <c r="Y44" s="44"/>
      <c r="Z44" s="44"/>
      <c r="AA44" s="44"/>
      <c r="AB44" s="44"/>
      <c r="AH44" s="44"/>
      <c r="AI44" s="44"/>
      <c r="AJ44" s="44"/>
      <c r="AK44" s="44"/>
      <c r="AL44" s="44"/>
    </row>
    <row r="45" spans="1:38" ht="12" customHeight="1">
      <c r="B45" s="39"/>
      <c r="L45" s="40"/>
      <c r="X45" s="44"/>
      <c r="Y45" s="44"/>
      <c r="Z45" s="44"/>
      <c r="AA45" s="44"/>
      <c r="AB45" s="44"/>
      <c r="AH45" s="44"/>
      <c r="AI45" s="44"/>
      <c r="AJ45" s="44"/>
      <c r="AK45" s="44"/>
      <c r="AL45" s="44"/>
    </row>
    <row r="46" spans="1:38" ht="12" customHeight="1">
      <c r="B46" s="39"/>
      <c r="L46" s="40"/>
      <c r="X46" s="44"/>
      <c r="Y46" s="44"/>
      <c r="Z46" s="44"/>
      <c r="AA46" s="44"/>
      <c r="AB46" s="44"/>
      <c r="AH46" s="44"/>
      <c r="AI46" s="44"/>
      <c r="AJ46" s="44"/>
      <c r="AK46" s="44"/>
      <c r="AL46" s="44"/>
    </row>
    <row r="47" spans="1:38">
      <c r="V47" s="44"/>
      <c r="W47" s="44"/>
      <c r="X47" s="44"/>
      <c r="Y47" s="44"/>
      <c r="Z47" s="44"/>
      <c r="AA47" s="44"/>
      <c r="AB47" s="44"/>
    </row>
    <row r="48" spans="1:38">
      <c r="V48" s="44"/>
      <c r="W48" s="44"/>
      <c r="X48" s="44"/>
      <c r="Y48" s="44"/>
      <c r="Z48" s="44"/>
      <c r="AA48" s="44"/>
      <c r="AB48" s="44"/>
    </row>
  </sheetData>
  <mergeCells count="1">
    <mergeCell ref="A2:L2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T460"/>
  <sheetViews>
    <sheetView showGridLines="0" tabSelected="1" workbookViewId="0">
      <selection activeCell="O1" sqref="O1"/>
    </sheetView>
  </sheetViews>
  <sheetFormatPr defaultColWidth="9" defaultRowHeight="13.8"/>
  <cols>
    <col min="1" max="1" width="7.6640625" style="2" customWidth="1"/>
    <col min="2" max="2" width="11.44140625" style="2" customWidth="1"/>
    <col min="3" max="3" width="19.77734375" style="2" customWidth="1"/>
    <col min="4" max="4" width="24" style="2" customWidth="1"/>
    <col min="5" max="5" width="28.21875" style="2" customWidth="1"/>
    <col min="6" max="15" width="8.21875" style="2" customWidth="1"/>
    <col min="16" max="20" width="9" style="2"/>
    <col min="21" max="22" width="13.109375" style="2" bestFit="1" customWidth="1"/>
    <col min="23" max="16384" width="9" style="2"/>
  </cols>
  <sheetData>
    <row r="2" spans="1:20" s="1" customFormat="1" ht="13.8" customHeight="1">
      <c r="A2" s="145" t="s">
        <v>508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</row>
    <row r="3" spans="1:20">
      <c r="A3" s="3" t="s">
        <v>0</v>
      </c>
      <c r="B3" s="3" t="s">
        <v>1</v>
      </c>
      <c r="C3" s="3" t="s">
        <v>15</v>
      </c>
      <c r="D3" s="3" t="s">
        <v>53</v>
      </c>
      <c r="E3" s="3" t="s">
        <v>54</v>
      </c>
      <c r="F3" s="4">
        <v>2016</v>
      </c>
      <c r="G3" s="4">
        <v>2017</v>
      </c>
      <c r="H3" s="4">
        <v>2018</v>
      </c>
      <c r="I3" s="4">
        <v>2019</v>
      </c>
      <c r="J3" s="4">
        <v>2020</v>
      </c>
      <c r="K3" s="4">
        <v>2021</v>
      </c>
      <c r="L3" s="4">
        <v>2022</v>
      </c>
      <c r="M3" s="4">
        <v>2023</v>
      </c>
      <c r="N3" s="4">
        <v>2024</v>
      </c>
      <c r="O3" s="4">
        <v>2025</v>
      </c>
    </row>
    <row r="4" spans="1:20" ht="14.4">
      <c r="A4" s="5">
        <v>29</v>
      </c>
      <c r="B4" s="6" t="s">
        <v>55</v>
      </c>
      <c r="C4" s="6"/>
      <c r="D4" s="6"/>
      <c r="E4" s="7"/>
      <c r="F4" s="85">
        <v>29.679806233531199</v>
      </c>
      <c r="G4" s="85">
        <v>28.534646252778899</v>
      </c>
      <c r="H4" s="85">
        <v>28.594436126174902</v>
      </c>
      <c r="I4" s="85">
        <v>27.1976035533519</v>
      </c>
      <c r="J4" s="85">
        <v>21.912709125864101</v>
      </c>
      <c r="K4" s="85">
        <v>22.0633147113594</v>
      </c>
      <c r="L4" s="85">
        <v>21.5213844540263</v>
      </c>
      <c r="M4" s="85">
        <v>23.294610388691599</v>
      </c>
      <c r="N4" s="91">
        <v>24.368658713345969</v>
      </c>
      <c r="O4" s="91">
        <v>26.181020686384919</v>
      </c>
      <c r="S4" s="94"/>
      <c r="T4" s="94"/>
    </row>
    <row r="5" spans="1:20" ht="14.4">
      <c r="A5" s="8">
        <v>2901</v>
      </c>
      <c r="B5" s="9" t="s">
        <v>3</v>
      </c>
      <c r="C5" s="9"/>
      <c r="D5" s="9"/>
      <c r="E5" s="9"/>
      <c r="F5" s="86">
        <v>30.4499274310595</v>
      </c>
      <c r="G5" s="86">
        <v>31.860226104830399</v>
      </c>
      <c r="H5" s="86">
        <v>29.245815309385002</v>
      </c>
      <c r="I5" s="86">
        <v>28.205360376675099</v>
      </c>
      <c r="J5" s="86">
        <v>24.5151388307521</v>
      </c>
      <c r="K5" s="86">
        <v>23.474354174466502</v>
      </c>
      <c r="L5" s="86">
        <v>22.194871794871801</v>
      </c>
      <c r="M5" s="86">
        <v>24.509152992506898</v>
      </c>
      <c r="N5" s="85">
        <v>27.223874868054885</v>
      </c>
      <c r="O5" s="85">
        <v>28.349106203995795</v>
      </c>
      <c r="Q5" s="78"/>
      <c r="R5" s="78"/>
      <c r="S5" s="94"/>
      <c r="T5" s="94"/>
    </row>
    <row r="6" spans="1:20" ht="14.4">
      <c r="A6" s="10">
        <v>29011</v>
      </c>
      <c r="B6" s="11" t="s">
        <v>3</v>
      </c>
      <c r="C6" s="12" t="s">
        <v>17</v>
      </c>
      <c r="D6" s="11"/>
      <c r="E6" s="11"/>
      <c r="F6" s="87">
        <v>22.017353579175701</v>
      </c>
      <c r="G6" s="87">
        <v>24.200164068908901</v>
      </c>
      <c r="H6" s="87">
        <v>24.328859060402699</v>
      </c>
      <c r="I6" s="87">
        <v>21.799947215624201</v>
      </c>
      <c r="J6" s="87">
        <v>17.790262172284599</v>
      </c>
      <c r="K6" s="87">
        <v>18.352059925093599</v>
      </c>
      <c r="L6" s="87">
        <v>17.734426956328999</v>
      </c>
      <c r="M6" s="87">
        <v>19.983518747424799</v>
      </c>
      <c r="N6" s="85">
        <v>24.576621230896322</v>
      </c>
      <c r="O6" s="85">
        <v>25.958502480829949</v>
      </c>
      <c r="P6" s="1"/>
      <c r="Q6" s="79" t="s">
        <v>468</v>
      </c>
      <c r="R6" s="79"/>
      <c r="S6" s="94"/>
      <c r="T6" s="94"/>
    </row>
    <row r="7" spans="1:20" ht="14.4">
      <c r="A7" s="13">
        <v>290110</v>
      </c>
      <c r="B7" s="14" t="s">
        <v>3</v>
      </c>
      <c r="C7" s="14" t="s">
        <v>17</v>
      </c>
      <c r="D7" s="14" t="s">
        <v>56</v>
      </c>
      <c r="E7" s="14" t="s">
        <v>57</v>
      </c>
      <c r="F7" s="88">
        <v>20.370370370370399</v>
      </c>
      <c r="G7" s="88">
        <v>21.052631578947398</v>
      </c>
      <c r="H7" s="88">
        <v>20.289855072463801</v>
      </c>
      <c r="I7" s="88">
        <v>23.728813559321999</v>
      </c>
      <c r="J7" s="88">
        <v>11.764705882352899</v>
      </c>
      <c r="K7" s="88">
        <v>16.6666666666667</v>
      </c>
      <c r="L7" s="88">
        <v>12.7659574468085</v>
      </c>
      <c r="M7" s="88">
        <v>17.741935483871</v>
      </c>
      <c r="N7" s="98">
        <v>12</v>
      </c>
      <c r="O7" s="98">
        <v>19.230769230769234</v>
      </c>
      <c r="P7" s="1"/>
      <c r="Q7" s="80"/>
      <c r="R7" s="79" t="s">
        <v>469</v>
      </c>
      <c r="S7" s="94"/>
      <c r="T7" s="94"/>
    </row>
    <row r="8" spans="1:20" ht="14.4">
      <c r="A8" s="13">
        <v>290150</v>
      </c>
      <c r="B8" s="14" t="s">
        <v>3</v>
      </c>
      <c r="C8" s="14" t="s">
        <v>17</v>
      </c>
      <c r="D8" s="14" t="s">
        <v>56</v>
      </c>
      <c r="E8" s="14" t="s">
        <v>58</v>
      </c>
      <c r="F8" s="88">
        <v>52.631578947368403</v>
      </c>
      <c r="G8" s="88">
        <v>15.789473684210501</v>
      </c>
      <c r="H8" s="88">
        <v>25.806451612903199</v>
      </c>
      <c r="I8" s="88">
        <v>9.0909090909090899</v>
      </c>
      <c r="J8" s="88">
        <v>27.272727272727298</v>
      </c>
      <c r="K8" s="88">
        <v>0</v>
      </c>
      <c r="L8" s="88">
        <v>35.714285714285701</v>
      </c>
      <c r="M8" s="88">
        <v>13.7931034482759</v>
      </c>
      <c r="N8" s="98">
        <v>18.518518518518519</v>
      </c>
      <c r="O8" s="98">
        <v>25.714285714285712</v>
      </c>
      <c r="P8" s="1"/>
      <c r="Q8" s="81"/>
      <c r="R8" s="79" t="s">
        <v>470</v>
      </c>
      <c r="S8" s="94"/>
      <c r="T8" s="94"/>
    </row>
    <row r="9" spans="1:20" ht="14.4">
      <c r="A9" s="13">
        <v>290170</v>
      </c>
      <c r="B9" s="14" t="s">
        <v>3</v>
      </c>
      <c r="C9" s="14" t="s">
        <v>17</v>
      </c>
      <c r="D9" s="14" t="s">
        <v>56</v>
      </c>
      <c r="E9" s="14" t="s">
        <v>59</v>
      </c>
      <c r="F9" s="88">
        <v>17.647058823529399</v>
      </c>
      <c r="G9" s="88">
        <v>52.941176470588204</v>
      </c>
      <c r="H9" s="88">
        <v>15.789473684210501</v>
      </c>
      <c r="I9" s="88">
        <v>4.3478260869565197</v>
      </c>
      <c r="J9" s="88">
        <v>12.9032258064516</v>
      </c>
      <c r="K9" s="88">
        <v>3.125</v>
      </c>
      <c r="L9" s="88">
        <v>16.6666666666667</v>
      </c>
      <c r="M9" s="88">
        <v>11.538461538461499</v>
      </c>
      <c r="N9" s="98">
        <v>16.981132075471699</v>
      </c>
      <c r="O9" s="98">
        <v>19.35483870967742</v>
      </c>
      <c r="P9" s="1"/>
      <c r="Q9" s="82"/>
      <c r="R9" s="79" t="s">
        <v>502</v>
      </c>
      <c r="S9" s="94"/>
      <c r="T9" s="94"/>
    </row>
    <row r="10" spans="1:20" ht="14.4">
      <c r="A10" s="13">
        <v>290260</v>
      </c>
      <c r="B10" s="14" t="s">
        <v>3</v>
      </c>
      <c r="C10" s="14" t="s">
        <v>17</v>
      </c>
      <c r="D10" s="14" t="s">
        <v>60</v>
      </c>
      <c r="E10" s="14" t="s">
        <v>61</v>
      </c>
      <c r="F10" s="88">
        <v>57.377049180327901</v>
      </c>
      <c r="G10" s="88">
        <v>53.6912751677852</v>
      </c>
      <c r="H10" s="88">
        <v>49.606299212598401</v>
      </c>
      <c r="I10" s="88">
        <v>53.465346534653499</v>
      </c>
      <c r="J10" s="88">
        <v>41.6666666666667</v>
      </c>
      <c r="K10" s="88">
        <v>26.470588235294102</v>
      </c>
      <c r="L10" s="88">
        <v>36.231884057971001</v>
      </c>
      <c r="M10" s="88">
        <v>36.363636363636402</v>
      </c>
      <c r="N10" s="98">
        <v>37.5</v>
      </c>
      <c r="O10" s="98">
        <v>32.941176470588232</v>
      </c>
      <c r="P10" s="1"/>
      <c r="Q10" s="83"/>
      <c r="R10" s="79" t="s">
        <v>471</v>
      </c>
      <c r="S10" s="94"/>
      <c r="T10" s="94"/>
    </row>
    <row r="11" spans="1:20" ht="14.4">
      <c r="A11" s="13">
        <v>290640</v>
      </c>
      <c r="B11" s="14" t="s">
        <v>3</v>
      </c>
      <c r="C11" s="14" t="s">
        <v>17</v>
      </c>
      <c r="D11" s="14" t="s">
        <v>62</v>
      </c>
      <c r="E11" s="14" t="s">
        <v>63</v>
      </c>
      <c r="F11" s="88">
        <v>40</v>
      </c>
      <c r="G11" s="88">
        <v>43.75</v>
      </c>
      <c r="H11" s="88">
        <v>20</v>
      </c>
      <c r="I11" s="88">
        <v>14.285714285714301</v>
      </c>
      <c r="J11" s="88">
        <v>33.3333333333333</v>
      </c>
      <c r="K11" s="88">
        <v>27.272727272727298</v>
      </c>
      <c r="L11" s="88">
        <v>7.6923076923076898</v>
      </c>
      <c r="M11" s="88">
        <v>12.5</v>
      </c>
      <c r="N11" s="98">
        <v>5.8823529411764701</v>
      </c>
      <c r="O11" s="98">
        <v>23.076923076923077</v>
      </c>
      <c r="Q11" s="84"/>
      <c r="R11" s="84"/>
      <c r="S11" s="94"/>
      <c r="T11" s="94"/>
    </row>
    <row r="12" spans="1:20" ht="14.4">
      <c r="A12" s="13">
        <v>290685</v>
      </c>
      <c r="B12" s="14" t="s">
        <v>3</v>
      </c>
      <c r="C12" s="14" t="s">
        <v>17</v>
      </c>
      <c r="D12" s="14" t="s">
        <v>60</v>
      </c>
      <c r="E12" s="14" t="s">
        <v>64</v>
      </c>
      <c r="F12" s="88">
        <v>25</v>
      </c>
      <c r="G12" s="88">
        <v>9.0909090909090899</v>
      </c>
      <c r="H12" s="88">
        <v>9.0909090909090899</v>
      </c>
      <c r="I12" s="88">
        <v>11.764705882352899</v>
      </c>
      <c r="J12" s="88">
        <v>7.1428571428571397</v>
      </c>
      <c r="K12" s="88">
        <v>0</v>
      </c>
      <c r="L12" s="88">
        <v>7.6923076923076898</v>
      </c>
      <c r="M12" s="88">
        <v>26.315789473684202</v>
      </c>
      <c r="N12" s="98">
        <v>20</v>
      </c>
      <c r="O12" s="98">
        <v>22.58064516129032</v>
      </c>
      <c r="Q12" s="62"/>
      <c r="R12" s="62"/>
      <c r="S12" s="94"/>
      <c r="T12" s="94"/>
    </row>
    <row r="13" spans="1:20" ht="14.4">
      <c r="A13" s="13">
        <v>290850</v>
      </c>
      <c r="B13" s="14" t="s">
        <v>3</v>
      </c>
      <c r="C13" s="14" t="s">
        <v>17</v>
      </c>
      <c r="D13" s="14" t="s">
        <v>56</v>
      </c>
      <c r="E13" s="14" t="s">
        <v>65</v>
      </c>
      <c r="F13" s="88">
        <v>8.8607594936708907</v>
      </c>
      <c r="G13" s="88">
        <v>27.027027027027</v>
      </c>
      <c r="H13" s="88">
        <v>26.086956521739101</v>
      </c>
      <c r="I13" s="88">
        <v>19.480519480519501</v>
      </c>
      <c r="J13" s="88">
        <v>21.1111111111111</v>
      </c>
      <c r="K13" s="88">
        <v>10.294117647058799</v>
      </c>
      <c r="L13" s="88">
        <v>14.545454545454501</v>
      </c>
      <c r="M13" s="88">
        <v>20.325203252032502</v>
      </c>
      <c r="N13" s="98">
        <v>18.055555555555554</v>
      </c>
      <c r="O13" s="98">
        <v>23.571428571428569</v>
      </c>
      <c r="Q13" s="62"/>
      <c r="R13" s="62"/>
      <c r="S13" s="94"/>
      <c r="T13" s="94"/>
    </row>
    <row r="14" spans="1:20" ht="14.4">
      <c r="A14" s="13">
        <v>290890</v>
      </c>
      <c r="B14" s="14" t="s">
        <v>3</v>
      </c>
      <c r="C14" s="14" t="s">
        <v>17</v>
      </c>
      <c r="D14" s="14" t="s">
        <v>56</v>
      </c>
      <c r="E14" s="14" t="s">
        <v>66</v>
      </c>
      <c r="F14" s="88">
        <v>37.142857142857103</v>
      </c>
      <c r="G14" s="88">
        <v>31.313131313131301</v>
      </c>
      <c r="H14" s="88">
        <v>50.7246376811594</v>
      </c>
      <c r="I14" s="88">
        <v>49.315068493150697</v>
      </c>
      <c r="J14" s="88">
        <v>27.5</v>
      </c>
      <c r="K14" s="88">
        <v>48.965517241379303</v>
      </c>
      <c r="L14" s="88">
        <v>35.632183908046002</v>
      </c>
      <c r="M14" s="88">
        <v>41.428571428571402</v>
      </c>
      <c r="N14" s="98">
        <v>49.315068493150683</v>
      </c>
      <c r="O14" s="98">
        <v>35.897435897435898</v>
      </c>
      <c r="Q14" s="62"/>
      <c r="R14" s="62"/>
      <c r="S14" s="94"/>
      <c r="T14" s="94"/>
    </row>
    <row r="15" spans="1:20" ht="14.4">
      <c r="A15" s="13">
        <v>291080</v>
      </c>
      <c r="B15" s="14" t="s">
        <v>3</v>
      </c>
      <c r="C15" s="14" t="s">
        <v>17</v>
      </c>
      <c r="D15" s="14" t="s">
        <v>56</v>
      </c>
      <c r="E15" s="14" t="s">
        <v>17</v>
      </c>
      <c r="F15" s="88">
        <v>18.611242324043499</v>
      </c>
      <c r="G15" s="88">
        <v>19.239904988123499</v>
      </c>
      <c r="H15" s="88">
        <v>22.4734042553191</v>
      </c>
      <c r="I15" s="88">
        <v>20.024370430544302</v>
      </c>
      <c r="J15" s="88">
        <v>17.538022813688201</v>
      </c>
      <c r="K15" s="88">
        <v>18.327330932372899</v>
      </c>
      <c r="L15" s="88">
        <v>17.076502732240399</v>
      </c>
      <c r="M15" s="88">
        <v>20.4934210526316</v>
      </c>
      <c r="N15" s="98">
        <v>26.606099935107075</v>
      </c>
      <c r="O15" s="98">
        <v>28.392857142857142</v>
      </c>
      <c r="S15" s="94"/>
      <c r="T15" s="94"/>
    </row>
    <row r="16" spans="1:20" ht="14.4">
      <c r="A16" s="13">
        <v>291125</v>
      </c>
      <c r="B16" s="14" t="s">
        <v>3</v>
      </c>
      <c r="C16" s="14" t="s">
        <v>17</v>
      </c>
      <c r="D16" s="14" t="s">
        <v>60</v>
      </c>
      <c r="E16" s="14" t="s">
        <v>67</v>
      </c>
      <c r="F16" s="88">
        <v>33.3333333333333</v>
      </c>
      <c r="G16" s="88">
        <v>50</v>
      </c>
      <c r="H16" s="88">
        <v>29.411764705882401</v>
      </c>
      <c r="I16" s="88">
        <v>0</v>
      </c>
      <c r="J16" s="88">
        <v>25</v>
      </c>
      <c r="K16" s="88">
        <v>10</v>
      </c>
      <c r="L16" s="88">
        <v>25</v>
      </c>
      <c r="M16" s="88">
        <v>20</v>
      </c>
      <c r="N16" s="98">
        <v>16.666666666666664</v>
      </c>
      <c r="O16" s="98">
        <v>20</v>
      </c>
      <c r="S16" s="94"/>
      <c r="T16" s="94"/>
    </row>
    <row r="17" spans="1:20" ht="14.4">
      <c r="A17" s="13">
        <v>291330</v>
      </c>
      <c r="B17" s="14" t="s">
        <v>3</v>
      </c>
      <c r="C17" s="14" t="s">
        <v>17</v>
      </c>
      <c r="D17" s="14" t="s">
        <v>62</v>
      </c>
      <c r="E17" s="14" t="s">
        <v>68</v>
      </c>
      <c r="F17" s="88">
        <v>54.054054054054099</v>
      </c>
      <c r="G17" s="88">
        <v>50</v>
      </c>
      <c r="H17" s="88">
        <v>25</v>
      </c>
      <c r="I17" s="88">
        <v>0</v>
      </c>
      <c r="J17" s="88">
        <v>16.6666666666667</v>
      </c>
      <c r="K17" s="88">
        <v>0</v>
      </c>
      <c r="L17" s="88">
        <v>25</v>
      </c>
      <c r="M17" s="88">
        <v>16.6666666666667</v>
      </c>
      <c r="N17" s="98">
        <v>13.333333333333334</v>
      </c>
      <c r="O17" s="98">
        <v>40</v>
      </c>
      <c r="S17" s="94"/>
      <c r="T17" s="94"/>
    </row>
    <row r="18" spans="1:20" ht="14.4">
      <c r="A18" s="13">
        <v>291380</v>
      </c>
      <c r="B18" s="14" t="s">
        <v>3</v>
      </c>
      <c r="C18" s="14" t="s">
        <v>17</v>
      </c>
      <c r="D18" s="14" t="s">
        <v>56</v>
      </c>
      <c r="E18" s="14" t="s">
        <v>69</v>
      </c>
      <c r="F18" s="88">
        <v>12</v>
      </c>
      <c r="G18" s="88">
        <v>27.272727272727298</v>
      </c>
      <c r="H18" s="88">
        <v>10</v>
      </c>
      <c r="I18" s="88">
        <v>0</v>
      </c>
      <c r="J18" s="88">
        <v>4.3478260869565197</v>
      </c>
      <c r="K18" s="88">
        <v>10.6382978723404</v>
      </c>
      <c r="L18" s="88">
        <v>3.0303030303030298</v>
      </c>
      <c r="M18" s="88">
        <v>27.586206896551701</v>
      </c>
      <c r="N18" s="98">
        <v>28.571428571428569</v>
      </c>
      <c r="O18" s="98">
        <v>29.787234042553191</v>
      </c>
      <c r="S18" s="94"/>
      <c r="T18" s="94"/>
    </row>
    <row r="19" spans="1:20" ht="14.4">
      <c r="A19" s="13">
        <v>291400</v>
      </c>
      <c r="B19" s="14" t="s">
        <v>3</v>
      </c>
      <c r="C19" s="14" t="s">
        <v>17</v>
      </c>
      <c r="D19" s="14" t="s">
        <v>60</v>
      </c>
      <c r="E19" s="14" t="s">
        <v>70</v>
      </c>
      <c r="F19" s="88">
        <v>11.818181818181801</v>
      </c>
      <c r="G19" s="88">
        <v>9.0909090909090899</v>
      </c>
      <c r="H19" s="88">
        <v>15.094339622641501</v>
      </c>
      <c r="I19" s="88">
        <v>14.4578313253012</v>
      </c>
      <c r="J19" s="88">
        <v>11.1111111111111</v>
      </c>
      <c r="K19" s="88">
        <v>8.6538461538461497</v>
      </c>
      <c r="L19" s="88">
        <v>7.3170731707317103</v>
      </c>
      <c r="M19" s="88">
        <v>13.636363636363599</v>
      </c>
      <c r="N19" s="98">
        <v>26.771653543307089</v>
      </c>
      <c r="O19" s="98">
        <v>14.40677966101695</v>
      </c>
      <c r="S19" s="94"/>
      <c r="T19" s="94"/>
    </row>
    <row r="20" spans="1:20" ht="14.4">
      <c r="A20" s="13">
        <v>291450</v>
      </c>
      <c r="B20" s="14" t="s">
        <v>3</v>
      </c>
      <c r="C20" s="14" t="s">
        <v>17</v>
      </c>
      <c r="D20" s="14" t="s">
        <v>56</v>
      </c>
      <c r="E20" s="14" t="s">
        <v>71</v>
      </c>
      <c r="F20" s="88">
        <v>37.6237623762376</v>
      </c>
      <c r="G20" s="88">
        <v>28.358208955223901</v>
      </c>
      <c r="H20" s="88">
        <v>15.9420289855072</v>
      </c>
      <c r="I20" s="88">
        <v>18.367346938775501</v>
      </c>
      <c r="J20" s="88">
        <v>9.6153846153846203</v>
      </c>
      <c r="K20" s="88">
        <v>22.972972972973</v>
      </c>
      <c r="L20" s="88">
        <v>18.181818181818201</v>
      </c>
      <c r="M20" s="88">
        <v>14.4329896907216</v>
      </c>
      <c r="N20" s="98">
        <v>14.14141414141414</v>
      </c>
      <c r="O20" s="98">
        <v>17.80821917808219</v>
      </c>
      <c r="S20" s="94"/>
      <c r="T20" s="94"/>
    </row>
    <row r="21" spans="1:20" ht="14.4">
      <c r="A21" s="13">
        <v>292210</v>
      </c>
      <c r="B21" s="14" t="s">
        <v>3</v>
      </c>
      <c r="C21" s="14" t="s">
        <v>17</v>
      </c>
      <c r="D21" s="14" t="s">
        <v>72</v>
      </c>
      <c r="E21" s="14" t="s">
        <v>73</v>
      </c>
      <c r="F21" s="88">
        <v>44.4444444444444</v>
      </c>
      <c r="G21" s="88">
        <v>58.267716535433102</v>
      </c>
      <c r="H21" s="88">
        <v>41.6666666666667</v>
      </c>
      <c r="I21" s="88">
        <v>41.071428571428598</v>
      </c>
      <c r="J21" s="88">
        <v>23.636363636363601</v>
      </c>
      <c r="K21" s="88">
        <v>33.3333333333333</v>
      </c>
      <c r="L21" s="88">
        <v>17.241379310344801</v>
      </c>
      <c r="M21" s="88">
        <v>18.181818181818201</v>
      </c>
      <c r="N21" s="98">
        <v>30.120481927710845</v>
      </c>
      <c r="O21" s="98">
        <v>11.111111111111111</v>
      </c>
      <c r="S21" s="94"/>
      <c r="T21" s="94"/>
    </row>
    <row r="22" spans="1:20" ht="14.4">
      <c r="A22" s="13">
        <v>292273</v>
      </c>
      <c r="B22" s="14" t="s">
        <v>3</v>
      </c>
      <c r="C22" s="14" t="s">
        <v>17</v>
      </c>
      <c r="D22" s="14" t="s">
        <v>60</v>
      </c>
      <c r="E22" s="14" t="s">
        <v>74</v>
      </c>
      <c r="F22" s="88">
        <v>0</v>
      </c>
      <c r="G22" s="88">
        <v>12.5</v>
      </c>
      <c r="H22" s="88">
        <v>14.634146341463399</v>
      </c>
      <c r="I22" s="88">
        <v>9.5238095238095202</v>
      </c>
      <c r="J22" s="88">
        <v>23.076923076923102</v>
      </c>
      <c r="K22" s="88">
        <v>8.3333333333333304</v>
      </c>
      <c r="L22" s="88">
        <v>0</v>
      </c>
      <c r="M22" s="88">
        <v>15.384615384615399</v>
      </c>
      <c r="N22" s="98">
        <v>3.8461538461538463</v>
      </c>
      <c r="O22" s="98">
        <v>35.294117647058826</v>
      </c>
      <c r="S22" s="94"/>
      <c r="T22" s="94"/>
    </row>
    <row r="23" spans="1:20" ht="14.4">
      <c r="A23" s="13">
        <v>292405</v>
      </c>
      <c r="B23" s="14" t="s">
        <v>3</v>
      </c>
      <c r="C23" s="14" t="s">
        <v>17</v>
      </c>
      <c r="D23" s="14" t="s">
        <v>60</v>
      </c>
      <c r="E23" s="14" t="s">
        <v>75</v>
      </c>
      <c r="F23" s="88">
        <v>19.047619047619001</v>
      </c>
      <c r="G23" s="88">
        <v>31.818181818181799</v>
      </c>
      <c r="H23" s="88">
        <v>9.5238095238095202</v>
      </c>
      <c r="I23" s="88">
        <v>19.230769230769202</v>
      </c>
      <c r="J23" s="88">
        <v>15.1515151515152</v>
      </c>
      <c r="K23" s="88">
        <v>5.2631578947368398</v>
      </c>
      <c r="L23" s="88">
        <v>16.6666666666667</v>
      </c>
      <c r="M23" s="88">
        <v>7.0422535211267601</v>
      </c>
      <c r="N23" s="98">
        <v>18.604651162790699</v>
      </c>
      <c r="O23" s="98">
        <v>16.981132075471699</v>
      </c>
      <c r="S23" s="94"/>
      <c r="T23" s="94"/>
    </row>
    <row r="24" spans="1:20" ht="14.4">
      <c r="A24" s="13">
        <v>292465</v>
      </c>
      <c r="B24" s="14" t="s">
        <v>3</v>
      </c>
      <c r="C24" s="14" t="s">
        <v>17</v>
      </c>
      <c r="D24" s="14" t="s">
        <v>60</v>
      </c>
      <c r="E24" s="14" t="s">
        <v>76</v>
      </c>
      <c r="F24" s="88">
        <v>52.631578947368403</v>
      </c>
      <c r="G24" s="88">
        <v>26.6666666666667</v>
      </c>
      <c r="H24" s="88">
        <v>19.230769230769202</v>
      </c>
      <c r="I24" s="88">
        <v>13.3333333333333</v>
      </c>
      <c r="J24" s="88">
        <v>26.315789473684202</v>
      </c>
      <c r="K24" s="88">
        <v>19.230769230769202</v>
      </c>
      <c r="L24" s="88">
        <v>25</v>
      </c>
      <c r="M24" s="88">
        <v>48.571428571428598</v>
      </c>
      <c r="N24" s="98">
        <v>25</v>
      </c>
      <c r="O24" s="98">
        <v>39.655172413793103</v>
      </c>
      <c r="S24" s="94"/>
      <c r="T24" s="94"/>
    </row>
    <row r="25" spans="1:20" ht="14.4">
      <c r="A25" s="13">
        <v>292595</v>
      </c>
      <c r="B25" s="14" t="s">
        <v>3</v>
      </c>
      <c r="C25" s="14" t="s">
        <v>17</v>
      </c>
      <c r="D25" s="14" t="s">
        <v>72</v>
      </c>
      <c r="E25" s="14" t="s">
        <v>77</v>
      </c>
      <c r="F25" s="88">
        <v>9.8039215686274499</v>
      </c>
      <c r="G25" s="88">
        <v>43.243243243243199</v>
      </c>
      <c r="H25" s="88">
        <v>46.153846153846203</v>
      </c>
      <c r="I25" s="88">
        <v>30</v>
      </c>
      <c r="J25" s="88">
        <v>20.8333333333333</v>
      </c>
      <c r="K25" s="88">
        <v>23.404255319148898</v>
      </c>
      <c r="L25" s="88">
        <v>13.698630136986299</v>
      </c>
      <c r="M25" s="88">
        <v>16.867469879518101</v>
      </c>
      <c r="N25" s="98">
        <v>13.043478260869565</v>
      </c>
      <c r="O25" s="98">
        <v>14.516129032258066</v>
      </c>
      <c r="S25" s="94"/>
      <c r="T25" s="94"/>
    </row>
    <row r="26" spans="1:20" ht="14.4">
      <c r="A26" s="13">
        <v>292630</v>
      </c>
      <c r="B26" s="14" t="s">
        <v>3</v>
      </c>
      <c r="C26" s="14" t="s">
        <v>17</v>
      </c>
      <c r="D26" s="14" t="s">
        <v>60</v>
      </c>
      <c r="E26" s="14" t="s">
        <v>78</v>
      </c>
      <c r="F26" s="88">
        <v>7.90378006872852</v>
      </c>
      <c r="G26" s="88">
        <v>28.571428571428601</v>
      </c>
      <c r="H26" s="88">
        <v>18</v>
      </c>
      <c r="I26" s="88">
        <v>9.0909090909090899</v>
      </c>
      <c r="J26" s="88">
        <v>6.5573770491803298</v>
      </c>
      <c r="K26" s="88">
        <v>6.9444444444444402</v>
      </c>
      <c r="L26" s="88">
        <v>11.403508771929801</v>
      </c>
      <c r="M26" s="88">
        <v>5.6</v>
      </c>
      <c r="N26" s="98">
        <v>8.4210526315789469</v>
      </c>
      <c r="O26" s="98">
        <v>16.842105263157894</v>
      </c>
      <c r="S26" s="94"/>
      <c r="T26" s="94"/>
    </row>
    <row r="27" spans="1:20" ht="14.4">
      <c r="A27" s="13">
        <v>292750</v>
      </c>
      <c r="B27" s="14" t="s">
        <v>3</v>
      </c>
      <c r="C27" s="14" t="s">
        <v>17</v>
      </c>
      <c r="D27" s="14" t="s">
        <v>56</v>
      </c>
      <c r="E27" s="14" t="s">
        <v>79</v>
      </c>
      <c r="F27" s="88">
        <v>7.8947368421052602</v>
      </c>
      <c r="G27" s="88">
        <v>12.1212121212121</v>
      </c>
      <c r="H27" s="88">
        <v>13.0434782608696</v>
      </c>
      <c r="I27" s="88">
        <v>13.8888888888889</v>
      </c>
      <c r="J27" s="88">
        <v>20</v>
      </c>
      <c r="K27" s="88">
        <v>3.3333333333333299</v>
      </c>
      <c r="L27" s="88">
        <v>19.512195121951201</v>
      </c>
      <c r="M27" s="88">
        <v>14.285714285714301</v>
      </c>
      <c r="N27" s="98">
        <v>18.666666666666668</v>
      </c>
      <c r="O27" s="98">
        <v>15.909090909090908</v>
      </c>
      <c r="S27" s="94"/>
      <c r="T27" s="94"/>
    </row>
    <row r="28" spans="1:20" ht="14.4">
      <c r="A28" s="13">
        <v>292830</v>
      </c>
      <c r="B28" s="14" t="s">
        <v>3</v>
      </c>
      <c r="C28" s="14" t="s">
        <v>17</v>
      </c>
      <c r="D28" s="14" t="s">
        <v>56</v>
      </c>
      <c r="E28" s="14" t="s">
        <v>80</v>
      </c>
      <c r="F28" s="88">
        <v>37.142857142857103</v>
      </c>
      <c r="G28" s="88">
        <v>17.3913043478261</v>
      </c>
      <c r="H28" s="88">
        <v>11.538461538461499</v>
      </c>
      <c r="I28" s="88">
        <v>23.076923076923102</v>
      </c>
      <c r="J28" s="88">
        <v>37.5</v>
      </c>
      <c r="K28" s="88">
        <v>41.176470588235297</v>
      </c>
      <c r="L28" s="88">
        <v>33.3333333333333</v>
      </c>
      <c r="M28" s="88">
        <v>0</v>
      </c>
      <c r="N28" s="98">
        <v>21.739130434782609</v>
      </c>
      <c r="O28" s="98">
        <v>3.8461538461538463</v>
      </c>
      <c r="S28" s="94"/>
      <c r="T28" s="94"/>
    </row>
    <row r="29" spans="1:20" ht="14.4">
      <c r="A29" s="13">
        <v>292880</v>
      </c>
      <c r="B29" s="14" t="s">
        <v>3</v>
      </c>
      <c r="C29" s="14" t="s">
        <v>17</v>
      </c>
      <c r="D29" s="14" t="s">
        <v>56</v>
      </c>
      <c r="E29" s="14" t="s">
        <v>81</v>
      </c>
      <c r="F29" s="88">
        <v>13.636363636363599</v>
      </c>
      <c r="G29" s="88">
        <v>18.8888888888889</v>
      </c>
      <c r="H29" s="88">
        <v>14.7826086956522</v>
      </c>
      <c r="I29" s="88">
        <v>16.352201257861601</v>
      </c>
      <c r="J29" s="88">
        <v>10.9375</v>
      </c>
      <c r="K29" s="88">
        <v>11.1111111111111</v>
      </c>
      <c r="L29" s="88">
        <v>24.9097472924188</v>
      </c>
      <c r="M29" s="88">
        <v>23.076923076923102</v>
      </c>
      <c r="N29" s="98">
        <v>17.192982456140353</v>
      </c>
      <c r="O29" s="98">
        <v>17.647058823529413</v>
      </c>
      <c r="S29" s="94"/>
      <c r="T29" s="94"/>
    </row>
    <row r="30" spans="1:20" ht="14.4">
      <c r="A30" s="13">
        <v>292930</v>
      </c>
      <c r="B30" s="14" t="s">
        <v>3</v>
      </c>
      <c r="C30" s="14" t="s">
        <v>17</v>
      </c>
      <c r="D30" s="14" t="s">
        <v>56</v>
      </c>
      <c r="E30" s="14" t="s">
        <v>82</v>
      </c>
      <c r="F30" s="88">
        <v>27.906976744186</v>
      </c>
      <c r="G30" s="88">
        <v>33.3333333333333</v>
      </c>
      <c r="H30" s="88">
        <v>25.609756097561</v>
      </c>
      <c r="I30" s="88">
        <v>21.126760563380302</v>
      </c>
      <c r="J30" s="88">
        <v>26.315789473684202</v>
      </c>
      <c r="K30" s="88">
        <v>16.8539325842697</v>
      </c>
      <c r="L30" s="88">
        <v>13.461538461538501</v>
      </c>
      <c r="M30" s="88">
        <v>11.2</v>
      </c>
      <c r="N30" s="98">
        <v>15.053763440860216</v>
      </c>
      <c r="O30" s="98">
        <v>21.904761904761905</v>
      </c>
      <c r="S30" s="94"/>
      <c r="T30" s="94"/>
    </row>
    <row r="31" spans="1:20" ht="14.4">
      <c r="A31" s="13">
        <v>293040</v>
      </c>
      <c r="B31" s="14" t="s">
        <v>3</v>
      </c>
      <c r="C31" s="14" t="s">
        <v>17</v>
      </c>
      <c r="D31" s="14" t="s">
        <v>60</v>
      </c>
      <c r="E31" s="14" t="s">
        <v>83</v>
      </c>
      <c r="F31" s="88">
        <v>41.176470588235297</v>
      </c>
      <c r="G31" s="88">
        <v>20.5128205128205</v>
      </c>
      <c r="H31" s="88">
        <v>15.384615384615399</v>
      </c>
      <c r="I31" s="88">
        <v>4</v>
      </c>
      <c r="J31" s="88">
        <v>5</v>
      </c>
      <c r="K31" s="88">
        <v>13.0434782608696</v>
      </c>
      <c r="L31" s="88">
        <v>4.5454545454545503</v>
      </c>
      <c r="M31" s="88">
        <v>3.2258064516128999</v>
      </c>
      <c r="N31" s="98">
        <v>10.344827586206897</v>
      </c>
      <c r="O31" s="98">
        <v>18.918918918918919</v>
      </c>
      <c r="S31" s="94"/>
      <c r="T31" s="94"/>
    </row>
    <row r="32" spans="1:20" ht="14.4">
      <c r="A32" s="13">
        <v>293110</v>
      </c>
      <c r="B32" s="14" t="s">
        <v>3</v>
      </c>
      <c r="C32" s="14" t="s">
        <v>17</v>
      </c>
      <c r="D32" s="14" t="s">
        <v>56</v>
      </c>
      <c r="E32" s="14" t="s">
        <v>84</v>
      </c>
      <c r="F32" s="88">
        <v>33.3333333333333</v>
      </c>
      <c r="G32" s="88">
        <v>30</v>
      </c>
      <c r="H32" s="88">
        <v>26.6666666666667</v>
      </c>
      <c r="I32" s="88">
        <v>12.5</v>
      </c>
      <c r="J32" s="88">
        <v>23.076923076923102</v>
      </c>
      <c r="K32" s="88">
        <v>15.384615384615399</v>
      </c>
      <c r="L32" s="88">
        <v>16.6666666666667</v>
      </c>
      <c r="M32" s="88">
        <v>20.689655172413801</v>
      </c>
      <c r="N32" s="98">
        <v>22.727272727272727</v>
      </c>
      <c r="O32" s="98">
        <v>12.5</v>
      </c>
      <c r="S32" s="94"/>
      <c r="T32" s="94"/>
    </row>
    <row r="33" spans="1:20" ht="14.4">
      <c r="A33" s="13">
        <v>293140</v>
      </c>
      <c r="B33" s="14" t="s">
        <v>3</v>
      </c>
      <c r="C33" s="14" t="s">
        <v>17</v>
      </c>
      <c r="D33" s="14" t="s">
        <v>56</v>
      </c>
      <c r="E33" s="14" t="s">
        <v>85</v>
      </c>
      <c r="F33" s="88">
        <v>25</v>
      </c>
      <c r="G33" s="88">
        <v>0</v>
      </c>
      <c r="H33" s="88">
        <v>0</v>
      </c>
      <c r="I33" s="88">
        <v>23.529411764705898</v>
      </c>
      <c r="J33" s="88">
        <v>15.384615384615399</v>
      </c>
      <c r="K33" s="88">
        <v>0</v>
      </c>
      <c r="L33" s="88">
        <v>8.6956521739130395</v>
      </c>
      <c r="M33" s="88">
        <v>6.25</v>
      </c>
      <c r="N33" s="98">
        <v>27.777777777777779</v>
      </c>
      <c r="O33" s="98">
        <v>38.888888888888893</v>
      </c>
      <c r="S33" s="94"/>
      <c r="T33" s="94"/>
    </row>
    <row r="34" spans="1:20" ht="14.4">
      <c r="A34" s="13">
        <v>293170</v>
      </c>
      <c r="B34" s="14" t="s">
        <v>3</v>
      </c>
      <c r="C34" s="14" t="s">
        <v>17</v>
      </c>
      <c r="D34" s="14" t="s">
        <v>56</v>
      </c>
      <c r="E34" s="14" t="s">
        <v>86</v>
      </c>
      <c r="F34" s="88">
        <v>6.6666666666666696</v>
      </c>
      <c r="G34" s="88">
        <v>4.1666666666666696</v>
      </c>
      <c r="H34" s="88">
        <v>11.1111111111111</v>
      </c>
      <c r="I34" s="88">
        <v>18.518518518518501</v>
      </c>
      <c r="J34" s="88">
        <v>8.3333333333333304</v>
      </c>
      <c r="K34" s="88">
        <v>6.4516129032258096</v>
      </c>
      <c r="L34" s="88">
        <v>8.3333333333333304</v>
      </c>
      <c r="M34" s="88">
        <v>23.076923076923102</v>
      </c>
      <c r="N34" s="98">
        <v>15.384615384615385</v>
      </c>
      <c r="O34" s="98">
        <v>25</v>
      </c>
      <c r="S34" s="94"/>
      <c r="T34" s="94"/>
    </row>
    <row r="35" spans="1:20" ht="14.4">
      <c r="A35" s="11">
        <v>29012</v>
      </c>
      <c r="B35" s="11" t="s">
        <v>3</v>
      </c>
      <c r="C35" s="12" t="s">
        <v>18</v>
      </c>
      <c r="D35" s="11"/>
      <c r="E35" s="11"/>
      <c r="F35" s="87">
        <v>32.087560064068299</v>
      </c>
      <c r="G35" s="87">
        <v>33.237822349570202</v>
      </c>
      <c r="H35" s="87">
        <v>35.229155162893399</v>
      </c>
      <c r="I35" s="87">
        <v>33.464788732394403</v>
      </c>
      <c r="J35" s="87">
        <v>32.343909928352097</v>
      </c>
      <c r="K35" s="87">
        <v>22.885032537960999</v>
      </c>
      <c r="L35" s="87">
        <v>25.3257328990228</v>
      </c>
      <c r="M35" s="87">
        <v>26.2830482115086</v>
      </c>
      <c r="N35" s="85">
        <v>28.521373510861949</v>
      </c>
      <c r="O35" s="85">
        <v>27.439471753484963</v>
      </c>
      <c r="S35" s="94"/>
      <c r="T35" s="94"/>
    </row>
    <row r="36" spans="1:20" ht="14.4">
      <c r="A36" s="13">
        <v>290130</v>
      </c>
      <c r="B36" s="14" t="s">
        <v>3</v>
      </c>
      <c r="C36" s="14" t="s">
        <v>18</v>
      </c>
      <c r="D36" s="14" t="s">
        <v>87</v>
      </c>
      <c r="E36" s="14" t="s">
        <v>88</v>
      </c>
      <c r="F36" s="88">
        <v>43.8888888888889</v>
      </c>
      <c r="G36" s="88">
        <v>39.097744360902297</v>
      </c>
      <c r="H36" s="88">
        <v>37.894736842105303</v>
      </c>
      <c r="I36" s="88">
        <v>25.490196078431399</v>
      </c>
      <c r="J36" s="88">
        <v>17.307692307692299</v>
      </c>
      <c r="K36" s="88">
        <v>38.297872340425499</v>
      </c>
      <c r="L36" s="88">
        <v>19.6078431372549</v>
      </c>
      <c r="M36" s="88">
        <v>30.434782608695699</v>
      </c>
      <c r="N36" s="98">
        <v>28.35820895522388</v>
      </c>
      <c r="O36" s="98">
        <v>21.296296296296298</v>
      </c>
      <c r="S36" s="94"/>
      <c r="T36" s="94"/>
    </row>
    <row r="37" spans="1:20" ht="14.4">
      <c r="A37" s="13">
        <v>290380</v>
      </c>
      <c r="B37" s="14" t="s">
        <v>3</v>
      </c>
      <c r="C37" s="14" t="s">
        <v>18</v>
      </c>
      <c r="D37" s="14" t="s">
        <v>72</v>
      </c>
      <c r="E37" s="14" t="s">
        <v>89</v>
      </c>
      <c r="F37" s="88">
        <v>21.153846153846199</v>
      </c>
      <c r="G37" s="88">
        <v>27.7777777777778</v>
      </c>
      <c r="H37" s="88">
        <v>30.769230769230798</v>
      </c>
      <c r="I37" s="88">
        <v>20.338983050847499</v>
      </c>
      <c r="J37" s="88">
        <v>22.2222222222222</v>
      </c>
      <c r="K37" s="88">
        <v>25.806451612903199</v>
      </c>
      <c r="L37" s="88">
        <v>28.125</v>
      </c>
      <c r="M37" s="88">
        <v>18.518518518518501</v>
      </c>
      <c r="N37" s="98">
        <v>27.419354838709676</v>
      </c>
      <c r="O37" s="98">
        <v>41.071428571428569</v>
      </c>
      <c r="S37" s="94"/>
      <c r="T37" s="94"/>
    </row>
    <row r="38" spans="1:20" ht="14.4">
      <c r="A38" s="13">
        <v>290405</v>
      </c>
      <c r="B38" s="14" t="s">
        <v>3</v>
      </c>
      <c r="C38" s="14" t="s">
        <v>18</v>
      </c>
      <c r="D38" s="14" t="s">
        <v>87</v>
      </c>
      <c r="E38" s="14" t="s">
        <v>90</v>
      </c>
      <c r="F38" s="88">
        <v>6.3380281690140796</v>
      </c>
      <c r="G38" s="88">
        <v>17.3469387755102</v>
      </c>
      <c r="H38" s="88">
        <v>6.9651741293532297</v>
      </c>
      <c r="I38" s="88">
        <v>5.4545454545454497</v>
      </c>
      <c r="J38" s="88">
        <v>2.0202020202020199</v>
      </c>
      <c r="K38" s="88">
        <v>5.0847457627118704</v>
      </c>
      <c r="L38" s="88">
        <v>3.0303030303030298</v>
      </c>
      <c r="M38" s="88">
        <v>5</v>
      </c>
      <c r="N38" s="98">
        <v>11.949685534591195</v>
      </c>
      <c r="O38" s="98">
        <v>22.834645669291341</v>
      </c>
      <c r="S38" s="94"/>
      <c r="T38" s="94"/>
    </row>
    <row r="39" spans="1:20" ht="14.4">
      <c r="A39" s="13">
        <v>291190</v>
      </c>
      <c r="B39" s="14" t="s">
        <v>3</v>
      </c>
      <c r="C39" s="14" t="s">
        <v>18</v>
      </c>
      <c r="D39" s="14" t="s">
        <v>72</v>
      </c>
      <c r="E39" s="14" t="s">
        <v>91</v>
      </c>
      <c r="F39" s="88">
        <v>12.5</v>
      </c>
      <c r="G39" s="88">
        <v>48.3333333333333</v>
      </c>
      <c r="H39" s="88">
        <v>24.074074074074101</v>
      </c>
      <c r="I39" s="88">
        <v>12.280701754386</v>
      </c>
      <c r="J39" s="88">
        <v>13.7254901960784</v>
      </c>
      <c r="K39" s="88">
        <v>20</v>
      </c>
      <c r="L39" s="88">
        <v>20.9677419354839</v>
      </c>
      <c r="M39" s="88">
        <v>17.721518987341799</v>
      </c>
      <c r="N39" s="98">
        <v>16</v>
      </c>
      <c r="O39" s="98">
        <v>30.76923076923077</v>
      </c>
      <c r="S39" s="94"/>
      <c r="T39" s="94"/>
    </row>
    <row r="40" spans="1:20" ht="14.4">
      <c r="A40" s="13">
        <v>291260</v>
      </c>
      <c r="B40" s="14" t="s">
        <v>3</v>
      </c>
      <c r="C40" s="14" t="s">
        <v>18</v>
      </c>
      <c r="D40" s="14" t="s">
        <v>72</v>
      </c>
      <c r="E40" s="14" t="s">
        <v>92</v>
      </c>
      <c r="F40" s="88">
        <v>9.0909090909090899</v>
      </c>
      <c r="G40" s="88">
        <v>15.789473684210501</v>
      </c>
      <c r="H40" s="88">
        <v>30</v>
      </c>
      <c r="I40" s="88">
        <v>0</v>
      </c>
      <c r="J40" s="88">
        <v>16.6666666666667</v>
      </c>
      <c r="K40" s="88">
        <v>14.285714285714301</v>
      </c>
      <c r="L40" s="88">
        <v>10</v>
      </c>
      <c r="M40" s="88">
        <v>12.5</v>
      </c>
      <c r="N40" s="98">
        <v>16.666666666666664</v>
      </c>
      <c r="O40" s="98">
        <v>33.333333333333329</v>
      </c>
      <c r="S40" s="94"/>
      <c r="T40" s="94"/>
    </row>
    <row r="41" spans="1:20" ht="14.4">
      <c r="A41" s="13">
        <v>291470</v>
      </c>
      <c r="B41" s="14" t="s">
        <v>3</v>
      </c>
      <c r="C41" s="14" t="s">
        <v>18</v>
      </c>
      <c r="D41" s="14" t="s">
        <v>72</v>
      </c>
      <c r="E41" s="14" t="s">
        <v>18</v>
      </c>
      <c r="F41" s="88">
        <v>23.008849557522101</v>
      </c>
      <c r="G41" s="88">
        <v>20.284697508896802</v>
      </c>
      <c r="H41" s="88">
        <v>25.7246376811594</v>
      </c>
      <c r="I41" s="88">
        <v>16.915422885572099</v>
      </c>
      <c r="J41" s="88">
        <v>22.8187919463087</v>
      </c>
      <c r="K41" s="88">
        <v>22.689075630252098</v>
      </c>
      <c r="L41" s="88">
        <v>11.1111111111111</v>
      </c>
      <c r="M41" s="88">
        <v>20.238095238095202</v>
      </c>
      <c r="N41" s="98">
        <v>19.004524886877828</v>
      </c>
      <c r="O41" s="98">
        <v>31.896551724137932</v>
      </c>
      <c r="S41" s="94"/>
      <c r="T41" s="94"/>
    </row>
    <row r="42" spans="1:20" ht="14.4">
      <c r="A42" s="13">
        <v>291500</v>
      </c>
      <c r="B42" s="14" t="s">
        <v>3</v>
      </c>
      <c r="C42" s="14" t="s">
        <v>18</v>
      </c>
      <c r="D42" s="14" t="s">
        <v>87</v>
      </c>
      <c r="E42" s="14" t="s">
        <v>93</v>
      </c>
      <c r="F42" s="88">
        <v>34.090909090909101</v>
      </c>
      <c r="G42" s="88">
        <v>31.481481481481499</v>
      </c>
      <c r="H42" s="88">
        <v>13.3333333333333</v>
      </c>
      <c r="I42" s="88">
        <v>31.25</v>
      </c>
      <c r="J42" s="88">
        <v>8.8235294117647101</v>
      </c>
      <c r="K42" s="88">
        <v>19.4444444444444</v>
      </c>
      <c r="L42" s="88">
        <v>16.129032258064498</v>
      </c>
      <c r="M42" s="88">
        <v>23.255813953488399</v>
      </c>
      <c r="N42" s="98">
        <v>40</v>
      </c>
      <c r="O42" s="98">
        <v>43.283582089552233</v>
      </c>
      <c r="S42" s="94"/>
      <c r="T42" s="94"/>
    </row>
    <row r="43" spans="1:20" ht="14.4">
      <c r="A43" s="13">
        <v>291900</v>
      </c>
      <c r="B43" s="14" t="s">
        <v>3</v>
      </c>
      <c r="C43" s="14" t="s">
        <v>18</v>
      </c>
      <c r="D43" s="14" t="s">
        <v>72</v>
      </c>
      <c r="E43" s="14" t="s">
        <v>94</v>
      </c>
      <c r="F43" s="88">
        <v>26.923076923076898</v>
      </c>
      <c r="G43" s="88">
        <v>26.530612244897998</v>
      </c>
      <c r="H43" s="88">
        <v>37.037037037037003</v>
      </c>
      <c r="I43" s="88">
        <v>45</v>
      </c>
      <c r="J43" s="88">
        <v>30</v>
      </c>
      <c r="K43" s="88">
        <v>43.75</v>
      </c>
      <c r="L43" s="88">
        <v>39.393939393939398</v>
      </c>
      <c r="M43" s="88">
        <v>40</v>
      </c>
      <c r="N43" s="98">
        <v>45</v>
      </c>
      <c r="O43" s="98">
        <v>47.222222222222221</v>
      </c>
      <c r="S43" s="94"/>
      <c r="T43" s="94"/>
    </row>
    <row r="44" spans="1:20" ht="14.4">
      <c r="A44" s="13">
        <v>291960</v>
      </c>
      <c r="B44" s="14" t="s">
        <v>3</v>
      </c>
      <c r="C44" s="14" t="s">
        <v>18</v>
      </c>
      <c r="D44" s="14" t="s">
        <v>72</v>
      </c>
      <c r="E44" s="14" t="s">
        <v>95</v>
      </c>
      <c r="F44" s="88">
        <v>47.252747252747199</v>
      </c>
      <c r="G44" s="88">
        <v>42.342342342342299</v>
      </c>
      <c r="H44" s="88">
        <v>51.298701298701303</v>
      </c>
      <c r="I44" s="88">
        <v>51.677852348993298</v>
      </c>
      <c r="J44" s="88">
        <v>43.548387096774199</v>
      </c>
      <c r="K44" s="88">
        <v>20.289855072463801</v>
      </c>
      <c r="L44" s="88">
        <v>39.130434782608702</v>
      </c>
      <c r="M44" s="88">
        <v>40</v>
      </c>
      <c r="N44" s="98">
        <v>30.882352941176471</v>
      </c>
      <c r="O44" s="98">
        <v>35.714285714285715</v>
      </c>
      <c r="S44" s="94"/>
      <c r="T44" s="94"/>
    </row>
    <row r="45" spans="1:20" ht="14.4">
      <c r="A45" s="13">
        <v>292080</v>
      </c>
      <c r="B45" s="14" t="s">
        <v>3</v>
      </c>
      <c r="C45" s="14" t="s">
        <v>18</v>
      </c>
      <c r="D45" s="14" t="s">
        <v>87</v>
      </c>
      <c r="E45" s="14" t="s">
        <v>96</v>
      </c>
      <c r="F45" s="88">
        <v>20</v>
      </c>
      <c r="G45" s="88">
        <v>6.6666666666666696</v>
      </c>
      <c r="H45" s="88">
        <v>18.75</v>
      </c>
      <c r="I45" s="88">
        <v>14.285714285714301</v>
      </c>
      <c r="J45" s="88">
        <v>20</v>
      </c>
      <c r="K45" s="88">
        <v>12.1212121212121</v>
      </c>
      <c r="L45" s="88">
        <v>29.1666666666667</v>
      </c>
      <c r="M45" s="88">
        <v>18.604651162790699</v>
      </c>
      <c r="N45" s="98">
        <v>26</v>
      </c>
      <c r="O45" s="98">
        <v>42.1875</v>
      </c>
      <c r="S45" s="94"/>
      <c r="T45" s="94"/>
    </row>
    <row r="46" spans="1:20" ht="14.4">
      <c r="A46" s="13">
        <v>292285</v>
      </c>
      <c r="B46" s="14" t="s">
        <v>3</v>
      </c>
      <c r="C46" s="14" t="s">
        <v>18</v>
      </c>
      <c r="D46" s="14" t="s">
        <v>87</v>
      </c>
      <c r="E46" s="14" t="s">
        <v>97</v>
      </c>
      <c r="F46" s="88">
        <v>20.588235294117599</v>
      </c>
      <c r="G46" s="88">
        <v>4.7619047619047601</v>
      </c>
      <c r="H46" s="88">
        <v>27.7777777777778</v>
      </c>
      <c r="I46" s="88">
        <v>11.764705882352899</v>
      </c>
      <c r="J46" s="88">
        <v>5.5555555555555598</v>
      </c>
      <c r="K46" s="88">
        <v>18.181818181818201</v>
      </c>
      <c r="L46" s="88">
        <v>33.3333333333333</v>
      </c>
      <c r="M46" s="88">
        <v>27.272727272727298</v>
      </c>
      <c r="N46" s="98">
        <v>6.25</v>
      </c>
      <c r="O46" s="98">
        <v>15.384615384615385</v>
      </c>
      <c r="S46" s="94"/>
      <c r="T46" s="94"/>
    </row>
    <row r="47" spans="1:20" ht="14.4">
      <c r="A47" s="13">
        <v>292720</v>
      </c>
      <c r="B47" s="14" t="s">
        <v>3</v>
      </c>
      <c r="C47" s="14" t="s">
        <v>18</v>
      </c>
      <c r="D47" s="14" t="s">
        <v>72</v>
      </c>
      <c r="E47" s="14" t="s">
        <v>98</v>
      </c>
      <c r="F47" s="88">
        <v>61.637931034482797</v>
      </c>
      <c r="G47" s="88">
        <v>49.308755760368697</v>
      </c>
      <c r="H47" s="88">
        <v>59.050445103857598</v>
      </c>
      <c r="I47" s="88">
        <v>45.4268292682927</v>
      </c>
      <c r="J47" s="88">
        <v>41.358024691357997</v>
      </c>
      <c r="K47" s="88">
        <v>18.399999999999999</v>
      </c>
      <c r="L47" s="88">
        <v>31.7708333333333</v>
      </c>
      <c r="M47" s="88">
        <v>29.674796747967498</v>
      </c>
      <c r="N47" s="98">
        <v>28.504672897196258</v>
      </c>
      <c r="O47" s="98">
        <v>30.434782608695656</v>
      </c>
      <c r="S47" s="94"/>
      <c r="T47" s="94"/>
    </row>
    <row r="48" spans="1:20" ht="14.4">
      <c r="A48" s="13">
        <v>293280</v>
      </c>
      <c r="B48" s="14" t="s">
        <v>3</v>
      </c>
      <c r="C48" s="14" t="s">
        <v>18</v>
      </c>
      <c r="D48" s="14" t="s">
        <v>87</v>
      </c>
      <c r="E48" s="14" t="s">
        <v>99</v>
      </c>
      <c r="F48" s="88">
        <v>25</v>
      </c>
      <c r="G48" s="88">
        <v>34.0277777777778</v>
      </c>
      <c r="H48" s="88">
        <v>30.769230769230798</v>
      </c>
      <c r="I48" s="88">
        <v>22.935779816513801</v>
      </c>
      <c r="J48" s="88">
        <v>35.4838709677419</v>
      </c>
      <c r="K48" s="88">
        <v>29.230769230769202</v>
      </c>
      <c r="L48" s="88">
        <v>24.731182795698899</v>
      </c>
      <c r="M48" s="88">
        <v>18.461538461538499</v>
      </c>
      <c r="N48" s="98">
        <v>39.316239316239319</v>
      </c>
      <c r="O48" s="98">
        <v>27.906976744186046</v>
      </c>
      <c r="S48" s="94"/>
      <c r="T48" s="94"/>
    </row>
    <row r="49" spans="1:20" ht="14.4">
      <c r="A49" s="13">
        <v>293340</v>
      </c>
      <c r="B49" s="14" t="s">
        <v>3</v>
      </c>
      <c r="C49" s="14" t="s">
        <v>18</v>
      </c>
      <c r="D49" s="14" t="s">
        <v>87</v>
      </c>
      <c r="E49" s="14" t="s">
        <v>100</v>
      </c>
      <c r="F49" s="88">
        <v>10.324483775811199</v>
      </c>
      <c r="G49" s="88">
        <v>29.157667386609099</v>
      </c>
      <c r="H49" s="88">
        <v>37.288135593220296</v>
      </c>
      <c r="I49" s="88">
        <v>47.5177304964539</v>
      </c>
      <c r="J49" s="88">
        <v>63.874345549738202</v>
      </c>
      <c r="K49" s="88">
        <v>40</v>
      </c>
      <c r="L49" s="88">
        <v>44.569288389513098</v>
      </c>
      <c r="M49" s="88">
        <v>44.052863436123303</v>
      </c>
      <c r="N49" s="98">
        <v>41.877256317689529</v>
      </c>
      <c r="O49" s="98">
        <v>9.3117408906882595</v>
      </c>
      <c r="S49" s="94"/>
      <c r="T49" s="94"/>
    </row>
    <row r="50" spans="1:20" ht="14.4">
      <c r="A50" s="11">
        <v>29013</v>
      </c>
      <c r="B50" s="11" t="s">
        <v>3</v>
      </c>
      <c r="C50" s="12" t="s">
        <v>19</v>
      </c>
      <c r="D50" s="11"/>
      <c r="E50" s="11"/>
      <c r="F50" s="87">
        <v>38.584474885844699</v>
      </c>
      <c r="G50" s="87">
        <v>38.37890625</v>
      </c>
      <c r="H50" s="87">
        <v>34.3350383631714</v>
      </c>
      <c r="I50" s="87">
        <v>35.1553509781358</v>
      </c>
      <c r="J50" s="87">
        <v>41.7834394904459</v>
      </c>
      <c r="K50" s="87">
        <v>43.665158371040697</v>
      </c>
      <c r="L50" s="87">
        <v>38.328530259365998</v>
      </c>
      <c r="M50" s="87">
        <v>40.756663800515902</v>
      </c>
      <c r="N50" s="85">
        <v>43.405051449953227</v>
      </c>
      <c r="O50" s="85">
        <v>46.29277566539924</v>
      </c>
      <c r="S50" s="94"/>
      <c r="T50" s="94"/>
    </row>
    <row r="51" spans="1:20" ht="14.4">
      <c r="A51" s="13">
        <v>290010</v>
      </c>
      <c r="B51" s="14" t="s">
        <v>3</v>
      </c>
      <c r="C51" s="14" t="s">
        <v>19</v>
      </c>
      <c r="D51" s="14" t="s">
        <v>87</v>
      </c>
      <c r="E51" s="14" t="s">
        <v>101</v>
      </c>
      <c r="F51" s="88">
        <v>0</v>
      </c>
      <c r="G51" s="88">
        <v>0</v>
      </c>
      <c r="H51" s="88">
        <v>0</v>
      </c>
      <c r="I51" s="88">
        <v>75</v>
      </c>
      <c r="J51" s="88">
        <v>40</v>
      </c>
      <c r="K51" s="88">
        <v>0</v>
      </c>
      <c r="L51" s="88">
        <v>25</v>
      </c>
      <c r="M51" s="88">
        <v>30.769230769230798</v>
      </c>
      <c r="N51" s="98">
        <v>0</v>
      </c>
      <c r="O51" s="98">
        <v>81.818181818181827</v>
      </c>
      <c r="S51" s="94"/>
      <c r="T51" s="94"/>
    </row>
    <row r="52" spans="1:20" ht="14.4">
      <c r="A52" s="13">
        <v>290400</v>
      </c>
      <c r="B52" s="14" t="s">
        <v>3</v>
      </c>
      <c r="C52" s="14" t="s">
        <v>19</v>
      </c>
      <c r="D52" s="14" t="s">
        <v>87</v>
      </c>
      <c r="E52" s="14" t="s">
        <v>102</v>
      </c>
      <c r="F52" s="88">
        <v>37.931034482758598</v>
      </c>
      <c r="G52" s="88">
        <v>65</v>
      </c>
      <c r="H52" s="88">
        <v>61.290322580645203</v>
      </c>
      <c r="I52" s="88">
        <v>55.1020408163265</v>
      </c>
      <c r="J52" s="88">
        <v>38.461538461538503</v>
      </c>
      <c r="K52" s="88">
        <v>38.095238095238102</v>
      </c>
      <c r="L52" s="88">
        <v>18.918918918918902</v>
      </c>
      <c r="M52" s="88">
        <v>27.027027027027</v>
      </c>
      <c r="N52" s="98">
        <v>28.571428571428569</v>
      </c>
      <c r="O52" s="98">
        <v>35.294117647058826</v>
      </c>
      <c r="S52" s="94"/>
      <c r="T52" s="94"/>
    </row>
    <row r="53" spans="1:20" ht="14.4">
      <c r="A53" s="13">
        <v>291300</v>
      </c>
      <c r="B53" s="14" t="s">
        <v>3</v>
      </c>
      <c r="C53" s="14" t="s">
        <v>19</v>
      </c>
      <c r="D53" s="14" t="s">
        <v>87</v>
      </c>
      <c r="E53" s="14" t="s">
        <v>103</v>
      </c>
      <c r="F53" s="88">
        <v>41.818181818181799</v>
      </c>
      <c r="G53" s="88">
        <v>35.4166666666667</v>
      </c>
      <c r="H53" s="88">
        <v>37.062937062937102</v>
      </c>
      <c r="I53" s="88">
        <v>31.603773584905699</v>
      </c>
      <c r="J53" s="88">
        <v>48.648648648648702</v>
      </c>
      <c r="K53" s="88">
        <v>54.794520547945197</v>
      </c>
      <c r="L53" s="88">
        <v>23.880597014925399</v>
      </c>
      <c r="M53" s="88">
        <v>35.353535353535399</v>
      </c>
      <c r="N53" s="98">
        <v>36.206896551724135</v>
      </c>
      <c r="O53" s="98">
        <v>49.152542372881356</v>
      </c>
      <c r="S53" s="94"/>
      <c r="T53" s="94"/>
    </row>
    <row r="54" spans="1:20" ht="14.4">
      <c r="A54" s="13">
        <v>291440</v>
      </c>
      <c r="B54" s="14" t="s">
        <v>3</v>
      </c>
      <c r="C54" s="14" t="s">
        <v>19</v>
      </c>
      <c r="D54" s="14" t="s">
        <v>87</v>
      </c>
      <c r="E54" s="14" t="s">
        <v>104</v>
      </c>
      <c r="F54" s="88">
        <v>59.523809523809497</v>
      </c>
      <c r="G54" s="88">
        <v>80.625</v>
      </c>
      <c r="H54" s="88">
        <v>61.428571428571402</v>
      </c>
      <c r="I54" s="88">
        <v>62.5</v>
      </c>
      <c r="J54" s="88">
        <v>68.075117370892002</v>
      </c>
      <c r="K54" s="88">
        <v>74.264705882352899</v>
      </c>
      <c r="L54" s="88">
        <v>61.707317073170699</v>
      </c>
      <c r="M54" s="88">
        <v>57.297297297297298</v>
      </c>
      <c r="N54" s="98">
        <v>63.746958637469589</v>
      </c>
      <c r="O54" s="98">
        <v>62.953995157384988</v>
      </c>
      <c r="S54" s="94"/>
      <c r="T54" s="94"/>
    </row>
    <row r="55" spans="1:20" ht="14.4">
      <c r="A55" s="13">
        <v>291930</v>
      </c>
      <c r="B55" s="14" t="s">
        <v>3</v>
      </c>
      <c r="C55" s="14" t="s">
        <v>19</v>
      </c>
      <c r="D55" s="14" t="s">
        <v>87</v>
      </c>
      <c r="E55" s="14" t="s">
        <v>105</v>
      </c>
      <c r="F55" s="88">
        <v>19.230769230769202</v>
      </c>
      <c r="G55" s="88">
        <v>20.7792207792208</v>
      </c>
      <c r="H55" s="88">
        <v>19.191919191919201</v>
      </c>
      <c r="I55" s="88">
        <v>28.8135593220339</v>
      </c>
      <c r="J55" s="88">
        <v>35.135135135135101</v>
      </c>
      <c r="K55" s="88">
        <v>30.232558139534898</v>
      </c>
      <c r="L55" s="88">
        <v>24.4444444444444</v>
      </c>
      <c r="M55" s="88">
        <v>31.25</v>
      </c>
      <c r="N55" s="98">
        <v>24.390243902439025</v>
      </c>
      <c r="O55" s="98">
        <v>52.941176470588239</v>
      </c>
      <c r="S55" s="94"/>
      <c r="T55" s="94"/>
    </row>
    <row r="56" spans="1:20" ht="14.4">
      <c r="A56" s="13">
        <v>292190</v>
      </c>
      <c r="B56" s="14" t="s">
        <v>3</v>
      </c>
      <c r="C56" s="14" t="s">
        <v>19</v>
      </c>
      <c r="D56" s="14" t="s">
        <v>87</v>
      </c>
      <c r="E56" s="14" t="s">
        <v>106</v>
      </c>
      <c r="F56" s="88">
        <v>40</v>
      </c>
      <c r="G56" s="88">
        <v>38.823529411764703</v>
      </c>
      <c r="H56" s="88">
        <v>19.117647058823501</v>
      </c>
      <c r="I56" s="88">
        <v>30.952380952380999</v>
      </c>
      <c r="J56" s="88">
        <v>48.148148148148103</v>
      </c>
      <c r="K56" s="88">
        <v>16.2790697674419</v>
      </c>
      <c r="L56" s="88">
        <v>27.118644067796598</v>
      </c>
      <c r="M56" s="88">
        <v>33.3333333333333</v>
      </c>
      <c r="N56" s="98">
        <v>24.590163934426229</v>
      </c>
      <c r="O56" s="98">
        <v>36.363636363636367</v>
      </c>
      <c r="S56" s="94"/>
      <c r="T56" s="94"/>
    </row>
    <row r="57" spans="1:20" ht="14.4">
      <c r="A57" s="13">
        <v>292303</v>
      </c>
      <c r="B57" s="14" t="s">
        <v>3</v>
      </c>
      <c r="C57" s="14" t="s">
        <v>19</v>
      </c>
      <c r="D57" s="14" t="s">
        <v>87</v>
      </c>
      <c r="E57" s="14" t="s">
        <v>107</v>
      </c>
      <c r="F57" s="88">
        <v>45.283018867924497</v>
      </c>
      <c r="G57" s="88">
        <v>33.766233766233803</v>
      </c>
      <c r="H57" s="88">
        <v>38.805970149253703</v>
      </c>
      <c r="I57" s="88">
        <v>35.2112676056338</v>
      </c>
      <c r="J57" s="88">
        <v>33.3333333333333</v>
      </c>
      <c r="K57" s="88">
        <v>42.857142857142897</v>
      </c>
      <c r="L57" s="88">
        <v>33.3333333333333</v>
      </c>
      <c r="M57" s="88">
        <v>44.594594594594597</v>
      </c>
      <c r="N57" s="98">
        <v>35.483870967741936</v>
      </c>
      <c r="O57" s="98">
        <v>32.432432432432435</v>
      </c>
      <c r="S57" s="94"/>
      <c r="T57" s="94"/>
    </row>
    <row r="58" spans="1:20" ht="14.4">
      <c r="A58" s="13">
        <v>292350</v>
      </c>
      <c r="B58" s="14" t="s">
        <v>3</v>
      </c>
      <c r="C58" s="14" t="s">
        <v>19</v>
      </c>
      <c r="D58" s="14" t="s">
        <v>87</v>
      </c>
      <c r="E58" s="14" t="s">
        <v>108</v>
      </c>
      <c r="F58" s="88">
        <v>56.521739130434803</v>
      </c>
      <c r="G58" s="88">
        <v>55.5555555555556</v>
      </c>
      <c r="H58" s="88">
        <v>31.707317073170699</v>
      </c>
      <c r="I58" s="88">
        <v>17.021276595744698</v>
      </c>
      <c r="J58" s="88">
        <v>25</v>
      </c>
      <c r="K58" s="88">
        <v>28</v>
      </c>
      <c r="L58" s="88">
        <v>9.5238095238095202</v>
      </c>
      <c r="M58" s="88">
        <v>32.142857142857103</v>
      </c>
      <c r="N58" s="98">
        <v>31.25</v>
      </c>
      <c r="O58" s="98">
        <v>30.434782608695656</v>
      </c>
      <c r="S58" s="94"/>
      <c r="T58" s="94"/>
    </row>
    <row r="59" spans="1:20" ht="14.4">
      <c r="A59" s="13">
        <v>292430</v>
      </c>
      <c r="B59" s="14" t="s">
        <v>3</v>
      </c>
      <c r="C59" s="14" t="s">
        <v>19</v>
      </c>
      <c r="D59" s="14" t="s">
        <v>87</v>
      </c>
      <c r="E59" s="14" t="s">
        <v>109</v>
      </c>
      <c r="F59" s="88">
        <v>27.272727272727298</v>
      </c>
      <c r="G59" s="88">
        <v>24.712643678160902</v>
      </c>
      <c r="H59" s="88">
        <v>27.419354838709701</v>
      </c>
      <c r="I59" s="88">
        <v>32.8125</v>
      </c>
      <c r="J59" s="88">
        <v>14.4578313253012</v>
      </c>
      <c r="K59" s="88">
        <v>12.5</v>
      </c>
      <c r="L59" s="88">
        <v>25</v>
      </c>
      <c r="M59" s="88">
        <v>40</v>
      </c>
      <c r="N59" s="98">
        <v>36.363636363636367</v>
      </c>
      <c r="O59" s="98">
        <v>40.350877192982452</v>
      </c>
      <c r="S59" s="94"/>
      <c r="T59" s="94"/>
    </row>
    <row r="60" spans="1:20" ht="14.4">
      <c r="A60" s="13">
        <v>292990</v>
      </c>
      <c r="B60" s="14" t="s">
        <v>3</v>
      </c>
      <c r="C60" s="14" t="s">
        <v>19</v>
      </c>
      <c r="D60" s="14" t="s">
        <v>87</v>
      </c>
      <c r="E60" s="14" t="s">
        <v>19</v>
      </c>
      <c r="F60" s="88">
        <v>33.0601092896175</v>
      </c>
      <c r="G60" s="88">
        <v>19.696969696969699</v>
      </c>
      <c r="H60" s="88">
        <v>28.117359413202902</v>
      </c>
      <c r="I60" s="88">
        <v>26.923076923076898</v>
      </c>
      <c r="J60" s="88">
        <v>36.994219653179201</v>
      </c>
      <c r="K60" s="88">
        <v>25.714285714285701</v>
      </c>
      <c r="L60" s="88">
        <v>23.529411764705898</v>
      </c>
      <c r="M60" s="88">
        <v>33.734939759036102</v>
      </c>
      <c r="N60" s="98">
        <v>31.985294117647058</v>
      </c>
      <c r="O60" s="98">
        <v>30.084745762711862</v>
      </c>
      <c r="S60" s="94"/>
      <c r="T60" s="94"/>
    </row>
    <row r="61" spans="1:20" ht="14.4">
      <c r="A61" s="13">
        <v>293080</v>
      </c>
      <c r="B61" s="14" t="s">
        <v>3</v>
      </c>
      <c r="C61" s="14" t="s">
        <v>19</v>
      </c>
      <c r="D61" s="14" t="s">
        <v>87</v>
      </c>
      <c r="E61" s="14" t="s">
        <v>110</v>
      </c>
      <c r="F61" s="88">
        <v>35.338345864661697</v>
      </c>
      <c r="G61" s="88">
        <v>19.2</v>
      </c>
      <c r="H61" s="88">
        <v>14.285714285714301</v>
      </c>
      <c r="I61" s="88">
        <v>16.842105263157901</v>
      </c>
      <c r="J61" s="88">
        <v>20</v>
      </c>
      <c r="K61" s="88">
        <v>21.875</v>
      </c>
      <c r="L61" s="88">
        <v>10.526315789473699</v>
      </c>
      <c r="M61" s="88">
        <v>9.8360655737704903</v>
      </c>
      <c r="N61" s="98">
        <v>18.421052631578945</v>
      </c>
      <c r="O61" s="98">
        <v>18.96551724137931</v>
      </c>
      <c r="S61" s="94"/>
      <c r="T61" s="94"/>
    </row>
    <row r="62" spans="1:20" ht="14.4">
      <c r="A62" s="11">
        <v>29014</v>
      </c>
      <c r="B62" s="11" t="s">
        <v>3</v>
      </c>
      <c r="C62" s="12" t="s">
        <v>20</v>
      </c>
      <c r="D62" s="11"/>
      <c r="E62" s="11"/>
      <c r="F62" s="87">
        <v>35.462427745664698</v>
      </c>
      <c r="G62" s="87">
        <v>36.558044806517302</v>
      </c>
      <c r="H62" s="87">
        <v>28.9166440401846</v>
      </c>
      <c r="I62" s="87">
        <v>28.968466060930002</v>
      </c>
      <c r="J62" s="87">
        <v>24.670604270786001</v>
      </c>
      <c r="K62" s="87">
        <v>24.220332118266501</v>
      </c>
      <c r="L62" s="87">
        <v>22.020202020201999</v>
      </c>
      <c r="M62" s="87">
        <v>24.7530864197531</v>
      </c>
      <c r="N62" s="85">
        <v>25.170288679857283</v>
      </c>
      <c r="O62" s="85">
        <v>25.704622322435171</v>
      </c>
      <c r="S62" s="94"/>
      <c r="T62" s="94"/>
    </row>
    <row r="63" spans="1:20" ht="14.4">
      <c r="A63" s="13">
        <v>290040</v>
      </c>
      <c r="B63" s="14" t="s">
        <v>3</v>
      </c>
      <c r="C63" s="14" t="s">
        <v>20</v>
      </c>
      <c r="D63" s="14" t="s">
        <v>56</v>
      </c>
      <c r="E63" s="14" t="s">
        <v>111</v>
      </c>
      <c r="F63" s="88">
        <v>7.1428571428571397</v>
      </c>
      <c r="G63" s="88">
        <v>29.824561403508799</v>
      </c>
      <c r="H63" s="88">
        <v>12.7272727272727</v>
      </c>
      <c r="I63" s="88">
        <v>18.918918918918902</v>
      </c>
      <c r="J63" s="88">
        <v>16.6666666666667</v>
      </c>
      <c r="K63" s="88">
        <v>21.2765957446809</v>
      </c>
      <c r="L63" s="88">
        <v>16.129032258064498</v>
      </c>
      <c r="M63" s="88">
        <v>14</v>
      </c>
      <c r="N63" s="98">
        <v>8.8235294117647065</v>
      </c>
      <c r="O63" s="98">
        <v>18.181818181818183</v>
      </c>
      <c r="S63" s="94"/>
      <c r="T63" s="94"/>
    </row>
    <row r="64" spans="1:20" ht="14.4">
      <c r="A64" s="13">
        <v>290210</v>
      </c>
      <c r="B64" s="14" t="s">
        <v>3</v>
      </c>
      <c r="C64" s="14" t="s">
        <v>20</v>
      </c>
      <c r="D64" s="14" t="s">
        <v>62</v>
      </c>
      <c r="E64" s="14" t="s">
        <v>112</v>
      </c>
      <c r="F64" s="88">
        <v>25.3012048192771</v>
      </c>
      <c r="G64" s="88">
        <v>29.251700680272101</v>
      </c>
      <c r="H64" s="88">
        <v>28.901734104046199</v>
      </c>
      <c r="I64" s="88">
        <v>28.571428571428601</v>
      </c>
      <c r="J64" s="88">
        <v>16.580310880829</v>
      </c>
      <c r="K64" s="88">
        <v>10.7784431137725</v>
      </c>
      <c r="L64" s="88">
        <v>12.8048780487805</v>
      </c>
      <c r="M64" s="88">
        <v>15.469613259668501</v>
      </c>
      <c r="N64" s="98">
        <v>22.513089005235599</v>
      </c>
      <c r="O64" s="98">
        <v>25.157232704402517</v>
      </c>
      <c r="S64" s="94"/>
      <c r="T64" s="94"/>
    </row>
    <row r="65" spans="1:20" ht="14.4">
      <c r="A65" s="13">
        <v>290327</v>
      </c>
      <c r="B65" s="14" t="s">
        <v>3</v>
      </c>
      <c r="C65" s="14" t="s">
        <v>20</v>
      </c>
      <c r="D65" s="14" t="s">
        <v>62</v>
      </c>
      <c r="E65" s="14" t="s">
        <v>113</v>
      </c>
      <c r="F65" s="88">
        <v>45.588235294117602</v>
      </c>
      <c r="G65" s="88">
        <v>44.927536231884098</v>
      </c>
      <c r="H65" s="88">
        <v>27.5510204081633</v>
      </c>
      <c r="I65" s="88">
        <v>36.559139784946197</v>
      </c>
      <c r="J65" s="88">
        <v>29.824561403508799</v>
      </c>
      <c r="K65" s="88">
        <v>26.229508196721302</v>
      </c>
      <c r="L65" s="88">
        <v>21.428571428571399</v>
      </c>
      <c r="M65" s="88">
        <v>26.506024096385499</v>
      </c>
      <c r="N65" s="98">
        <v>32.5</v>
      </c>
      <c r="O65" s="98">
        <v>29.629629629629626</v>
      </c>
      <c r="S65" s="94"/>
      <c r="T65" s="94"/>
    </row>
    <row r="66" spans="1:20" ht="14.4">
      <c r="A66" s="13">
        <v>290360</v>
      </c>
      <c r="B66" s="14" t="s">
        <v>3</v>
      </c>
      <c r="C66" s="14" t="s">
        <v>20</v>
      </c>
      <c r="D66" s="14" t="s">
        <v>62</v>
      </c>
      <c r="E66" s="14" t="s">
        <v>114</v>
      </c>
      <c r="F66" s="88">
        <v>19.230769230769202</v>
      </c>
      <c r="G66" s="88">
        <v>53.225806451612897</v>
      </c>
      <c r="H66" s="88">
        <v>11.6279069767442</v>
      </c>
      <c r="I66" s="88">
        <v>30.5555555555556</v>
      </c>
      <c r="J66" s="88">
        <v>15.789473684210501</v>
      </c>
      <c r="K66" s="88">
        <v>23.076923076923102</v>
      </c>
      <c r="L66" s="88">
        <v>22.972972972973</v>
      </c>
      <c r="M66" s="88">
        <v>18.421052631578899</v>
      </c>
      <c r="N66" s="98">
        <v>30.357142857142854</v>
      </c>
      <c r="O66" s="98">
        <v>40.476190476190474</v>
      </c>
      <c r="S66" s="94"/>
      <c r="T66" s="94"/>
    </row>
    <row r="67" spans="1:20" ht="14.4">
      <c r="A67" s="13">
        <v>290680</v>
      </c>
      <c r="B67" s="14" t="s">
        <v>3</v>
      </c>
      <c r="C67" s="14" t="s">
        <v>20</v>
      </c>
      <c r="D67" s="14" t="s">
        <v>62</v>
      </c>
      <c r="E67" s="14" t="s">
        <v>115</v>
      </c>
      <c r="F67" s="88">
        <v>58.203125</v>
      </c>
      <c r="G67" s="88">
        <v>41.040462427745702</v>
      </c>
      <c r="H67" s="88">
        <v>33.816425120772898</v>
      </c>
      <c r="I67" s="88">
        <v>35.714285714285701</v>
      </c>
      <c r="J67" s="88">
        <v>34.1666666666667</v>
      </c>
      <c r="K67" s="88">
        <v>34.928229665071797</v>
      </c>
      <c r="L67" s="88">
        <v>34.441087613293</v>
      </c>
      <c r="M67" s="88">
        <v>29.0575916230367</v>
      </c>
      <c r="N67" s="98">
        <v>31.951219512195124</v>
      </c>
      <c r="O67" s="98">
        <v>31.578947368421051</v>
      </c>
      <c r="S67" s="94"/>
      <c r="T67" s="94"/>
    </row>
    <row r="68" spans="1:20" ht="14.4">
      <c r="A68" s="13">
        <v>290840</v>
      </c>
      <c r="B68" s="14" t="s">
        <v>3</v>
      </c>
      <c r="C68" s="14" t="s">
        <v>20</v>
      </c>
      <c r="D68" s="14" t="s">
        <v>62</v>
      </c>
      <c r="E68" s="14" t="s">
        <v>116</v>
      </c>
      <c r="F68" s="88">
        <v>35.653809971778003</v>
      </c>
      <c r="G68" s="88">
        <v>41.131498470948003</v>
      </c>
      <c r="H68" s="88">
        <v>27.834179357021998</v>
      </c>
      <c r="I68" s="88">
        <v>25.171624713958799</v>
      </c>
      <c r="J68" s="88">
        <v>23.0555555555556</v>
      </c>
      <c r="K68" s="88">
        <v>25.581395348837201</v>
      </c>
      <c r="L68" s="88">
        <v>17.021276595744698</v>
      </c>
      <c r="M68" s="88">
        <v>26.724137931034502</v>
      </c>
      <c r="N68" s="98">
        <v>22.110552763819097</v>
      </c>
      <c r="O68" s="98">
        <v>29.129129129129126</v>
      </c>
      <c r="S68" s="94"/>
      <c r="T68" s="94"/>
    </row>
    <row r="69" spans="1:20" ht="14.4">
      <c r="A69" s="13">
        <v>291070</v>
      </c>
      <c r="B69" s="14" t="s">
        <v>3</v>
      </c>
      <c r="C69" s="14" t="s">
        <v>20</v>
      </c>
      <c r="D69" s="14" t="s">
        <v>117</v>
      </c>
      <c r="E69" s="14" t="s">
        <v>118</v>
      </c>
      <c r="F69" s="88">
        <v>33.035714285714299</v>
      </c>
      <c r="G69" s="88">
        <v>30.419580419580399</v>
      </c>
      <c r="H69" s="88">
        <v>30.714285714285701</v>
      </c>
      <c r="I69" s="88">
        <v>32.462686567164198</v>
      </c>
      <c r="J69" s="88">
        <v>26.4</v>
      </c>
      <c r="K69" s="88">
        <v>23.913043478260899</v>
      </c>
      <c r="L69" s="88">
        <v>23.398328690807801</v>
      </c>
      <c r="M69" s="88">
        <v>27.894736842105299</v>
      </c>
      <c r="N69" s="98">
        <v>24.742268041237114</v>
      </c>
      <c r="O69" s="98">
        <v>21.875</v>
      </c>
      <c r="S69" s="94"/>
      <c r="T69" s="94"/>
    </row>
    <row r="70" spans="1:20" ht="14.4">
      <c r="A70" s="13">
        <v>291910</v>
      </c>
      <c r="B70" s="14" t="s">
        <v>3</v>
      </c>
      <c r="C70" s="14" t="s">
        <v>20</v>
      </c>
      <c r="D70" s="14" t="s">
        <v>62</v>
      </c>
      <c r="E70" s="14" t="s">
        <v>119</v>
      </c>
      <c r="F70" s="88">
        <v>11.1111111111111</v>
      </c>
      <c r="G70" s="88">
        <v>11.764705882352899</v>
      </c>
      <c r="H70" s="88">
        <v>23.8095238095238</v>
      </c>
      <c r="I70" s="88">
        <v>26.086956521739101</v>
      </c>
      <c r="J70" s="88">
        <v>0</v>
      </c>
      <c r="K70" s="88">
        <v>3.2258064516128999</v>
      </c>
      <c r="L70" s="88">
        <v>8.3333333333333304</v>
      </c>
      <c r="M70" s="88">
        <v>7.5</v>
      </c>
      <c r="N70" s="98">
        <v>18.181818181818183</v>
      </c>
      <c r="O70" s="98">
        <v>15.789473684210526</v>
      </c>
      <c r="S70" s="94"/>
      <c r="T70" s="94"/>
    </row>
    <row r="71" spans="1:20" ht="14.4">
      <c r="A71" s="13">
        <v>292150</v>
      </c>
      <c r="B71" s="14" t="s">
        <v>3</v>
      </c>
      <c r="C71" s="14" t="s">
        <v>20</v>
      </c>
      <c r="D71" s="14" t="s">
        <v>62</v>
      </c>
      <c r="E71" s="14" t="s">
        <v>120</v>
      </c>
      <c r="F71" s="88">
        <v>45.126353790613699</v>
      </c>
      <c r="G71" s="88">
        <v>29.3413173652695</v>
      </c>
      <c r="H71" s="88">
        <v>34.146341463414601</v>
      </c>
      <c r="I71" s="88">
        <v>30.158730158730201</v>
      </c>
      <c r="J71" s="88">
        <v>13.7931034482759</v>
      </c>
      <c r="K71" s="88">
        <v>10.1123595505618</v>
      </c>
      <c r="L71" s="88">
        <v>18.721461187214601</v>
      </c>
      <c r="M71" s="88">
        <v>27.0833333333333</v>
      </c>
      <c r="N71" s="98">
        <v>21.407624633431084</v>
      </c>
      <c r="O71" s="98">
        <v>23.1023102310231</v>
      </c>
      <c r="S71" s="94"/>
      <c r="T71" s="94"/>
    </row>
    <row r="72" spans="1:20" ht="14.4">
      <c r="A72" s="13">
        <v>292265</v>
      </c>
      <c r="B72" s="14" t="s">
        <v>3</v>
      </c>
      <c r="C72" s="14" t="s">
        <v>20</v>
      </c>
      <c r="D72" s="14" t="s">
        <v>62</v>
      </c>
      <c r="E72" s="14" t="s">
        <v>121</v>
      </c>
      <c r="F72" s="88">
        <v>29.629629629629601</v>
      </c>
      <c r="G72" s="88">
        <v>33.75</v>
      </c>
      <c r="H72" s="88">
        <v>14.285714285714301</v>
      </c>
      <c r="I72" s="88">
        <v>20.930232558139501</v>
      </c>
      <c r="J72" s="88">
        <v>20</v>
      </c>
      <c r="K72" s="88">
        <v>32.142857142857103</v>
      </c>
      <c r="L72" s="88">
        <v>16.6666666666667</v>
      </c>
      <c r="M72" s="88">
        <v>13.7254901960784</v>
      </c>
      <c r="N72" s="98">
        <v>40.322580645161288</v>
      </c>
      <c r="O72" s="98">
        <v>34.042553191489361</v>
      </c>
      <c r="S72" s="94"/>
      <c r="T72" s="94"/>
    </row>
    <row r="73" spans="1:20" ht="14.4">
      <c r="A73" s="13">
        <v>292580</v>
      </c>
      <c r="B73" s="14" t="s">
        <v>3</v>
      </c>
      <c r="C73" s="14" t="s">
        <v>20</v>
      </c>
      <c r="D73" s="14" t="s">
        <v>62</v>
      </c>
      <c r="E73" s="14" t="s">
        <v>122</v>
      </c>
      <c r="F73" s="88">
        <v>32.934131736526901</v>
      </c>
      <c r="G73" s="88">
        <v>40.259740259740298</v>
      </c>
      <c r="H73" s="88">
        <v>44.354838709677402</v>
      </c>
      <c r="I73" s="88">
        <v>47.933884297520699</v>
      </c>
      <c r="J73" s="88">
        <v>49.180327868852501</v>
      </c>
      <c r="K73" s="88">
        <v>37.984496124030997</v>
      </c>
      <c r="L73" s="88">
        <v>29.464285714285701</v>
      </c>
      <c r="M73" s="88">
        <v>25</v>
      </c>
      <c r="N73" s="98">
        <v>11.494252873563218</v>
      </c>
      <c r="O73" s="98">
        <v>26.732673267326735</v>
      </c>
      <c r="S73" s="94"/>
      <c r="T73" s="94"/>
    </row>
    <row r="74" spans="1:20" ht="14.4">
      <c r="A74" s="13">
        <v>292590</v>
      </c>
      <c r="B74" s="14" t="s">
        <v>3</v>
      </c>
      <c r="C74" s="14" t="s">
        <v>20</v>
      </c>
      <c r="D74" s="14" t="s">
        <v>62</v>
      </c>
      <c r="E74" s="14" t="s">
        <v>123</v>
      </c>
      <c r="F74" s="88">
        <v>25</v>
      </c>
      <c r="G74" s="88">
        <v>37.179487179487197</v>
      </c>
      <c r="H74" s="88">
        <v>37.142857142857103</v>
      </c>
      <c r="I74" s="88">
        <v>39.285714285714299</v>
      </c>
      <c r="J74" s="88">
        <v>33.3333333333333</v>
      </c>
      <c r="K74" s="88">
        <v>21.518987341772199</v>
      </c>
      <c r="L74" s="88">
        <v>26.25</v>
      </c>
      <c r="M74" s="88">
        <v>25.7731958762887</v>
      </c>
      <c r="N74" s="98">
        <v>32.456140350877192</v>
      </c>
      <c r="O74" s="98">
        <v>26.923076923076923</v>
      </c>
      <c r="S74" s="94"/>
      <c r="T74" s="94"/>
    </row>
    <row r="75" spans="1:20" ht="14.4">
      <c r="A75" s="13">
        <v>292610</v>
      </c>
      <c r="B75" s="14" t="s">
        <v>3</v>
      </c>
      <c r="C75" s="14" t="s">
        <v>20</v>
      </c>
      <c r="D75" s="14" t="s">
        <v>62</v>
      </c>
      <c r="E75" s="14" t="s">
        <v>124</v>
      </c>
      <c r="F75" s="88">
        <v>18.918918918918902</v>
      </c>
      <c r="G75" s="88">
        <v>33.522727272727302</v>
      </c>
      <c r="H75" s="88">
        <v>26.470588235294102</v>
      </c>
      <c r="I75" s="88">
        <v>25.6</v>
      </c>
      <c r="J75" s="88">
        <v>15.789473684210501</v>
      </c>
      <c r="K75" s="88">
        <v>22.2222222222222</v>
      </c>
      <c r="L75" s="88">
        <v>9.6153846153846203</v>
      </c>
      <c r="M75" s="88">
        <v>28.3333333333333</v>
      </c>
      <c r="N75" s="98">
        <v>27.450980392156865</v>
      </c>
      <c r="O75" s="98">
        <v>35.593220338983052</v>
      </c>
      <c r="S75" s="94"/>
      <c r="T75" s="94"/>
    </row>
    <row r="76" spans="1:20" ht="14.4">
      <c r="A76" s="13">
        <v>292800</v>
      </c>
      <c r="B76" s="14" t="s">
        <v>3</v>
      </c>
      <c r="C76" s="14" t="s">
        <v>20</v>
      </c>
      <c r="D76" s="14" t="s">
        <v>62</v>
      </c>
      <c r="E76" s="14" t="s">
        <v>125</v>
      </c>
      <c r="F76" s="88">
        <v>41.246290801186902</v>
      </c>
      <c r="G76" s="88">
        <v>35.324675324675297</v>
      </c>
      <c r="H76" s="88">
        <v>28.6666666666667</v>
      </c>
      <c r="I76" s="88">
        <v>28.3261802575107</v>
      </c>
      <c r="J76" s="88">
        <v>18.085106382978701</v>
      </c>
      <c r="K76" s="88">
        <v>14.9253731343284</v>
      </c>
      <c r="L76" s="88">
        <v>25.172413793103399</v>
      </c>
      <c r="M76" s="88">
        <v>20.912547528517099</v>
      </c>
      <c r="N76" s="98">
        <v>24.603174603174601</v>
      </c>
      <c r="O76" s="98">
        <v>25.949367088607595</v>
      </c>
      <c r="S76" s="94"/>
      <c r="T76" s="94"/>
    </row>
    <row r="77" spans="1:20" ht="14.4">
      <c r="A77" s="13">
        <v>292895</v>
      </c>
      <c r="B77" s="14" t="s">
        <v>3</v>
      </c>
      <c r="C77" s="14" t="s">
        <v>20</v>
      </c>
      <c r="D77" s="14" t="s">
        <v>62</v>
      </c>
      <c r="E77" s="14" t="s">
        <v>126</v>
      </c>
      <c r="F77" s="88">
        <v>25.974025974025999</v>
      </c>
      <c r="G77" s="88">
        <v>26.6666666666667</v>
      </c>
      <c r="H77" s="88">
        <v>35.294117647058798</v>
      </c>
      <c r="I77" s="88">
        <v>16.494845360824701</v>
      </c>
      <c r="J77" s="88">
        <v>31.707317073170699</v>
      </c>
      <c r="K77" s="88">
        <v>7.6923076923076898</v>
      </c>
      <c r="L77" s="88">
        <v>6.8965517241379297</v>
      </c>
      <c r="M77" s="88">
        <v>27.7777777777778</v>
      </c>
      <c r="N77" s="98">
        <v>18.518518518518519</v>
      </c>
      <c r="O77" s="98">
        <v>8.695652173913043</v>
      </c>
      <c r="S77" s="94"/>
      <c r="T77" s="94"/>
    </row>
    <row r="78" spans="1:20" ht="14.4">
      <c r="A78" s="13">
        <v>293050</v>
      </c>
      <c r="B78" s="14" t="s">
        <v>3</v>
      </c>
      <c r="C78" s="14" t="s">
        <v>20</v>
      </c>
      <c r="D78" s="14" t="s">
        <v>62</v>
      </c>
      <c r="E78" s="14" t="s">
        <v>20</v>
      </c>
      <c r="F78" s="88">
        <v>36.516853932584297</v>
      </c>
      <c r="G78" s="88">
        <v>36.363636363636402</v>
      </c>
      <c r="H78" s="88">
        <v>30.434782608695699</v>
      </c>
      <c r="I78" s="88">
        <v>38.279569892473098</v>
      </c>
      <c r="J78" s="88">
        <v>38.693467336683398</v>
      </c>
      <c r="K78" s="88">
        <v>32.911392405063303</v>
      </c>
      <c r="L78" s="88">
        <v>25.373134328358201</v>
      </c>
      <c r="M78" s="88">
        <v>30.051813471502602</v>
      </c>
      <c r="N78" s="98">
        <v>24.844720496894411</v>
      </c>
      <c r="O78" s="98">
        <v>20.883534136546185</v>
      </c>
      <c r="S78" s="94"/>
      <c r="T78" s="94"/>
    </row>
    <row r="79" spans="1:20" ht="14.4">
      <c r="A79" s="13">
        <v>293150</v>
      </c>
      <c r="B79" s="14" t="s">
        <v>3</v>
      </c>
      <c r="C79" s="14" t="s">
        <v>20</v>
      </c>
      <c r="D79" s="14" t="s">
        <v>62</v>
      </c>
      <c r="E79" s="14" t="s">
        <v>127</v>
      </c>
      <c r="F79" s="88">
        <v>24.675324675324699</v>
      </c>
      <c r="G79" s="88">
        <v>27.118644067796598</v>
      </c>
      <c r="H79" s="88">
        <v>25.862068965517199</v>
      </c>
      <c r="I79" s="88">
        <v>17.741935483871</v>
      </c>
      <c r="J79" s="88">
        <v>21.428571428571399</v>
      </c>
      <c r="K79" s="88">
        <v>22.5</v>
      </c>
      <c r="L79" s="88">
        <v>5.2631578947368398</v>
      </c>
      <c r="M79" s="88">
        <v>14.9253731343284</v>
      </c>
      <c r="N79" s="98">
        <v>25.396825396825395</v>
      </c>
      <c r="O79" s="98">
        <v>14.516129032258066</v>
      </c>
      <c r="S79" s="94"/>
      <c r="T79" s="94"/>
    </row>
    <row r="80" spans="1:20" ht="14.4">
      <c r="A80" s="13">
        <v>293190</v>
      </c>
      <c r="B80" s="14" t="s">
        <v>3</v>
      </c>
      <c r="C80" s="14" t="s">
        <v>20</v>
      </c>
      <c r="D80" s="14" t="s">
        <v>62</v>
      </c>
      <c r="E80" s="14" t="s">
        <v>128</v>
      </c>
      <c r="F80" s="88">
        <v>27.380952380952401</v>
      </c>
      <c r="G80" s="88">
        <v>24.1758241758242</v>
      </c>
      <c r="H80" s="88">
        <v>23.6641221374046</v>
      </c>
      <c r="I80" s="88">
        <v>30.985915492957702</v>
      </c>
      <c r="J80" s="88">
        <v>20.7920792079208</v>
      </c>
      <c r="K80" s="88">
        <v>23.728813559321999</v>
      </c>
      <c r="L80" s="88">
        <v>28.828828828828801</v>
      </c>
      <c r="M80" s="88">
        <v>28.3132530120482</v>
      </c>
      <c r="N80" s="98">
        <v>36.363636363636367</v>
      </c>
      <c r="O80" s="98">
        <v>25.984251968503933</v>
      </c>
      <c r="S80" s="94"/>
      <c r="T80" s="94"/>
    </row>
    <row r="81" spans="1:20" ht="14.4">
      <c r="A81" s="13">
        <v>293300</v>
      </c>
      <c r="B81" s="14" t="s">
        <v>3</v>
      </c>
      <c r="C81" s="14" t="s">
        <v>20</v>
      </c>
      <c r="D81" s="14" t="s">
        <v>62</v>
      </c>
      <c r="E81" s="14" t="s">
        <v>129</v>
      </c>
      <c r="F81" s="88">
        <v>20.795107033639098</v>
      </c>
      <c r="G81" s="88">
        <v>30.8970099667774</v>
      </c>
      <c r="H81" s="88">
        <v>21.243523316062198</v>
      </c>
      <c r="I81" s="88">
        <v>19.2660550458716</v>
      </c>
      <c r="J81" s="88">
        <v>15.730337078651701</v>
      </c>
      <c r="K81" s="88">
        <v>18.947368421052602</v>
      </c>
      <c r="L81" s="88">
        <v>28.947368421052602</v>
      </c>
      <c r="M81" s="88">
        <v>14.634146341463399</v>
      </c>
      <c r="N81" s="98">
        <v>24.864864864864867</v>
      </c>
      <c r="O81" s="98">
        <v>23.008849557522122</v>
      </c>
      <c r="S81" s="94"/>
      <c r="T81" s="94"/>
    </row>
    <row r="82" spans="1:20" ht="14.4">
      <c r="A82" s="9">
        <v>2902</v>
      </c>
      <c r="B82" s="9" t="s">
        <v>4</v>
      </c>
      <c r="C82" s="9"/>
      <c r="D82" s="9"/>
      <c r="E82" s="9"/>
      <c r="F82" s="86">
        <v>42.389178617992201</v>
      </c>
      <c r="G82" s="86">
        <v>36.808542191902703</v>
      </c>
      <c r="H82" s="86">
        <v>32.978561654249702</v>
      </c>
      <c r="I82" s="86">
        <v>31.118411228908499</v>
      </c>
      <c r="J82" s="86">
        <v>28.6677034733022</v>
      </c>
      <c r="K82" s="86">
        <v>31.492890995260701</v>
      </c>
      <c r="L82" s="86">
        <v>29.232937386752599</v>
      </c>
      <c r="M82" s="86">
        <v>27.470311449697501</v>
      </c>
      <c r="N82" s="85">
        <v>29.11191662890802</v>
      </c>
      <c r="O82" s="85">
        <v>26.849037487335359</v>
      </c>
      <c r="S82" s="94"/>
      <c r="T82" s="94"/>
    </row>
    <row r="83" spans="1:20" ht="14.4">
      <c r="A83" s="11">
        <v>29021</v>
      </c>
      <c r="B83" s="11" t="s">
        <v>4</v>
      </c>
      <c r="C83" s="12" t="s">
        <v>22</v>
      </c>
      <c r="D83" s="11"/>
      <c r="E83" s="11"/>
      <c r="F83" s="87">
        <v>46.721929163526802</v>
      </c>
      <c r="G83" s="87">
        <v>40.532544378698198</v>
      </c>
      <c r="H83" s="87">
        <v>39.005235602094203</v>
      </c>
      <c r="I83" s="87">
        <v>36.606896551724098</v>
      </c>
      <c r="J83" s="87">
        <v>38.566739606126902</v>
      </c>
      <c r="K83" s="87">
        <v>41.512125534950101</v>
      </c>
      <c r="L83" s="87">
        <v>35.994246673858299</v>
      </c>
      <c r="M83" s="87">
        <v>34.148363033568202</v>
      </c>
      <c r="N83" s="85">
        <v>35.146443514644346</v>
      </c>
      <c r="O83" s="85">
        <v>34.062655395325706</v>
      </c>
      <c r="S83" s="94"/>
      <c r="T83" s="94"/>
    </row>
    <row r="84" spans="1:20" ht="14.4">
      <c r="A84" s="13">
        <v>290115</v>
      </c>
      <c r="B84" s="15" t="s">
        <v>4</v>
      </c>
      <c r="C84" s="16" t="s">
        <v>22</v>
      </c>
      <c r="D84" s="14" t="s">
        <v>22</v>
      </c>
      <c r="E84" s="15" t="s">
        <v>130</v>
      </c>
      <c r="F84" s="88">
        <v>52.866242038216598</v>
      </c>
      <c r="G84" s="88">
        <v>38.219895287958103</v>
      </c>
      <c r="H84" s="88">
        <v>37.037037037037003</v>
      </c>
      <c r="I84" s="88">
        <v>30.3571428571429</v>
      </c>
      <c r="J84" s="88">
        <v>34.615384615384599</v>
      </c>
      <c r="K84" s="88">
        <v>36.065573770491802</v>
      </c>
      <c r="L84" s="88">
        <v>16</v>
      </c>
      <c r="M84" s="88">
        <v>43.478260869565197</v>
      </c>
      <c r="N84" s="98">
        <v>42.056074766355138</v>
      </c>
      <c r="O84" s="98">
        <v>41.509433962264154</v>
      </c>
      <c r="S84" s="94"/>
      <c r="T84" s="94"/>
    </row>
    <row r="85" spans="1:20" ht="14.4">
      <c r="A85" s="13">
        <v>290300</v>
      </c>
      <c r="B85" s="14" t="s">
        <v>4</v>
      </c>
      <c r="C85" s="14" t="s">
        <v>22</v>
      </c>
      <c r="D85" s="14" t="s">
        <v>22</v>
      </c>
      <c r="E85" s="14" t="s">
        <v>131</v>
      </c>
      <c r="F85" s="88">
        <v>50</v>
      </c>
      <c r="G85" s="88">
        <v>83.040935672514607</v>
      </c>
      <c r="H85" s="88">
        <v>71.739130434782595</v>
      </c>
      <c r="I85" s="88">
        <v>62.411347517730498</v>
      </c>
      <c r="J85" s="88">
        <v>57.446808510638299</v>
      </c>
      <c r="K85" s="88">
        <v>39.705882352941202</v>
      </c>
      <c r="L85" s="88">
        <v>53.3333333333333</v>
      </c>
      <c r="M85" s="88">
        <v>55.670103092783499</v>
      </c>
      <c r="N85" s="98">
        <v>61.458333333333336</v>
      </c>
      <c r="O85" s="98">
        <v>53.333333333333336</v>
      </c>
      <c r="S85" s="94"/>
      <c r="T85" s="94"/>
    </row>
    <row r="86" spans="1:20" ht="14.4">
      <c r="A86" s="13">
        <v>290323</v>
      </c>
      <c r="B86" s="14" t="s">
        <v>4</v>
      </c>
      <c r="C86" s="14" t="s">
        <v>22</v>
      </c>
      <c r="D86" s="14" t="s">
        <v>22</v>
      </c>
      <c r="E86" s="14" t="s">
        <v>132</v>
      </c>
      <c r="F86" s="88">
        <v>62.809917355371901</v>
      </c>
      <c r="G86" s="88">
        <v>75.190839694656503</v>
      </c>
      <c r="H86" s="88">
        <v>81.443298969072202</v>
      </c>
      <c r="I86" s="88">
        <v>71.604938271604894</v>
      </c>
      <c r="J86" s="88">
        <v>82.727272727272705</v>
      </c>
      <c r="K86" s="88">
        <v>84.647302904564299</v>
      </c>
      <c r="L86" s="88">
        <v>84.935897435897402</v>
      </c>
      <c r="M86" s="88">
        <v>76.681614349775799</v>
      </c>
      <c r="N86" s="98">
        <v>53.271028037383175</v>
      </c>
      <c r="O86" s="98">
        <v>65</v>
      </c>
      <c r="S86" s="94"/>
      <c r="T86" s="94"/>
    </row>
    <row r="87" spans="1:20" ht="14.4">
      <c r="A87" s="13">
        <v>290530</v>
      </c>
      <c r="B87" s="14" t="s">
        <v>4</v>
      </c>
      <c r="C87" s="14" t="s">
        <v>22</v>
      </c>
      <c r="D87" s="14" t="s">
        <v>22</v>
      </c>
      <c r="E87" s="14" t="s">
        <v>133</v>
      </c>
      <c r="F87" s="88">
        <v>39.090909090909101</v>
      </c>
      <c r="G87" s="88">
        <v>34.6666666666667</v>
      </c>
      <c r="H87" s="88">
        <v>44.705882352941202</v>
      </c>
      <c r="I87" s="88">
        <v>29.535864978903</v>
      </c>
      <c r="J87" s="88">
        <v>46.031746031746003</v>
      </c>
      <c r="K87" s="88">
        <v>40.579710144927503</v>
      </c>
      <c r="L87" s="88">
        <v>27.3684210526316</v>
      </c>
      <c r="M87" s="88">
        <v>40.540540540540498</v>
      </c>
      <c r="N87" s="98">
        <v>38.285714285714285</v>
      </c>
      <c r="O87" s="98">
        <v>23.4375</v>
      </c>
      <c r="S87" s="94"/>
      <c r="T87" s="94"/>
    </row>
    <row r="88" spans="1:20" ht="14.4">
      <c r="A88" s="13">
        <v>290620</v>
      </c>
      <c r="B88" s="14" t="s">
        <v>4</v>
      </c>
      <c r="C88" s="14" t="s">
        <v>22</v>
      </c>
      <c r="D88" s="14" t="s">
        <v>22</v>
      </c>
      <c r="E88" s="14" t="s">
        <v>134</v>
      </c>
      <c r="F88" s="88">
        <v>41.052631578947398</v>
      </c>
      <c r="G88" s="88">
        <v>36.065573770491802</v>
      </c>
      <c r="H88" s="88">
        <v>24.905660377358501</v>
      </c>
      <c r="I88" s="88">
        <v>38.071065989847703</v>
      </c>
      <c r="J88" s="88">
        <v>27.7777777777778</v>
      </c>
      <c r="K88" s="88">
        <v>21.3592233009709</v>
      </c>
      <c r="L88" s="88">
        <v>23.134328358209</v>
      </c>
      <c r="M88" s="88">
        <v>24.6376811594203</v>
      </c>
      <c r="N88" s="98">
        <v>29.577464788732392</v>
      </c>
      <c r="O88" s="98">
        <v>27.710843373493976</v>
      </c>
      <c r="S88" s="94"/>
      <c r="T88" s="94"/>
    </row>
    <row r="89" spans="1:20" ht="14.4">
      <c r="A89" s="13">
        <v>290760</v>
      </c>
      <c r="B89" s="14" t="s">
        <v>4</v>
      </c>
      <c r="C89" s="14" t="s">
        <v>22</v>
      </c>
      <c r="D89" s="14" t="s">
        <v>22</v>
      </c>
      <c r="E89" s="14" t="s">
        <v>135</v>
      </c>
      <c r="F89" s="88">
        <v>41.860465116279101</v>
      </c>
      <c r="G89" s="88">
        <v>37.142857142857103</v>
      </c>
      <c r="H89" s="88">
        <v>32.5842696629214</v>
      </c>
      <c r="I89" s="88">
        <v>33.136094674556198</v>
      </c>
      <c r="J89" s="88">
        <v>27.118644067796598</v>
      </c>
      <c r="K89" s="88">
        <v>20.8333333333333</v>
      </c>
      <c r="L89" s="88">
        <v>7.6923076923076898</v>
      </c>
      <c r="M89" s="88">
        <v>19.6428571428571</v>
      </c>
      <c r="N89" s="98">
        <v>27.027027027027028</v>
      </c>
      <c r="O89" s="98">
        <v>30.188679245283019</v>
      </c>
      <c r="S89" s="94"/>
      <c r="T89" s="94"/>
    </row>
    <row r="90" spans="1:20" ht="14.4">
      <c r="A90" s="13">
        <v>291130</v>
      </c>
      <c r="B90" s="14" t="s">
        <v>4</v>
      </c>
      <c r="C90" s="14" t="s">
        <v>22</v>
      </c>
      <c r="D90" s="14" t="s">
        <v>22</v>
      </c>
      <c r="E90" s="14" t="s">
        <v>136</v>
      </c>
      <c r="F90" s="88">
        <v>52.884615384615401</v>
      </c>
      <c r="G90" s="88">
        <v>47.422680412371101</v>
      </c>
      <c r="H90" s="88">
        <v>43.283582089552198</v>
      </c>
      <c r="I90" s="88">
        <v>40</v>
      </c>
      <c r="J90" s="88">
        <v>20</v>
      </c>
      <c r="K90" s="88">
        <v>21.6666666666667</v>
      </c>
      <c r="L90" s="88">
        <v>34.090909090909101</v>
      </c>
      <c r="M90" s="88">
        <v>30.303030303030301</v>
      </c>
      <c r="N90" s="98">
        <v>39.473684210526315</v>
      </c>
      <c r="O90" s="98">
        <v>38.461538461538467</v>
      </c>
      <c r="S90" s="94"/>
      <c r="T90" s="94"/>
    </row>
    <row r="91" spans="1:20" ht="14.4">
      <c r="A91" s="13">
        <v>291240</v>
      </c>
      <c r="B91" s="14" t="s">
        <v>4</v>
      </c>
      <c r="C91" s="14" t="s">
        <v>22</v>
      </c>
      <c r="D91" s="14" t="s">
        <v>22</v>
      </c>
      <c r="E91" s="14" t="s">
        <v>137</v>
      </c>
      <c r="F91" s="88">
        <v>57.723577235772403</v>
      </c>
      <c r="G91" s="88">
        <v>36.170212765957501</v>
      </c>
      <c r="H91" s="88">
        <v>47.5</v>
      </c>
      <c r="I91" s="88">
        <v>77.707006369426793</v>
      </c>
      <c r="J91" s="88">
        <v>85.365853658536594</v>
      </c>
      <c r="K91" s="88">
        <v>82.113821138211406</v>
      </c>
      <c r="L91" s="88">
        <v>72.727272727272705</v>
      </c>
      <c r="M91" s="88">
        <v>26.1904761904762</v>
      </c>
      <c r="N91" s="98">
        <v>36.538461538461533</v>
      </c>
      <c r="O91" s="98">
        <v>43.589743589743591</v>
      </c>
      <c r="S91" s="94"/>
      <c r="T91" s="94"/>
    </row>
    <row r="92" spans="1:20" ht="14.4">
      <c r="A92" s="13">
        <v>291310</v>
      </c>
      <c r="B92" s="14" t="s">
        <v>4</v>
      </c>
      <c r="C92" s="14" t="s">
        <v>22</v>
      </c>
      <c r="D92" s="14" t="s">
        <v>22</v>
      </c>
      <c r="E92" s="14" t="s">
        <v>138</v>
      </c>
      <c r="F92" s="88">
        <v>43.956043956043999</v>
      </c>
      <c r="G92" s="88">
        <v>27.597402597402599</v>
      </c>
      <c r="H92" s="88">
        <v>23.595505617977501</v>
      </c>
      <c r="I92" s="88">
        <v>23.291925465838499</v>
      </c>
      <c r="J92" s="88">
        <v>38.356164383561598</v>
      </c>
      <c r="K92" s="88">
        <v>35.593220338983102</v>
      </c>
      <c r="L92" s="88">
        <v>18.918918918918902</v>
      </c>
      <c r="M92" s="88">
        <v>23.076923076923102</v>
      </c>
      <c r="N92" s="98">
        <v>25</v>
      </c>
      <c r="O92" s="98">
        <v>38.095238095238095</v>
      </c>
      <c r="S92" s="94"/>
      <c r="T92" s="94"/>
    </row>
    <row r="93" spans="1:20" ht="14.4">
      <c r="A93" s="13">
        <v>291460</v>
      </c>
      <c r="B93" s="14" t="s">
        <v>4</v>
      </c>
      <c r="C93" s="14" t="s">
        <v>22</v>
      </c>
      <c r="D93" s="14" t="s">
        <v>22</v>
      </c>
      <c r="E93" s="14" t="s">
        <v>22</v>
      </c>
      <c r="F93" s="88">
        <v>24.422442244224399</v>
      </c>
      <c r="G93" s="88">
        <v>11.764705882352899</v>
      </c>
      <c r="H93" s="88">
        <v>14.7492625368732</v>
      </c>
      <c r="I93" s="88">
        <v>16.6666666666667</v>
      </c>
      <c r="J93" s="88">
        <v>11.0236220472441</v>
      </c>
      <c r="K93" s="88">
        <v>18.3734939759036</v>
      </c>
      <c r="L93" s="88">
        <v>21.575342465753401</v>
      </c>
      <c r="M93" s="88">
        <v>26.095238095238098</v>
      </c>
      <c r="N93" s="98">
        <v>26.5625</v>
      </c>
      <c r="O93" s="98">
        <v>25.369978858350951</v>
      </c>
      <c r="S93" s="94"/>
      <c r="T93" s="94"/>
    </row>
    <row r="94" spans="1:20" ht="14.4">
      <c r="A94" s="13">
        <v>291535</v>
      </c>
      <c r="B94" s="14" t="s">
        <v>4</v>
      </c>
      <c r="C94" s="14" t="s">
        <v>22</v>
      </c>
      <c r="D94" s="14" t="s">
        <v>22</v>
      </c>
      <c r="E94" s="14" t="s">
        <v>139</v>
      </c>
      <c r="F94" s="88">
        <v>62.025316455696199</v>
      </c>
      <c r="G94" s="88">
        <v>45.412844036697201</v>
      </c>
      <c r="H94" s="88">
        <v>38.922155688622802</v>
      </c>
      <c r="I94" s="88">
        <v>43.809523809523803</v>
      </c>
      <c r="J94" s="88">
        <v>37.096774193548399</v>
      </c>
      <c r="K94" s="88">
        <v>46.478873239436602</v>
      </c>
      <c r="L94" s="88">
        <v>31.578947368421101</v>
      </c>
      <c r="M94" s="88">
        <v>28.282828282828302</v>
      </c>
      <c r="N94" s="98">
        <v>45.569620253164558</v>
      </c>
      <c r="O94" s="98">
        <v>29.166666666666668</v>
      </c>
      <c r="S94" s="94"/>
      <c r="T94" s="94"/>
    </row>
    <row r="95" spans="1:20" ht="14.4">
      <c r="A95" s="13">
        <v>291835</v>
      </c>
      <c r="B95" s="14" t="s">
        <v>4</v>
      </c>
      <c r="C95" s="14" t="s">
        <v>22</v>
      </c>
      <c r="D95" s="14" t="s">
        <v>22</v>
      </c>
      <c r="E95" s="14" t="s">
        <v>140</v>
      </c>
      <c r="F95" s="88">
        <v>60.728744939271301</v>
      </c>
      <c r="G95" s="88">
        <v>8.8803088803088794</v>
      </c>
      <c r="H95" s="88">
        <v>14.0350877192982</v>
      </c>
      <c r="I95" s="88">
        <v>18.226600985221701</v>
      </c>
      <c r="J95" s="88">
        <v>12.3456790123457</v>
      </c>
      <c r="K95" s="88">
        <v>34.523809523809497</v>
      </c>
      <c r="L95" s="88">
        <v>27.433628318584098</v>
      </c>
      <c r="M95" s="88">
        <v>37.692307692307701</v>
      </c>
      <c r="N95" s="98">
        <v>37.106918238993707</v>
      </c>
      <c r="O95" s="98">
        <v>30.303030303030305</v>
      </c>
      <c r="S95" s="94"/>
      <c r="T95" s="94"/>
    </row>
    <row r="96" spans="1:20" ht="14.4">
      <c r="A96" s="13">
        <v>291850</v>
      </c>
      <c r="B96" s="14" t="s">
        <v>4</v>
      </c>
      <c r="C96" s="14" t="s">
        <v>22</v>
      </c>
      <c r="D96" s="14" t="s">
        <v>22</v>
      </c>
      <c r="E96" s="14" t="s">
        <v>141</v>
      </c>
      <c r="F96" s="88">
        <v>58.278145695364202</v>
      </c>
      <c r="G96" s="88">
        <v>42.5</v>
      </c>
      <c r="H96" s="88">
        <v>35.882352941176499</v>
      </c>
      <c r="I96" s="88">
        <v>45.7943925233645</v>
      </c>
      <c r="J96" s="88">
        <v>31.914893617021299</v>
      </c>
      <c r="K96" s="88">
        <v>37.974683544303801</v>
      </c>
      <c r="L96" s="88">
        <v>46.875</v>
      </c>
      <c r="M96" s="88">
        <v>41.044776119402997</v>
      </c>
      <c r="N96" s="98">
        <v>40.206185567010309</v>
      </c>
      <c r="O96" s="98">
        <v>50.602409638554214</v>
      </c>
      <c r="S96" s="94"/>
      <c r="T96" s="94"/>
    </row>
    <row r="97" spans="1:20" ht="14.4">
      <c r="A97" s="13">
        <v>291915</v>
      </c>
      <c r="B97" s="14" t="s">
        <v>4</v>
      </c>
      <c r="C97" s="14" t="s">
        <v>22</v>
      </c>
      <c r="D97" s="14" t="s">
        <v>22</v>
      </c>
      <c r="E97" s="14" t="s">
        <v>142</v>
      </c>
      <c r="F97" s="88">
        <v>61.363636363636402</v>
      </c>
      <c r="G97" s="88">
        <v>51.282051282051299</v>
      </c>
      <c r="H97" s="88">
        <v>47.1264367816092</v>
      </c>
      <c r="I97" s="88">
        <v>32.958801498127301</v>
      </c>
      <c r="J97" s="88">
        <v>26.829268292682901</v>
      </c>
      <c r="K97" s="88">
        <v>32.478632478632498</v>
      </c>
      <c r="L97" s="88">
        <v>23.970037453183501</v>
      </c>
      <c r="M97" s="88">
        <v>22.705314009661802</v>
      </c>
      <c r="N97" s="98">
        <v>36.818181818181813</v>
      </c>
      <c r="O97" s="98">
        <v>30.344827586206897</v>
      </c>
      <c r="S97" s="94"/>
      <c r="T97" s="94"/>
    </row>
    <row r="98" spans="1:20" ht="14.4">
      <c r="A98" s="13">
        <v>292205</v>
      </c>
      <c r="B98" s="14" t="s">
        <v>4</v>
      </c>
      <c r="C98" s="14" t="s">
        <v>22</v>
      </c>
      <c r="D98" s="14" t="s">
        <v>22</v>
      </c>
      <c r="E98" s="14" t="s">
        <v>143</v>
      </c>
      <c r="F98" s="88">
        <v>47.761194029850699</v>
      </c>
      <c r="G98" s="88">
        <v>36.8055555555556</v>
      </c>
      <c r="H98" s="88">
        <v>42.028985507246396</v>
      </c>
      <c r="I98" s="88">
        <v>51.4450867052023</v>
      </c>
      <c r="J98" s="88">
        <v>47.058823529411796</v>
      </c>
      <c r="K98" s="88">
        <v>36.6666666666667</v>
      </c>
      <c r="L98" s="88">
        <v>24.731182795698899</v>
      </c>
      <c r="M98" s="88">
        <v>30.379746835443001</v>
      </c>
      <c r="N98" s="98">
        <v>44.554455445544555</v>
      </c>
      <c r="O98" s="98">
        <v>39.726027397260275</v>
      </c>
      <c r="S98" s="94"/>
      <c r="T98" s="94"/>
    </row>
    <row r="99" spans="1:20" ht="14.4">
      <c r="A99" s="13">
        <v>292560</v>
      </c>
      <c r="B99" s="14" t="s">
        <v>4</v>
      </c>
      <c r="C99" s="14" t="s">
        <v>22</v>
      </c>
      <c r="D99" s="14" t="s">
        <v>22</v>
      </c>
      <c r="E99" s="14" t="s">
        <v>144</v>
      </c>
      <c r="F99" s="88">
        <v>50</v>
      </c>
      <c r="G99" s="88">
        <v>41.975308641975303</v>
      </c>
      <c r="H99" s="88">
        <v>54.255319148936202</v>
      </c>
      <c r="I99" s="88">
        <v>40</v>
      </c>
      <c r="J99" s="88">
        <v>22.8571428571429</v>
      </c>
      <c r="K99" s="88">
        <v>15.384615384615399</v>
      </c>
      <c r="L99" s="88">
        <v>44</v>
      </c>
      <c r="M99" s="88">
        <v>39.285714285714299</v>
      </c>
      <c r="N99" s="98">
        <v>25.862068965517242</v>
      </c>
      <c r="O99" s="98">
        <v>29.787234042553191</v>
      </c>
      <c r="S99" s="94"/>
      <c r="T99" s="94"/>
    </row>
    <row r="100" spans="1:20" ht="14.4">
      <c r="A100" s="13">
        <v>292925</v>
      </c>
      <c r="B100" s="14" t="s">
        <v>4</v>
      </c>
      <c r="C100" s="14" t="s">
        <v>22</v>
      </c>
      <c r="D100" s="14" t="s">
        <v>22</v>
      </c>
      <c r="E100" s="14" t="s">
        <v>145</v>
      </c>
      <c r="F100" s="88">
        <v>44.594594594594597</v>
      </c>
      <c r="G100" s="88">
        <v>42.364532019704399</v>
      </c>
      <c r="H100" s="88">
        <v>31.756756756756801</v>
      </c>
      <c r="I100" s="88">
        <v>25</v>
      </c>
      <c r="J100" s="88">
        <v>21.568627450980401</v>
      </c>
      <c r="K100" s="88">
        <v>20.3125</v>
      </c>
      <c r="L100" s="88">
        <v>22.0588235294118</v>
      </c>
      <c r="M100" s="88">
        <v>27.0588235294118</v>
      </c>
      <c r="N100" s="98">
        <v>29.761904761904763</v>
      </c>
      <c r="O100" s="98">
        <v>31.666666666666664</v>
      </c>
      <c r="S100" s="94"/>
      <c r="T100" s="94"/>
    </row>
    <row r="101" spans="1:20" ht="14.4">
      <c r="A101" s="13">
        <v>293240</v>
      </c>
      <c r="B101" s="14" t="s">
        <v>4</v>
      </c>
      <c r="C101" s="14" t="s">
        <v>22</v>
      </c>
      <c r="D101" s="14" t="s">
        <v>22</v>
      </c>
      <c r="E101" s="14" t="s">
        <v>146</v>
      </c>
      <c r="F101" s="88">
        <v>31.25</v>
      </c>
      <c r="G101" s="88">
        <v>32.773109243697498</v>
      </c>
      <c r="H101" s="88">
        <v>22.123893805309699</v>
      </c>
      <c r="I101" s="88">
        <v>30.1075268817204</v>
      </c>
      <c r="J101" s="88">
        <v>22.619047619047599</v>
      </c>
      <c r="K101" s="88">
        <v>41.269841269841301</v>
      </c>
      <c r="L101" s="88">
        <v>29.411764705882401</v>
      </c>
      <c r="M101" s="88">
        <v>23.404255319148898</v>
      </c>
      <c r="N101" s="98">
        <v>27.419354838709676</v>
      </c>
      <c r="O101" s="98">
        <v>27.27272727272727</v>
      </c>
      <c r="S101" s="94"/>
      <c r="T101" s="94"/>
    </row>
    <row r="102" spans="1:20" ht="14.4">
      <c r="A102" s="13">
        <v>293360</v>
      </c>
      <c r="B102" s="14" t="s">
        <v>4</v>
      </c>
      <c r="C102" s="14" t="s">
        <v>22</v>
      </c>
      <c r="D102" s="14" t="s">
        <v>22</v>
      </c>
      <c r="E102" s="14" t="s">
        <v>147</v>
      </c>
      <c r="F102" s="88">
        <v>40.684410646387803</v>
      </c>
      <c r="G102" s="88">
        <v>46.9357249626308</v>
      </c>
      <c r="H102" s="88">
        <v>35.602094240837701</v>
      </c>
      <c r="I102" s="88">
        <v>30.648769574944101</v>
      </c>
      <c r="J102" s="88">
        <v>26.4</v>
      </c>
      <c r="K102" s="88">
        <v>25.675675675675699</v>
      </c>
      <c r="L102" s="88">
        <v>25.167785234899299</v>
      </c>
      <c r="M102" s="88">
        <v>20.860927152317899</v>
      </c>
      <c r="N102" s="98">
        <v>28.220858895705518</v>
      </c>
      <c r="O102" s="98">
        <v>31.610942249240122</v>
      </c>
      <c r="S102" s="94"/>
      <c r="T102" s="94"/>
    </row>
    <row r="103" spans="1:20" ht="14.4">
      <c r="A103" s="11">
        <v>29022</v>
      </c>
      <c r="B103" s="11" t="s">
        <v>4</v>
      </c>
      <c r="C103" s="12" t="s">
        <v>23</v>
      </c>
      <c r="D103" s="11"/>
      <c r="E103" s="11"/>
      <c r="F103" s="87">
        <v>34.385150812065</v>
      </c>
      <c r="G103" s="87">
        <v>31.187197618161498</v>
      </c>
      <c r="H103" s="87">
        <v>24.6282190787087</v>
      </c>
      <c r="I103" s="87">
        <v>24.6419270833333</v>
      </c>
      <c r="J103" s="87">
        <v>19.753694581280801</v>
      </c>
      <c r="K103" s="87">
        <v>21.539914974019801</v>
      </c>
      <c r="L103" s="87">
        <v>20.631290027447399</v>
      </c>
      <c r="M103" s="87">
        <v>19.609756097561</v>
      </c>
      <c r="N103" s="85">
        <v>21.98616600790514</v>
      </c>
      <c r="O103" s="85">
        <v>19.359834796076406</v>
      </c>
      <c r="S103" s="94"/>
      <c r="T103" s="94"/>
    </row>
    <row r="104" spans="1:20" ht="14.4">
      <c r="A104" s="13">
        <v>290510</v>
      </c>
      <c r="B104" s="15" t="s">
        <v>4</v>
      </c>
      <c r="C104" s="16" t="s">
        <v>23</v>
      </c>
      <c r="D104" s="14" t="s">
        <v>148</v>
      </c>
      <c r="E104" s="15" t="s">
        <v>149</v>
      </c>
      <c r="F104" s="88">
        <v>32.258064516128997</v>
      </c>
      <c r="G104" s="88">
        <v>5.4945054945054901</v>
      </c>
      <c r="H104" s="88">
        <v>5.9829059829059803</v>
      </c>
      <c r="I104" s="88">
        <v>8.6330935251798593</v>
      </c>
      <c r="J104" s="88">
        <v>15.909090909090899</v>
      </c>
      <c r="K104" s="88">
        <v>21.153846153846199</v>
      </c>
      <c r="L104" s="88">
        <v>22.3140495867769</v>
      </c>
      <c r="M104" s="88">
        <v>16.030534351145</v>
      </c>
      <c r="N104" s="98">
        <v>21.904761904761905</v>
      </c>
      <c r="O104" s="98">
        <v>14.925373134328357</v>
      </c>
      <c r="S104" s="94"/>
      <c r="T104" s="94"/>
    </row>
    <row r="105" spans="1:20" ht="14.4">
      <c r="A105" s="13">
        <v>290550</v>
      </c>
      <c r="B105" s="14" t="s">
        <v>4</v>
      </c>
      <c r="C105" s="14" t="s">
        <v>23</v>
      </c>
      <c r="D105" s="14" t="s">
        <v>150</v>
      </c>
      <c r="E105" s="14" t="s">
        <v>151</v>
      </c>
      <c r="F105" s="88">
        <v>8.4745762711864394</v>
      </c>
      <c r="G105" s="88">
        <v>16.867469879518101</v>
      </c>
      <c r="H105" s="88">
        <v>2.9702970297029698</v>
      </c>
      <c r="I105" s="88">
        <v>11.0091743119266</v>
      </c>
      <c r="J105" s="88">
        <v>12</v>
      </c>
      <c r="K105" s="88">
        <v>28.965517241379299</v>
      </c>
      <c r="L105" s="88">
        <v>18.604651162790699</v>
      </c>
      <c r="M105" s="88">
        <v>38.3333333333333</v>
      </c>
      <c r="N105" s="98">
        <v>42.537313432835823</v>
      </c>
      <c r="O105" s="98">
        <v>28.776978417266186</v>
      </c>
      <c r="S105" s="94"/>
      <c r="T105" s="94"/>
    </row>
    <row r="106" spans="1:20" ht="14.4">
      <c r="A106" s="13">
        <v>290687</v>
      </c>
      <c r="B106" s="14" t="s">
        <v>4</v>
      </c>
      <c r="C106" s="14" t="s">
        <v>23</v>
      </c>
      <c r="D106" s="14" t="s">
        <v>148</v>
      </c>
      <c r="E106" s="14" t="s">
        <v>152</v>
      </c>
      <c r="F106" s="88">
        <v>21.794871794871799</v>
      </c>
      <c r="G106" s="88">
        <v>44.375</v>
      </c>
      <c r="H106" s="88">
        <v>32.330827067669198</v>
      </c>
      <c r="I106" s="88">
        <v>35.975609756097597</v>
      </c>
      <c r="J106" s="88">
        <v>27.642276422764201</v>
      </c>
      <c r="K106" s="88">
        <v>15.068493150684899</v>
      </c>
      <c r="L106" s="88">
        <v>17.3913043478261</v>
      </c>
      <c r="M106" s="88">
        <v>19.512195121951201</v>
      </c>
      <c r="N106" s="98">
        <v>29.585798816568047</v>
      </c>
      <c r="O106" s="98">
        <v>12.903225806451612</v>
      </c>
      <c r="S106" s="94"/>
      <c r="T106" s="94"/>
    </row>
    <row r="107" spans="1:20" ht="14.4">
      <c r="A107" s="13">
        <v>291750</v>
      </c>
      <c r="B107" s="14" t="s">
        <v>4</v>
      </c>
      <c r="C107" s="14" t="s">
        <v>23</v>
      </c>
      <c r="D107" s="14" t="s">
        <v>148</v>
      </c>
      <c r="E107" s="14" t="s">
        <v>23</v>
      </c>
      <c r="F107" s="88">
        <v>40.486725663716797</v>
      </c>
      <c r="G107" s="88">
        <v>41.955193482688401</v>
      </c>
      <c r="H107" s="88">
        <v>32.186234817813798</v>
      </c>
      <c r="I107" s="88">
        <v>29.440789473684202</v>
      </c>
      <c r="J107" s="88">
        <v>24.5579567779961</v>
      </c>
      <c r="K107" s="88">
        <v>17.079889807162498</v>
      </c>
      <c r="L107" s="88">
        <v>22.067039106145302</v>
      </c>
      <c r="M107" s="88">
        <v>17.832167832167801</v>
      </c>
      <c r="N107" s="98">
        <v>17.15210355987055</v>
      </c>
      <c r="O107" s="98">
        <v>18.402777777777779</v>
      </c>
      <c r="S107" s="94"/>
      <c r="T107" s="94"/>
    </row>
    <row r="108" spans="1:20" ht="14.4">
      <c r="A108" s="13">
        <v>292010</v>
      </c>
      <c r="B108" s="14" t="s">
        <v>4</v>
      </c>
      <c r="C108" s="14" t="s">
        <v>23</v>
      </c>
      <c r="D108" s="14" t="s">
        <v>60</v>
      </c>
      <c r="E108" s="14" t="s">
        <v>153</v>
      </c>
      <c r="F108" s="88">
        <v>38.775510204081598</v>
      </c>
      <c r="G108" s="88">
        <v>36.363636363636402</v>
      </c>
      <c r="H108" s="88">
        <v>39.160839160839203</v>
      </c>
      <c r="I108" s="88">
        <v>34.513274336283203</v>
      </c>
      <c r="J108" s="88">
        <v>26.3888888888889</v>
      </c>
      <c r="K108" s="88">
        <v>33.802816901408399</v>
      </c>
      <c r="L108" s="88">
        <v>34.615384615384599</v>
      </c>
      <c r="M108" s="88">
        <v>26.6666666666667</v>
      </c>
      <c r="N108" s="98">
        <v>23.026315789473685</v>
      </c>
      <c r="O108" s="98">
        <v>23.076923076923077</v>
      </c>
      <c r="S108" s="94"/>
      <c r="T108" s="94"/>
    </row>
    <row r="109" spans="1:20" ht="14.4">
      <c r="A109" s="13">
        <v>292120</v>
      </c>
      <c r="B109" s="14" t="s">
        <v>4</v>
      </c>
      <c r="C109" s="14" t="s">
        <v>23</v>
      </c>
      <c r="D109" s="14" t="s">
        <v>148</v>
      </c>
      <c r="E109" s="14" t="s">
        <v>154</v>
      </c>
      <c r="F109" s="88">
        <v>31.875</v>
      </c>
      <c r="G109" s="88">
        <v>35.882352941176499</v>
      </c>
      <c r="H109" s="88">
        <v>15.384615384615399</v>
      </c>
      <c r="I109" s="88">
        <v>26</v>
      </c>
      <c r="J109" s="88">
        <v>13.924050632911401</v>
      </c>
      <c r="K109" s="88">
        <v>22.680412371134</v>
      </c>
      <c r="L109" s="88">
        <v>19.327731092436998</v>
      </c>
      <c r="M109" s="88">
        <v>26.470588235294102</v>
      </c>
      <c r="N109" s="98">
        <v>20.610687022900763</v>
      </c>
      <c r="O109" s="98">
        <v>28.767123287671232</v>
      </c>
      <c r="S109" s="94"/>
      <c r="T109" s="94"/>
    </row>
    <row r="110" spans="1:20" ht="14.4">
      <c r="A110" s="13">
        <v>292140</v>
      </c>
      <c r="B110" s="14" t="s">
        <v>4</v>
      </c>
      <c r="C110" s="14" t="s">
        <v>23</v>
      </c>
      <c r="D110" s="14" t="s">
        <v>148</v>
      </c>
      <c r="E110" s="14" t="s">
        <v>155</v>
      </c>
      <c r="F110" s="88">
        <v>28.571428571428601</v>
      </c>
      <c r="G110" s="88">
        <v>26.6666666666667</v>
      </c>
      <c r="H110" s="88">
        <v>23.214285714285701</v>
      </c>
      <c r="I110" s="88">
        <v>30.612244897959201</v>
      </c>
      <c r="J110" s="88">
        <v>19.672131147540998</v>
      </c>
      <c r="K110" s="88">
        <v>20.930232558139501</v>
      </c>
      <c r="L110" s="88">
        <v>16.6666666666667</v>
      </c>
      <c r="M110" s="88">
        <v>14</v>
      </c>
      <c r="N110" s="98">
        <v>0</v>
      </c>
      <c r="O110" s="98">
        <v>31.578947368421051</v>
      </c>
      <c r="S110" s="94"/>
      <c r="T110" s="94"/>
    </row>
    <row r="111" spans="1:20" ht="14.4">
      <c r="A111" s="13">
        <v>292170</v>
      </c>
      <c r="B111" s="14" t="s">
        <v>4</v>
      </c>
      <c r="C111" s="14" t="s">
        <v>23</v>
      </c>
      <c r="D111" s="14" t="s">
        <v>87</v>
      </c>
      <c r="E111" s="14" t="s">
        <v>156</v>
      </c>
      <c r="F111" s="88">
        <v>43.540669856459303</v>
      </c>
      <c r="G111" s="88">
        <v>42.857142857142897</v>
      </c>
      <c r="H111" s="88">
        <v>44.107744107744097</v>
      </c>
      <c r="I111" s="88">
        <v>42.011834319526599</v>
      </c>
      <c r="J111" s="88">
        <v>34.883720930232599</v>
      </c>
      <c r="K111" s="88">
        <v>47.706422018348597</v>
      </c>
      <c r="L111" s="88">
        <v>37.190082644628099</v>
      </c>
      <c r="M111" s="88">
        <v>26.881720430107499</v>
      </c>
      <c r="N111" s="98">
        <v>32.984293193717278</v>
      </c>
      <c r="O111" s="98">
        <v>32.31707317073171</v>
      </c>
      <c r="S111" s="94"/>
      <c r="T111" s="94"/>
    </row>
    <row r="112" spans="1:20" ht="14.4">
      <c r="A112" s="13">
        <v>292335</v>
      </c>
      <c r="B112" s="14" t="s">
        <v>4</v>
      </c>
      <c r="C112" s="14" t="s">
        <v>23</v>
      </c>
      <c r="D112" s="14" t="s">
        <v>148</v>
      </c>
      <c r="E112" s="14" t="s">
        <v>157</v>
      </c>
      <c r="F112" s="88">
        <v>22.8571428571429</v>
      </c>
      <c r="G112" s="88">
        <v>28.3783783783784</v>
      </c>
      <c r="H112" s="88">
        <v>36.363636363636402</v>
      </c>
      <c r="I112" s="88">
        <v>20.5479452054795</v>
      </c>
      <c r="J112" s="88">
        <v>20.5479452054795</v>
      </c>
      <c r="K112" s="88">
        <v>11.1111111111111</v>
      </c>
      <c r="L112" s="88">
        <v>22.641509433962302</v>
      </c>
      <c r="M112" s="88">
        <v>12.962962962962999</v>
      </c>
      <c r="N112" s="98">
        <v>17.241379310344829</v>
      </c>
      <c r="O112" s="98">
        <v>20.8955223880597</v>
      </c>
      <c r="S112" s="94"/>
      <c r="T112" s="94"/>
    </row>
    <row r="113" spans="1:20" ht="14.4">
      <c r="A113" s="13">
        <v>292480</v>
      </c>
      <c r="B113" s="14" t="s">
        <v>4</v>
      </c>
      <c r="C113" s="14" t="s">
        <v>23</v>
      </c>
      <c r="D113" s="14" t="s">
        <v>72</v>
      </c>
      <c r="E113" s="14" t="s">
        <v>158</v>
      </c>
      <c r="F113" s="88">
        <v>52.142857142857103</v>
      </c>
      <c r="G113" s="88">
        <v>46.610169491525397</v>
      </c>
      <c r="H113" s="88">
        <v>40.799999999999997</v>
      </c>
      <c r="I113" s="88">
        <v>33.582089552238799</v>
      </c>
      <c r="J113" s="88">
        <v>23.636363636363601</v>
      </c>
      <c r="K113" s="88">
        <v>19.696969696969699</v>
      </c>
      <c r="L113" s="88">
        <v>14.285714285714301</v>
      </c>
      <c r="M113" s="88">
        <v>13.5135135135135</v>
      </c>
      <c r="N113" s="98">
        <v>10.256410256410255</v>
      </c>
      <c r="O113" s="98">
        <v>26.666666666666668</v>
      </c>
      <c r="S113" s="94"/>
      <c r="T113" s="94"/>
    </row>
    <row r="114" spans="1:20" ht="14.4">
      <c r="A114" s="13">
        <v>292593</v>
      </c>
      <c r="B114" s="14" t="s">
        <v>4</v>
      </c>
      <c r="C114" s="14" t="s">
        <v>23</v>
      </c>
      <c r="D114" s="14" t="s">
        <v>60</v>
      </c>
      <c r="E114" s="14" t="s">
        <v>159</v>
      </c>
      <c r="F114" s="88">
        <v>50</v>
      </c>
      <c r="G114" s="88">
        <v>15</v>
      </c>
      <c r="H114" s="88">
        <v>19.230769230769202</v>
      </c>
      <c r="I114" s="88">
        <v>33.3333333333333</v>
      </c>
      <c r="J114" s="88">
        <v>0</v>
      </c>
      <c r="K114" s="88">
        <v>17.647058823529399</v>
      </c>
      <c r="L114" s="88">
        <v>12.5</v>
      </c>
      <c r="M114" s="88">
        <v>14.705882352941201</v>
      </c>
      <c r="N114" s="98">
        <v>22.727272727272727</v>
      </c>
      <c r="O114" s="98">
        <v>9.0909090909090917</v>
      </c>
      <c r="S114" s="94"/>
      <c r="T114" s="94"/>
    </row>
    <row r="115" spans="1:20" ht="14.4">
      <c r="A115" s="13">
        <v>292937</v>
      </c>
      <c r="B115" s="14" t="s">
        <v>4</v>
      </c>
      <c r="C115" s="14" t="s">
        <v>23</v>
      </c>
      <c r="D115" s="14" t="s">
        <v>60</v>
      </c>
      <c r="E115" s="14" t="s">
        <v>160</v>
      </c>
      <c r="F115" s="88">
        <v>34.615384615384599</v>
      </c>
      <c r="G115" s="88">
        <v>55.5555555555556</v>
      </c>
      <c r="H115" s="88">
        <v>27.7777777777778</v>
      </c>
      <c r="I115" s="88">
        <v>48</v>
      </c>
      <c r="J115" s="88">
        <v>15</v>
      </c>
      <c r="K115" s="88">
        <v>15.384615384615399</v>
      </c>
      <c r="L115" s="88">
        <v>19.047619047619001</v>
      </c>
      <c r="M115" s="88">
        <v>34.7826086956522</v>
      </c>
      <c r="N115" s="98">
        <v>32.142857142857146</v>
      </c>
      <c r="O115" s="98">
        <v>10</v>
      </c>
      <c r="S115" s="94"/>
      <c r="T115" s="94"/>
    </row>
    <row r="116" spans="1:20" ht="14.4">
      <c r="A116" s="13">
        <v>292980</v>
      </c>
      <c r="B116" s="14" t="s">
        <v>4</v>
      </c>
      <c r="C116" s="14" t="s">
        <v>23</v>
      </c>
      <c r="D116" s="14" t="s">
        <v>148</v>
      </c>
      <c r="E116" s="14" t="s">
        <v>161</v>
      </c>
      <c r="F116" s="88">
        <v>32.258064516128997</v>
      </c>
      <c r="G116" s="88">
        <v>6.8702290076335899</v>
      </c>
      <c r="H116" s="88">
        <v>10</v>
      </c>
      <c r="I116" s="88">
        <v>21.698113207547198</v>
      </c>
      <c r="J116" s="88">
        <v>25</v>
      </c>
      <c r="K116" s="88">
        <v>18.3333333333333</v>
      </c>
      <c r="L116" s="88">
        <v>21.6216216216216</v>
      </c>
      <c r="M116" s="88">
        <v>20.754716981132098</v>
      </c>
      <c r="N116" s="98">
        <v>25.641025641025639</v>
      </c>
      <c r="O116" s="98">
        <v>23.636363636363637</v>
      </c>
      <c r="S116" s="94"/>
      <c r="T116" s="94"/>
    </row>
    <row r="117" spans="1:20" ht="14.4">
      <c r="A117" s="13">
        <v>293060</v>
      </c>
      <c r="B117" s="14" t="s">
        <v>4</v>
      </c>
      <c r="C117" s="14" t="s">
        <v>23</v>
      </c>
      <c r="D117" s="14" t="s">
        <v>148</v>
      </c>
      <c r="E117" s="14" t="s">
        <v>162</v>
      </c>
      <c r="F117" s="88">
        <v>42.105263157894697</v>
      </c>
      <c r="G117" s="88">
        <v>22.9508196721311</v>
      </c>
      <c r="H117" s="88">
        <v>11.363636363636401</v>
      </c>
      <c r="I117" s="88">
        <v>14.285714285714301</v>
      </c>
      <c r="J117" s="88">
        <v>11.538461538461499</v>
      </c>
      <c r="K117" s="88">
        <v>5.8823529411764701</v>
      </c>
      <c r="L117" s="88">
        <v>10.714285714285699</v>
      </c>
      <c r="M117" s="88">
        <v>20</v>
      </c>
      <c r="N117" s="98">
        <v>30.232558139534881</v>
      </c>
      <c r="O117" s="98">
        <v>27.450980392156865</v>
      </c>
      <c r="S117" s="94"/>
      <c r="T117" s="94"/>
    </row>
    <row r="118" spans="1:20" ht="14.4">
      <c r="A118" s="13">
        <v>293130</v>
      </c>
      <c r="B118" s="14" t="s">
        <v>4</v>
      </c>
      <c r="C118" s="14" t="s">
        <v>23</v>
      </c>
      <c r="D118" s="14" t="s">
        <v>72</v>
      </c>
      <c r="E118" s="14" t="s">
        <v>163</v>
      </c>
      <c r="F118" s="88">
        <v>62.3762376237624</v>
      </c>
      <c r="G118" s="88">
        <v>29.746835443038002</v>
      </c>
      <c r="H118" s="88">
        <v>25.388601036269399</v>
      </c>
      <c r="I118" s="88">
        <v>23.4177215189873</v>
      </c>
      <c r="J118" s="88">
        <v>40.495867768594998</v>
      </c>
      <c r="K118" s="88">
        <v>38.953488372092998</v>
      </c>
      <c r="L118" s="88">
        <v>36.283185840708001</v>
      </c>
      <c r="M118" s="88">
        <v>41.121495327102799</v>
      </c>
      <c r="N118" s="98">
        <v>39.705882352941174</v>
      </c>
      <c r="O118" s="98">
        <v>29.787234042553191</v>
      </c>
      <c r="S118" s="94"/>
      <c r="T118" s="94"/>
    </row>
    <row r="119" spans="1:20" ht="14.4">
      <c r="A119" s="13">
        <v>293245</v>
      </c>
      <c r="B119" s="14" t="s">
        <v>4</v>
      </c>
      <c r="C119" s="14" t="s">
        <v>23</v>
      </c>
      <c r="D119" s="14" t="s">
        <v>148</v>
      </c>
      <c r="E119" s="14" t="s">
        <v>164</v>
      </c>
      <c r="F119" s="88">
        <v>33.3333333333333</v>
      </c>
      <c r="G119" s="88">
        <v>39.024390243902403</v>
      </c>
      <c r="H119" s="88">
        <v>17.647058823529399</v>
      </c>
      <c r="I119" s="88">
        <v>15.384615384615399</v>
      </c>
      <c r="J119" s="88">
        <v>12.5</v>
      </c>
      <c r="K119" s="88">
        <v>11.764705882352899</v>
      </c>
      <c r="L119" s="88">
        <v>30</v>
      </c>
      <c r="M119" s="88">
        <v>14.814814814814801</v>
      </c>
      <c r="N119" s="98">
        <v>0</v>
      </c>
      <c r="O119" s="98">
        <v>9.0909090909090917</v>
      </c>
      <c r="S119" s="94"/>
      <c r="T119" s="94"/>
    </row>
    <row r="120" spans="1:20" ht="14.4">
      <c r="A120" s="13">
        <v>293305</v>
      </c>
      <c r="B120" s="14" t="s">
        <v>4</v>
      </c>
      <c r="C120" s="14" t="s">
        <v>23</v>
      </c>
      <c r="D120" s="14" t="s">
        <v>60</v>
      </c>
      <c r="E120" s="14" t="s">
        <v>165</v>
      </c>
      <c r="F120" s="88">
        <v>40</v>
      </c>
      <c r="G120" s="88">
        <v>37.037037037037003</v>
      </c>
      <c r="H120" s="88">
        <v>16.1016949152542</v>
      </c>
      <c r="I120" s="88">
        <v>18.390804597701099</v>
      </c>
      <c r="J120" s="88">
        <v>12</v>
      </c>
      <c r="K120" s="88">
        <v>18.181818181818201</v>
      </c>
      <c r="L120" s="88">
        <v>22.2222222222222</v>
      </c>
      <c r="M120" s="88">
        <v>11.363636363636401</v>
      </c>
      <c r="N120" s="98">
        <v>9.6153846153846168</v>
      </c>
      <c r="O120" s="98">
        <v>13.953488372093023</v>
      </c>
      <c r="S120" s="94"/>
      <c r="T120" s="94"/>
    </row>
    <row r="121" spans="1:20" ht="14.4">
      <c r="A121" s="13">
        <v>293310</v>
      </c>
      <c r="B121" s="14" t="s">
        <v>4</v>
      </c>
      <c r="C121" s="14" t="s">
        <v>23</v>
      </c>
      <c r="D121" s="14" t="s">
        <v>60</v>
      </c>
      <c r="E121" s="14" t="s">
        <v>166</v>
      </c>
      <c r="F121" s="88">
        <v>28.0701754385965</v>
      </c>
      <c r="G121" s="88">
        <v>53.932584269662897</v>
      </c>
      <c r="H121" s="88">
        <v>38.961038961039002</v>
      </c>
      <c r="I121" s="88">
        <v>48.979591836734699</v>
      </c>
      <c r="J121" s="88">
        <v>38.235294117647101</v>
      </c>
      <c r="K121" s="88">
        <v>40</v>
      </c>
      <c r="L121" s="88">
        <v>51.3888888888889</v>
      </c>
      <c r="M121" s="88">
        <v>39.285714285714299</v>
      </c>
      <c r="N121" s="98">
        <v>24</v>
      </c>
      <c r="O121" s="98">
        <v>37.288135593220339</v>
      </c>
      <c r="S121" s="94"/>
      <c r="T121" s="94"/>
    </row>
    <row r="122" spans="1:20" ht="14.4">
      <c r="A122" s="13">
        <v>293315</v>
      </c>
      <c r="B122" s="14" t="s">
        <v>4</v>
      </c>
      <c r="C122" s="14" t="s">
        <v>23</v>
      </c>
      <c r="D122" s="14" t="s">
        <v>148</v>
      </c>
      <c r="E122" s="14" t="s">
        <v>167</v>
      </c>
      <c r="F122" s="88">
        <v>6.7961165048543704</v>
      </c>
      <c r="G122" s="88">
        <v>12.6520681265207</v>
      </c>
      <c r="H122" s="88">
        <v>8.1081081081081106</v>
      </c>
      <c r="I122" s="88">
        <v>5.3719008264462804</v>
      </c>
      <c r="J122" s="88">
        <v>3.8636363636363602</v>
      </c>
      <c r="K122" s="88">
        <v>2.1377672209026102</v>
      </c>
      <c r="L122" s="88">
        <v>1.28755364806867</v>
      </c>
      <c r="M122" s="88">
        <v>0.54945054945054905</v>
      </c>
      <c r="N122" s="98">
        <v>11.634349030470915</v>
      </c>
      <c r="O122" s="98">
        <v>5.9225512528473807</v>
      </c>
      <c r="S122" s="94"/>
      <c r="T122" s="94"/>
    </row>
    <row r="123" spans="1:20" ht="14.4">
      <c r="A123" s="9">
        <v>2903</v>
      </c>
      <c r="B123" s="9" t="s">
        <v>5</v>
      </c>
      <c r="C123" s="9"/>
      <c r="D123" s="9"/>
      <c r="E123" s="9"/>
      <c r="F123" s="86">
        <v>28.713741576325798</v>
      </c>
      <c r="G123" s="86">
        <v>25.223613595706599</v>
      </c>
      <c r="H123" s="86">
        <v>26.197998946814099</v>
      </c>
      <c r="I123" s="86">
        <v>25.155118924508798</v>
      </c>
      <c r="J123" s="86">
        <v>19.754464285714299</v>
      </c>
      <c r="K123" s="86">
        <v>22.8446934329287</v>
      </c>
      <c r="L123" s="86">
        <v>20.205565304587601</v>
      </c>
      <c r="M123" s="86">
        <v>22.526257600884499</v>
      </c>
      <c r="N123" s="85">
        <v>23.776932826362483</v>
      </c>
      <c r="O123" s="85">
        <v>27.670043415340086</v>
      </c>
      <c r="S123" s="94"/>
      <c r="T123" s="94"/>
    </row>
    <row r="124" spans="1:20" ht="14.4">
      <c r="A124" s="11">
        <v>29031</v>
      </c>
      <c r="B124" s="11" t="s">
        <v>5</v>
      </c>
      <c r="C124" s="12" t="s">
        <v>25</v>
      </c>
      <c r="D124" s="11"/>
      <c r="E124" s="11"/>
      <c r="F124" s="87">
        <v>25.954692556634299</v>
      </c>
      <c r="G124" s="87">
        <v>23.5431235431235</v>
      </c>
      <c r="H124" s="87">
        <v>27.873855544252301</v>
      </c>
      <c r="I124" s="87">
        <v>25.482021886399199</v>
      </c>
      <c r="J124" s="87">
        <v>20.229320229320201</v>
      </c>
      <c r="K124" s="87">
        <v>20.3729281767956</v>
      </c>
      <c r="L124" s="87">
        <v>18.012783265543298</v>
      </c>
      <c r="M124" s="87">
        <v>23.6423841059603</v>
      </c>
      <c r="N124" s="85">
        <v>22.313564298297123</v>
      </c>
      <c r="O124" s="85">
        <v>24.770642201834864</v>
      </c>
      <c r="S124" s="94"/>
      <c r="T124" s="94"/>
    </row>
    <row r="125" spans="1:20" ht="14.4">
      <c r="A125" s="13">
        <v>290340</v>
      </c>
      <c r="B125" s="15" t="s">
        <v>5</v>
      </c>
      <c r="C125" s="16" t="s">
        <v>25</v>
      </c>
      <c r="D125" s="14" t="s">
        <v>168</v>
      </c>
      <c r="E125" s="15" t="s">
        <v>169</v>
      </c>
      <c r="F125" s="88">
        <v>38.970588235294102</v>
      </c>
      <c r="G125" s="88">
        <v>47.058823529411796</v>
      </c>
      <c r="H125" s="88">
        <v>61.928934010152297</v>
      </c>
      <c r="I125" s="88">
        <v>53.846153846153797</v>
      </c>
      <c r="J125" s="88">
        <v>42.253521126760603</v>
      </c>
      <c r="K125" s="88">
        <v>35.964912280701803</v>
      </c>
      <c r="L125" s="88">
        <v>29.761904761904798</v>
      </c>
      <c r="M125" s="88">
        <v>64.848484848484802</v>
      </c>
      <c r="N125" s="98">
        <v>54.347826086956516</v>
      </c>
      <c r="O125" s="98">
        <v>56.09756097560976</v>
      </c>
      <c r="S125" s="94"/>
      <c r="T125" s="94"/>
    </row>
    <row r="126" spans="1:20" ht="14.4">
      <c r="A126" s="13">
        <v>291072</v>
      </c>
      <c r="B126" s="14" t="s">
        <v>5</v>
      </c>
      <c r="C126" s="14" t="s">
        <v>25</v>
      </c>
      <c r="D126" s="14" t="s">
        <v>168</v>
      </c>
      <c r="E126" s="14" t="s">
        <v>170</v>
      </c>
      <c r="F126" s="88">
        <v>33.1967213114754</v>
      </c>
      <c r="G126" s="88">
        <v>28.233438485804399</v>
      </c>
      <c r="H126" s="88">
        <v>33.3333333333333</v>
      </c>
      <c r="I126" s="88">
        <v>26.963906581741</v>
      </c>
      <c r="J126" s="88">
        <v>20.3125</v>
      </c>
      <c r="K126" s="88">
        <v>21.960784313725501</v>
      </c>
      <c r="L126" s="88">
        <v>16.042780748663102</v>
      </c>
      <c r="M126" s="88">
        <v>18.8118811881188</v>
      </c>
      <c r="N126" s="98">
        <v>22.139303482587064</v>
      </c>
      <c r="O126" s="98">
        <v>22.598870056497177</v>
      </c>
      <c r="S126" s="94"/>
      <c r="T126" s="94"/>
    </row>
    <row r="127" spans="1:20" ht="14.4">
      <c r="A127" s="13">
        <v>291180</v>
      </c>
      <c r="B127" s="14" t="s">
        <v>5</v>
      </c>
      <c r="C127" s="14" t="s">
        <v>25</v>
      </c>
      <c r="D127" s="14" t="s">
        <v>168</v>
      </c>
      <c r="E127" s="14" t="s">
        <v>171</v>
      </c>
      <c r="F127" s="88">
        <v>28.947368421052602</v>
      </c>
      <c r="G127" s="88">
        <v>24.038461538461501</v>
      </c>
      <c r="H127" s="88">
        <v>24.590163934426201</v>
      </c>
      <c r="I127" s="88">
        <v>36.619718309859202</v>
      </c>
      <c r="J127" s="88">
        <v>25</v>
      </c>
      <c r="K127" s="88">
        <v>26.470588235294102</v>
      </c>
      <c r="L127" s="88">
        <v>33.766233766233803</v>
      </c>
      <c r="M127" s="88">
        <v>18.181818181818201</v>
      </c>
      <c r="N127" s="98">
        <v>20.588235294117645</v>
      </c>
      <c r="O127" s="98">
        <v>22.222222222222221</v>
      </c>
      <c r="S127" s="94"/>
      <c r="T127" s="94"/>
    </row>
    <row r="128" spans="1:20" ht="14.4">
      <c r="A128" s="13">
        <v>291465</v>
      </c>
      <c r="B128" s="14" t="s">
        <v>5</v>
      </c>
      <c r="C128" s="14" t="s">
        <v>25</v>
      </c>
      <c r="D128" s="14" t="s">
        <v>168</v>
      </c>
      <c r="E128" s="14" t="s">
        <v>172</v>
      </c>
      <c r="F128" s="88">
        <v>43.452380952380999</v>
      </c>
      <c r="G128" s="88">
        <v>35.960591133004897</v>
      </c>
      <c r="H128" s="88">
        <v>47.252747252747199</v>
      </c>
      <c r="I128" s="88">
        <v>44.4444444444444</v>
      </c>
      <c r="J128" s="88">
        <v>31.531531531531499</v>
      </c>
      <c r="K128" s="88">
        <v>23.762376237623801</v>
      </c>
      <c r="L128" s="88">
        <v>17.575757575757599</v>
      </c>
      <c r="M128" s="88">
        <v>31.3829787234043</v>
      </c>
      <c r="N128" s="98">
        <v>38.356164383561641</v>
      </c>
      <c r="O128" s="98">
        <v>41.847826086956523</v>
      </c>
      <c r="S128" s="94"/>
      <c r="T128" s="94"/>
    </row>
    <row r="129" spans="1:20" ht="14.4">
      <c r="A129" s="13">
        <v>291530</v>
      </c>
      <c r="B129" s="14" t="s">
        <v>5</v>
      </c>
      <c r="C129" s="14" t="s">
        <v>25</v>
      </c>
      <c r="D129" s="14" t="s">
        <v>168</v>
      </c>
      <c r="E129" s="14" t="s">
        <v>173</v>
      </c>
      <c r="F129" s="88">
        <v>9.0909090909090899</v>
      </c>
      <c r="G129" s="88">
        <v>10</v>
      </c>
      <c r="H129" s="88">
        <v>8.3333333333333304</v>
      </c>
      <c r="I129" s="88">
        <v>40</v>
      </c>
      <c r="J129" s="88">
        <v>0</v>
      </c>
      <c r="K129" s="88">
        <v>50</v>
      </c>
      <c r="L129" s="88">
        <v>0</v>
      </c>
      <c r="M129" s="88">
        <v>15.384615384615399</v>
      </c>
      <c r="N129" s="98">
        <v>0</v>
      </c>
      <c r="O129" s="98">
        <v>44.444444444444443</v>
      </c>
      <c r="S129" s="94"/>
      <c r="T129" s="94"/>
    </row>
    <row r="130" spans="1:20" ht="14.4">
      <c r="A130" s="13">
        <v>291630</v>
      </c>
      <c r="B130" s="14" t="s">
        <v>5</v>
      </c>
      <c r="C130" s="14" t="s">
        <v>25</v>
      </c>
      <c r="D130" s="14" t="s">
        <v>168</v>
      </c>
      <c r="E130" s="14" t="s">
        <v>174</v>
      </c>
      <c r="F130" s="88">
        <v>45</v>
      </c>
      <c r="G130" s="88">
        <v>27.906976744186</v>
      </c>
      <c r="H130" s="88">
        <v>33.3333333333333</v>
      </c>
      <c r="I130" s="88">
        <v>18.181818181818201</v>
      </c>
      <c r="J130" s="88">
        <v>18.181818181818201</v>
      </c>
      <c r="K130" s="88">
        <v>13.7931034482759</v>
      </c>
      <c r="L130" s="88">
        <v>15.384615384615399</v>
      </c>
      <c r="M130" s="88">
        <v>15.384615384615399</v>
      </c>
      <c r="N130" s="98">
        <v>21.153846153846153</v>
      </c>
      <c r="O130" s="98">
        <v>30.555555555555557</v>
      </c>
      <c r="S130" s="94"/>
      <c r="T130" s="94"/>
    </row>
    <row r="131" spans="1:20" ht="14.4">
      <c r="A131" s="13">
        <v>292530</v>
      </c>
      <c r="B131" s="14" t="s">
        <v>5</v>
      </c>
      <c r="C131" s="14" t="s">
        <v>25</v>
      </c>
      <c r="D131" s="14" t="s">
        <v>168</v>
      </c>
      <c r="E131" s="14" t="s">
        <v>25</v>
      </c>
      <c r="F131" s="88">
        <v>11.072056239015801</v>
      </c>
      <c r="G131" s="88">
        <v>12.0711562897077</v>
      </c>
      <c r="H131" s="88">
        <v>15.4185022026432</v>
      </c>
      <c r="I131" s="88">
        <v>18.181818181818201</v>
      </c>
      <c r="J131" s="88">
        <v>16.6666666666667</v>
      </c>
      <c r="K131" s="88">
        <v>17.005076142132001</v>
      </c>
      <c r="L131" s="88">
        <v>17.031070195627201</v>
      </c>
      <c r="M131" s="88">
        <v>15.022091310751099</v>
      </c>
      <c r="N131" s="98">
        <v>14.942528735632186</v>
      </c>
      <c r="O131" s="98">
        <v>15.206611570247933</v>
      </c>
      <c r="S131" s="94"/>
      <c r="T131" s="94"/>
    </row>
    <row r="132" spans="1:20" ht="14.4">
      <c r="A132" s="13">
        <v>292770</v>
      </c>
      <c r="B132" s="14" t="s">
        <v>5</v>
      </c>
      <c r="C132" s="14" t="s">
        <v>25</v>
      </c>
      <c r="D132" s="14" t="s">
        <v>168</v>
      </c>
      <c r="E132" s="14" t="s">
        <v>175</v>
      </c>
      <c r="F132" s="88">
        <v>15.789473684210501</v>
      </c>
      <c r="G132" s="88">
        <v>16.6666666666667</v>
      </c>
      <c r="H132" s="88">
        <v>13.9784946236559</v>
      </c>
      <c r="I132" s="88">
        <v>15.909090909090899</v>
      </c>
      <c r="J132" s="88">
        <v>15.3061224489796</v>
      </c>
      <c r="K132" s="88">
        <v>19.327731092436998</v>
      </c>
      <c r="L132" s="88">
        <v>15.254237288135601</v>
      </c>
      <c r="M132" s="88">
        <v>19.417475728155299</v>
      </c>
      <c r="N132" s="98">
        <v>19.298245614035086</v>
      </c>
      <c r="O132" s="98">
        <v>14.285714285714285</v>
      </c>
      <c r="S132" s="94"/>
      <c r="T132" s="94"/>
    </row>
    <row r="133" spans="1:20" ht="14.4">
      <c r="A133" s="11">
        <v>29032</v>
      </c>
      <c r="B133" s="11" t="s">
        <v>5</v>
      </c>
      <c r="C133" s="12" t="s">
        <v>26</v>
      </c>
      <c r="D133" s="11"/>
      <c r="E133" s="11"/>
      <c r="F133" s="87">
        <v>30.9957173447537</v>
      </c>
      <c r="G133" s="87">
        <v>27.262443438914001</v>
      </c>
      <c r="H133" s="87">
        <v>24.3995633187773</v>
      </c>
      <c r="I133" s="87">
        <v>24.8332478193946</v>
      </c>
      <c r="J133" s="87">
        <v>19.359236537150601</v>
      </c>
      <c r="K133" s="87">
        <v>24.872521246458899</v>
      </c>
      <c r="L133" s="87">
        <v>21.869488536155199</v>
      </c>
      <c r="M133" s="87">
        <v>21.726755218216301</v>
      </c>
      <c r="N133" s="85">
        <v>24.88849241748439</v>
      </c>
      <c r="O133" s="85">
        <v>29.685966633954859</v>
      </c>
      <c r="S133" s="94"/>
      <c r="T133" s="94"/>
    </row>
    <row r="134" spans="1:20" ht="14.4">
      <c r="A134" s="13">
        <v>290080</v>
      </c>
      <c r="B134" s="15" t="s">
        <v>5</v>
      </c>
      <c r="C134" s="16" t="s">
        <v>26</v>
      </c>
      <c r="D134" s="14" t="s">
        <v>5</v>
      </c>
      <c r="E134" s="15" t="s">
        <v>176</v>
      </c>
      <c r="F134" s="88">
        <v>20.1492537313433</v>
      </c>
      <c r="G134" s="88">
        <v>30.2816901408451</v>
      </c>
      <c r="H134" s="88">
        <v>15.865384615384601</v>
      </c>
      <c r="I134" s="88">
        <v>25.443786982248501</v>
      </c>
      <c r="J134" s="88">
        <v>19.658119658119698</v>
      </c>
      <c r="K134" s="88">
        <v>26.923076923076898</v>
      </c>
      <c r="L134" s="88">
        <v>21.6666666666667</v>
      </c>
      <c r="M134" s="88">
        <v>22.131147540983601</v>
      </c>
      <c r="N134" s="98">
        <v>24.778761061946902</v>
      </c>
      <c r="O134" s="98">
        <v>25</v>
      </c>
      <c r="S134" s="94"/>
      <c r="T134" s="94"/>
    </row>
    <row r="135" spans="1:20" ht="14.4">
      <c r="A135" s="13">
        <v>290690</v>
      </c>
      <c r="B135" s="14" t="s">
        <v>5</v>
      </c>
      <c r="C135" s="14" t="s">
        <v>26</v>
      </c>
      <c r="D135" s="14" t="s">
        <v>5</v>
      </c>
      <c r="E135" s="14" t="s">
        <v>177</v>
      </c>
      <c r="F135" s="88">
        <v>14.285714285714301</v>
      </c>
      <c r="G135" s="88">
        <v>32.558139534883701</v>
      </c>
      <c r="H135" s="88">
        <v>19.827586206896601</v>
      </c>
      <c r="I135" s="88">
        <v>30.4</v>
      </c>
      <c r="J135" s="88">
        <v>25</v>
      </c>
      <c r="K135" s="88">
        <v>28.571428571428601</v>
      </c>
      <c r="L135" s="88">
        <v>28.205128205128201</v>
      </c>
      <c r="M135" s="88">
        <v>17.3913043478261</v>
      </c>
      <c r="N135" s="98">
        <v>40.322580645161288</v>
      </c>
      <c r="O135" s="98">
        <v>29.166666666666668</v>
      </c>
      <c r="S135" s="94"/>
      <c r="T135" s="94"/>
    </row>
    <row r="136" spans="1:20" ht="14.4">
      <c r="A136" s="13">
        <v>291280</v>
      </c>
      <c r="B136" s="14" t="s">
        <v>5</v>
      </c>
      <c r="C136" s="14" t="s">
        <v>26</v>
      </c>
      <c r="D136" s="14" t="s">
        <v>5</v>
      </c>
      <c r="E136" s="14" t="s">
        <v>178</v>
      </c>
      <c r="F136" s="88">
        <v>0</v>
      </c>
      <c r="G136" s="88">
        <v>9.0909090909090899</v>
      </c>
      <c r="H136" s="88">
        <v>40.540540540540498</v>
      </c>
      <c r="I136" s="88">
        <v>47.727272727272698</v>
      </c>
      <c r="J136" s="88">
        <v>44.8979591836735</v>
      </c>
      <c r="K136" s="88">
        <v>22.727272727272702</v>
      </c>
      <c r="L136" s="88">
        <v>31.034482758620701</v>
      </c>
      <c r="M136" s="88">
        <v>12.8205128205128</v>
      </c>
      <c r="N136" s="98">
        <v>25</v>
      </c>
      <c r="O136" s="98">
        <v>31.707317073170731</v>
      </c>
      <c r="S136" s="94"/>
      <c r="T136" s="94"/>
    </row>
    <row r="137" spans="1:20" ht="14.4">
      <c r="A137" s="13">
        <v>291560</v>
      </c>
      <c r="B137" s="14" t="s">
        <v>5</v>
      </c>
      <c r="C137" s="14" t="s">
        <v>26</v>
      </c>
      <c r="D137" s="14" t="s">
        <v>5</v>
      </c>
      <c r="E137" s="14" t="s">
        <v>179</v>
      </c>
      <c r="F137" s="88">
        <v>24.100719424460401</v>
      </c>
      <c r="G137" s="88">
        <v>13.934426229508199</v>
      </c>
      <c r="H137" s="88">
        <v>15.4676258992806</v>
      </c>
      <c r="I137" s="88">
        <v>21.071428571428601</v>
      </c>
      <c r="J137" s="88">
        <v>13.407821229050301</v>
      </c>
      <c r="K137" s="88">
        <v>21.4611872146119</v>
      </c>
      <c r="L137" s="88">
        <v>15.1241534988713</v>
      </c>
      <c r="M137" s="88">
        <v>18.421052631578899</v>
      </c>
      <c r="N137" s="98">
        <v>25.212464589235129</v>
      </c>
      <c r="O137" s="98">
        <v>27.480916030534353</v>
      </c>
      <c r="S137" s="94"/>
      <c r="T137" s="94"/>
    </row>
    <row r="138" spans="1:20" ht="14.4">
      <c r="A138" s="13">
        <v>291600</v>
      </c>
      <c r="B138" s="14" t="s">
        <v>5</v>
      </c>
      <c r="C138" s="14" t="s">
        <v>26</v>
      </c>
      <c r="D138" s="14" t="s">
        <v>5</v>
      </c>
      <c r="E138" s="14" t="s">
        <v>180</v>
      </c>
      <c r="F138" s="88">
        <v>40.201005025125603</v>
      </c>
      <c r="G138" s="88">
        <v>28.712871287128699</v>
      </c>
      <c r="H138" s="88">
        <v>38.961038961039002</v>
      </c>
      <c r="I138" s="88">
        <v>34.482758620689701</v>
      </c>
      <c r="J138" s="88">
        <v>20.754716981132098</v>
      </c>
      <c r="K138" s="88">
        <v>27.692307692307701</v>
      </c>
      <c r="L138" s="88">
        <v>18.181818181818201</v>
      </c>
      <c r="M138" s="88">
        <v>16.326530612244898</v>
      </c>
      <c r="N138" s="98">
        <v>11.76470588235294</v>
      </c>
      <c r="O138" s="98">
        <v>32.608695652173914</v>
      </c>
      <c r="S138" s="94"/>
      <c r="T138" s="94"/>
    </row>
    <row r="139" spans="1:20" ht="14.4">
      <c r="A139" s="13">
        <v>291845</v>
      </c>
      <c r="B139" s="14" t="s">
        <v>5</v>
      </c>
      <c r="C139" s="14" t="s">
        <v>26</v>
      </c>
      <c r="D139" s="14" t="s">
        <v>5</v>
      </c>
      <c r="E139" s="14" t="s">
        <v>181</v>
      </c>
      <c r="F139" s="88">
        <v>11.1111111111111</v>
      </c>
      <c r="G139" s="88">
        <v>6.25</v>
      </c>
      <c r="H139" s="88">
        <v>0</v>
      </c>
      <c r="I139" s="88">
        <v>0</v>
      </c>
      <c r="J139" s="88">
        <v>18.181818181818201</v>
      </c>
      <c r="K139" s="88">
        <v>0</v>
      </c>
      <c r="L139" s="88">
        <v>14.285714285714301</v>
      </c>
      <c r="M139" s="88">
        <v>12.5</v>
      </c>
      <c r="N139" s="98">
        <v>11.111111111111111</v>
      </c>
      <c r="O139" s="98">
        <v>17.647058823529413</v>
      </c>
      <c r="S139" s="94"/>
      <c r="T139" s="94"/>
    </row>
    <row r="140" spans="1:20" ht="14.4">
      <c r="A140" s="13">
        <v>291890</v>
      </c>
      <c r="B140" s="14" t="s">
        <v>5</v>
      </c>
      <c r="C140" s="14" t="s">
        <v>26</v>
      </c>
      <c r="D140" s="14" t="s">
        <v>5</v>
      </c>
      <c r="E140" s="14" t="s">
        <v>182</v>
      </c>
      <c r="F140" s="88">
        <v>16.6666666666667</v>
      </c>
      <c r="G140" s="88">
        <v>50</v>
      </c>
      <c r="H140" s="88">
        <v>33.3333333333333</v>
      </c>
      <c r="I140" s="88">
        <v>18.181818181818201</v>
      </c>
      <c r="J140" s="88">
        <v>0</v>
      </c>
      <c r="K140" s="88">
        <v>36.363636363636402</v>
      </c>
      <c r="L140" s="88">
        <v>12.5</v>
      </c>
      <c r="M140" s="88">
        <v>66.6666666666667</v>
      </c>
      <c r="N140" s="98">
        <v>30</v>
      </c>
      <c r="O140" s="98">
        <v>26.315789473684209</v>
      </c>
      <c r="S140" s="94"/>
      <c r="T140" s="94"/>
    </row>
    <row r="141" spans="1:20" ht="14.4">
      <c r="A141" s="13">
        <v>292110</v>
      </c>
      <c r="B141" s="14" t="s">
        <v>5</v>
      </c>
      <c r="C141" s="14" t="s">
        <v>26</v>
      </c>
      <c r="D141" s="14" t="s">
        <v>5</v>
      </c>
      <c r="E141" s="14" t="s">
        <v>183</v>
      </c>
      <c r="F141" s="88">
        <v>60.975609756097597</v>
      </c>
      <c r="G141" s="88">
        <v>60.526315789473699</v>
      </c>
      <c r="H141" s="88">
        <v>64.788732394366207</v>
      </c>
      <c r="I141" s="88">
        <v>55.294117647058798</v>
      </c>
      <c r="J141" s="88">
        <v>30.645161290322601</v>
      </c>
      <c r="K141" s="88">
        <v>47.619047619047599</v>
      </c>
      <c r="L141" s="88">
        <v>26.530612244897998</v>
      </c>
      <c r="M141" s="88">
        <v>7.8431372549019596</v>
      </c>
      <c r="N141" s="98">
        <v>28.571428571428569</v>
      </c>
      <c r="O141" s="98">
        <v>33.333333333333329</v>
      </c>
      <c r="S141" s="94"/>
      <c r="T141" s="94"/>
    </row>
    <row r="142" spans="1:20" ht="14.4">
      <c r="A142" s="13">
        <v>292200</v>
      </c>
      <c r="B142" s="14" t="s">
        <v>5</v>
      </c>
      <c r="C142" s="14" t="s">
        <v>26</v>
      </c>
      <c r="D142" s="14" t="s">
        <v>5</v>
      </c>
      <c r="E142" s="14" t="s">
        <v>184</v>
      </c>
      <c r="F142" s="88">
        <v>43.959731543624201</v>
      </c>
      <c r="G142" s="88">
        <v>39.759036144578303</v>
      </c>
      <c r="H142" s="88">
        <v>39.473684210526301</v>
      </c>
      <c r="I142" s="88">
        <v>26.2068965517241</v>
      </c>
      <c r="J142" s="88">
        <v>25.842696629213499</v>
      </c>
      <c r="K142" s="88">
        <v>24.822695035460999</v>
      </c>
      <c r="L142" s="88">
        <v>36.645962732919301</v>
      </c>
      <c r="M142" s="88">
        <v>32.758620689655203</v>
      </c>
      <c r="N142" s="98">
        <v>22.285714285714285</v>
      </c>
      <c r="O142" s="98">
        <v>28.07017543859649</v>
      </c>
      <c r="S142" s="94"/>
      <c r="T142" s="94"/>
    </row>
    <row r="143" spans="1:20" ht="14.4">
      <c r="A143" s="13">
        <v>292300</v>
      </c>
      <c r="B143" s="14" t="s">
        <v>5</v>
      </c>
      <c r="C143" s="14" t="s">
        <v>26</v>
      </c>
      <c r="D143" s="14" t="s">
        <v>5</v>
      </c>
      <c r="E143" s="14" t="s">
        <v>185</v>
      </c>
      <c r="F143" s="88">
        <v>31.284916201117301</v>
      </c>
      <c r="G143" s="88">
        <v>26.490066225165599</v>
      </c>
      <c r="H143" s="88">
        <v>27.184466019417499</v>
      </c>
      <c r="I143" s="88">
        <v>26.086956521739101</v>
      </c>
      <c r="J143" s="88">
        <v>19.354838709677399</v>
      </c>
      <c r="K143" s="88">
        <v>14.4230769230769</v>
      </c>
      <c r="L143" s="88">
        <v>32.317073170731703</v>
      </c>
      <c r="M143" s="88">
        <v>27.374301675977701</v>
      </c>
      <c r="N143" s="98">
        <v>21.296296296296298</v>
      </c>
      <c r="O143" s="98">
        <v>42.857142857142854</v>
      </c>
      <c r="S143" s="94"/>
      <c r="T143" s="94"/>
    </row>
    <row r="144" spans="1:20" ht="14.4">
      <c r="A144" s="13">
        <v>292550</v>
      </c>
      <c r="B144" s="14" t="s">
        <v>5</v>
      </c>
      <c r="C144" s="14" t="s">
        <v>26</v>
      </c>
      <c r="D144" s="14" t="s">
        <v>5</v>
      </c>
      <c r="E144" s="14" t="s">
        <v>186</v>
      </c>
      <c r="F144" s="88">
        <v>31.730769230769202</v>
      </c>
      <c r="G144" s="88">
        <v>17.647058823529399</v>
      </c>
      <c r="H144" s="88">
        <v>24</v>
      </c>
      <c r="I144" s="88">
        <v>12.7450980392157</v>
      </c>
      <c r="J144" s="88">
        <v>16.6666666666667</v>
      </c>
      <c r="K144" s="88">
        <v>21.428571428571399</v>
      </c>
      <c r="L144" s="88">
        <v>12.3376623376623</v>
      </c>
      <c r="M144" s="88">
        <v>19.480519480519501</v>
      </c>
      <c r="N144" s="98">
        <v>24.347826086956523</v>
      </c>
      <c r="O144" s="98">
        <v>30.158730158730158</v>
      </c>
      <c r="S144" s="94"/>
      <c r="T144" s="94"/>
    </row>
    <row r="145" spans="1:20" ht="14.4">
      <c r="A145" s="13">
        <v>293135</v>
      </c>
      <c r="B145" s="14" t="s">
        <v>5</v>
      </c>
      <c r="C145" s="14" t="s">
        <v>26</v>
      </c>
      <c r="D145" s="14" t="s">
        <v>5</v>
      </c>
      <c r="E145" s="14" t="s">
        <v>26</v>
      </c>
      <c r="F145" s="88">
        <v>24.223602484472</v>
      </c>
      <c r="G145" s="88">
        <v>22.9241877256318</v>
      </c>
      <c r="H145" s="88">
        <v>21.264367816092001</v>
      </c>
      <c r="I145" s="88">
        <v>21.3917525773196</v>
      </c>
      <c r="J145" s="88">
        <v>17.647058823529399</v>
      </c>
      <c r="K145" s="88">
        <v>24.747474747474701</v>
      </c>
      <c r="L145" s="88">
        <v>21.1904761904762</v>
      </c>
      <c r="M145" s="88">
        <v>23.2183908045977</v>
      </c>
      <c r="N145" s="98">
        <v>25.302325581395348</v>
      </c>
      <c r="O145" s="98">
        <v>29.545454545454547</v>
      </c>
      <c r="S145" s="94"/>
      <c r="T145" s="94"/>
    </row>
    <row r="146" spans="1:20" ht="14.4">
      <c r="A146" s="13">
        <v>293325</v>
      </c>
      <c r="B146" s="14" t="s">
        <v>5</v>
      </c>
      <c r="C146" s="14" t="s">
        <v>26</v>
      </c>
      <c r="D146" s="14" t="s">
        <v>5</v>
      </c>
      <c r="E146" s="14" t="s">
        <v>187</v>
      </c>
      <c r="F146" s="88">
        <v>30.434782608695699</v>
      </c>
      <c r="G146" s="88">
        <v>43.75</v>
      </c>
      <c r="H146" s="88">
        <v>26.6666666666667</v>
      </c>
      <c r="I146" s="88">
        <v>24.137931034482801</v>
      </c>
      <c r="J146" s="88">
        <v>5.8823529411764701</v>
      </c>
      <c r="K146" s="88">
        <v>20</v>
      </c>
      <c r="L146" s="88">
        <v>25</v>
      </c>
      <c r="M146" s="88">
        <v>9.0909090909090899</v>
      </c>
      <c r="N146" s="98">
        <v>20.588235294117645</v>
      </c>
      <c r="O146" s="98">
        <v>14.285714285714285</v>
      </c>
      <c r="S146" s="94"/>
      <c r="T146" s="94"/>
    </row>
    <row r="147" spans="1:20" ht="14.4">
      <c r="A147" s="9">
        <v>2904</v>
      </c>
      <c r="B147" s="9" t="s">
        <v>6</v>
      </c>
      <c r="C147" s="9"/>
      <c r="D147" s="9"/>
      <c r="E147" s="9"/>
      <c r="F147" s="86">
        <v>19.1239851658815</v>
      </c>
      <c r="G147" s="86">
        <v>19.7372099524741</v>
      </c>
      <c r="H147" s="86">
        <v>21.827917952441499</v>
      </c>
      <c r="I147" s="86">
        <v>21.303635478014399</v>
      </c>
      <c r="J147" s="86">
        <v>16.621928556679698</v>
      </c>
      <c r="K147" s="86">
        <v>17.050354939295399</v>
      </c>
      <c r="L147" s="86">
        <v>17.610193194178301</v>
      </c>
      <c r="M147" s="86">
        <v>20.380869312400101</v>
      </c>
      <c r="N147" s="85">
        <v>22.594984091334457</v>
      </c>
      <c r="O147" s="85">
        <v>22.991912392625711</v>
      </c>
      <c r="S147" s="94"/>
      <c r="T147" s="94"/>
    </row>
    <row r="148" spans="1:20" ht="14.4">
      <c r="A148" s="11">
        <v>29041</v>
      </c>
      <c r="B148" s="11" t="s">
        <v>6</v>
      </c>
      <c r="C148" s="12" t="s">
        <v>28</v>
      </c>
      <c r="D148" s="11"/>
      <c r="E148" s="11"/>
      <c r="F148" s="87">
        <v>19.651103129810199</v>
      </c>
      <c r="G148" s="87">
        <v>20.649539505574399</v>
      </c>
      <c r="H148" s="87">
        <v>22.4346076458752</v>
      </c>
      <c r="I148" s="87">
        <v>20.275505811450699</v>
      </c>
      <c r="J148" s="87">
        <v>15.736677115987501</v>
      </c>
      <c r="K148" s="87">
        <v>17.985611510791401</v>
      </c>
      <c r="L148" s="87">
        <v>17.460317460317501</v>
      </c>
      <c r="M148" s="87">
        <v>22.925101214574902</v>
      </c>
      <c r="N148" s="85">
        <v>23.542501112594572</v>
      </c>
      <c r="O148" s="85">
        <v>25.069949636261889</v>
      </c>
      <c r="S148" s="94"/>
      <c r="T148" s="94"/>
    </row>
    <row r="149" spans="1:20" ht="14.4">
      <c r="A149" s="13">
        <v>290570</v>
      </c>
      <c r="B149" s="15" t="s">
        <v>6</v>
      </c>
      <c r="C149" s="16" t="s">
        <v>28</v>
      </c>
      <c r="D149" s="14" t="s">
        <v>188</v>
      </c>
      <c r="E149" s="15" t="s">
        <v>28</v>
      </c>
      <c r="F149" s="88">
        <v>16.6882276843467</v>
      </c>
      <c r="G149" s="88">
        <v>20.525059665871101</v>
      </c>
      <c r="H149" s="88">
        <v>21.341463414634099</v>
      </c>
      <c r="I149" s="88">
        <v>21.3097713097713</v>
      </c>
      <c r="J149" s="88">
        <v>17.467948717948701</v>
      </c>
      <c r="K149" s="88">
        <v>18.962722852512201</v>
      </c>
      <c r="L149" s="88">
        <v>17.467248908296899</v>
      </c>
      <c r="M149" s="88">
        <v>19.786096256684498</v>
      </c>
      <c r="N149" s="98">
        <v>24.37641723356009</v>
      </c>
      <c r="O149" s="98">
        <v>25.890410958904109</v>
      </c>
      <c r="S149" s="94"/>
      <c r="T149" s="94"/>
    </row>
    <row r="150" spans="1:20" ht="26.4">
      <c r="A150" s="13">
        <v>290860</v>
      </c>
      <c r="B150" s="14" t="s">
        <v>6</v>
      </c>
      <c r="C150" s="14" t="s">
        <v>28</v>
      </c>
      <c r="D150" s="14" t="s">
        <v>189</v>
      </c>
      <c r="E150" s="14" t="s">
        <v>190</v>
      </c>
      <c r="F150" s="88">
        <v>28.3333333333333</v>
      </c>
      <c r="G150" s="88">
        <v>19.047619047619001</v>
      </c>
      <c r="H150" s="88">
        <v>31.521739130434799</v>
      </c>
      <c r="I150" s="88">
        <v>25.287356321839098</v>
      </c>
      <c r="J150" s="88">
        <v>25.396825396825399</v>
      </c>
      <c r="K150" s="88">
        <v>14.545454545454501</v>
      </c>
      <c r="L150" s="88">
        <v>17.7777777777778</v>
      </c>
      <c r="M150" s="88">
        <v>28.125</v>
      </c>
      <c r="N150" s="98">
        <v>21.428571428571427</v>
      </c>
      <c r="O150" s="98">
        <v>16.666666666666664</v>
      </c>
      <c r="S150" s="94"/>
      <c r="T150" s="94"/>
    </row>
    <row r="151" spans="1:20" ht="14.4">
      <c r="A151" s="13">
        <v>291005</v>
      </c>
      <c r="B151" s="14" t="s">
        <v>6</v>
      </c>
      <c r="C151" s="14" t="s">
        <v>28</v>
      </c>
      <c r="D151" s="14" t="s">
        <v>188</v>
      </c>
      <c r="E151" s="14" t="s">
        <v>191</v>
      </c>
      <c r="F151" s="88">
        <v>9.27152317880795</v>
      </c>
      <c r="G151" s="88">
        <v>14.093959731543601</v>
      </c>
      <c r="H151" s="88">
        <v>19.7530864197531</v>
      </c>
      <c r="I151" s="88">
        <v>16.860465116279101</v>
      </c>
      <c r="J151" s="88">
        <v>8.6956521739130395</v>
      </c>
      <c r="K151" s="88">
        <v>11.046511627907</v>
      </c>
      <c r="L151" s="88">
        <v>12.8048780487805</v>
      </c>
      <c r="M151" s="88">
        <v>26.589595375722499</v>
      </c>
      <c r="N151" s="98">
        <v>19.753086419753085</v>
      </c>
      <c r="O151" s="98">
        <v>24.313725490196077</v>
      </c>
      <c r="S151" s="94"/>
      <c r="T151" s="94"/>
    </row>
    <row r="152" spans="1:20" ht="26.4">
      <c r="A152" s="13">
        <v>292100</v>
      </c>
      <c r="B152" s="14" t="s">
        <v>6</v>
      </c>
      <c r="C152" s="14" t="s">
        <v>28</v>
      </c>
      <c r="D152" s="14" t="s">
        <v>189</v>
      </c>
      <c r="E152" s="14" t="s">
        <v>192</v>
      </c>
      <c r="F152" s="88">
        <v>24.117647058823501</v>
      </c>
      <c r="G152" s="88">
        <v>24.1860465116279</v>
      </c>
      <c r="H152" s="88">
        <v>17.5324675324675</v>
      </c>
      <c r="I152" s="88">
        <v>22.624434389140301</v>
      </c>
      <c r="J152" s="88">
        <v>13.0434782608696</v>
      </c>
      <c r="K152" s="88">
        <v>26.903553299492401</v>
      </c>
      <c r="L152" s="88">
        <v>22.9249011857708</v>
      </c>
      <c r="M152" s="88">
        <v>33.3333333333333</v>
      </c>
      <c r="N152" s="98">
        <v>26.530612244897959</v>
      </c>
      <c r="O152" s="98">
        <v>24.183006535947712</v>
      </c>
      <c r="S152" s="94"/>
      <c r="T152" s="94"/>
    </row>
    <row r="153" spans="1:20" ht="26.4">
      <c r="A153" s="13">
        <v>292520</v>
      </c>
      <c r="B153" s="14" t="s">
        <v>6</v>
      </c>
      <c r="C153" s="14" t="s">
        <v>28</v>
      </c>
      <c r="D153" s="14" t="s">
        <v>189</v>
      </c>
      <c r="E153" s="14" t="s">
        <v>193</v>
      </c>
      <c r="F153" s="88">
        <v>15.9420289855072</v>
      </c>
      <c r="G153" s="88">
        <v>11.3924050632911</v>
      </c>
      <c r="H153" s="88">
        <v>13.846153846153801</v>
      </c>
      <c r="I153" s="88">
        <v>16.806722689075599</v>
      </c>
      <c r="J153" s="88">
        <v>23.3333333333333</v>
      </c>
      <c r="K153" s="88">
        <v>10.3448275862069</v>
      </c>
      <c r="L153" s="88">
        <v>12.6506024096386</v>
      </c>
      <c r="M153" s="88">
        <v>19.834710743801701</v>
      </c>
      <c r="N153" s="98">
        <v>21.917808219178081</v>
      </c>
      <c r="O153" s="98">
        <v>10.784313725490197</v>
      </c>
      <c r="S153" s="94"/>
      <c r="T153" s="94"/>
    </row>
    <row r="154" spans="1:20" ht="14.4">
      <c r="A154" s="13">
        <v>293070</v>
      </c>
      <c r="B154" s="14" t="s">
        <v>6</v>
      </c>
      <c r="C154" s="14" t="s">
        <v>28</v>
      </c>
      <c r="D154" s="14" t="s">
        <v>188</v>
      </c>
      <c r="E154" s="14" t="s">
        <v>194</v>
      </c>
      <c r="F154" s="88">
        <v>23.553719008264501</v>
      </c>
      <c r="G154" s="88">
        <v>22.349570200573101</v>
      </c>
      <c r="H154" s="88">
        <v>25.035971223021601</v>
      </c>
      <c r="I154" s="88">
        <v>19.028871391076098</v>
      </c>
      <c r="J154" s="88">
        <v>14.7117296222664</v>
      </c>
      <c r="K154" s="88">
        <v>17.808219178082201</v>
      </c>
      <c r="L154" s="88">
        <v>17.706576728499201</v>
      </c>
      <c r="M154" s="88">
        <v>21.3464696223317</v>
      </c>
      <c r="N154" s="98">
        <v>23.851590106007066</v>
      </c>
      <c r="O154" s="98">
        <v>29.321663019693656</v>
      </c>
      <c r="S154" s="94"/>
      <c r="T154" s="94"/>
    </row>
    <row r="155" spans="1:20" ht="14.4">
      <c r="A155" s="11">
        <v>29042</v>
      </c>
      <c r="B155" s="11" t="s">
        <v>6</v>
      </c>
      <c r="C155" s="12" t="s">
        <v>29</v>
      </c>
      <c r="D155" s="11"/>
      <c r="E155" s="11"/>
      <c r="F155" s="87">
        <v>13.3903133903134</v>
      </c>
      <c r="G155" s="87">
        <v>19.517543859649098</v>
      </c>
      <c r="H155" s="87">
        <v>17.001828153564901</v>
      </c>
      <c r="I155" s="87">
        <v>16.084977238239802</v>
      </c>
      <c r="J155" s="87">
        <v>12.7490039840637</v>
      </c>
      <c r="K155" s="87">
        <v>13.091922005571</v>
      </c>
      <c r="L155" s="87">
        <v>11.926605504587201</v>
      </c>
      <c r="M155" s="87">
        <v>13.135593220339</v>
      </c>
      <c r="N155" s="85">
        <v>16.004813477737663</v>
      </c>
      <c r="O155" s="85">
        <v>13.661202185792352</v>
      </c>
      <c r="S155" s="94"/>
      <c r="T155" s="94"/>
    </row>
    <row r="156" spans="1:20" ht="14.4">
      <c r="A156" s="13">
        <v>290485</v>
      </c>
      <c r="B156" s="14" t="s">
        <v>6</v>
      </c>
      <c r="C156" s="14" t="s">
        <v>29</v>
      </c>
      <c r="D156" s="14" t="s">
        <v>195</v>
      </c>
      <c r="E156" s="14" t="s">
        <v>196</v>
      </c>
      <c r="F156" s="88">
        <v>14.814814814814801</v>
      </c>
      <c r="G156" s="88">
        <v>9.0909090909090899</v>
      </c>
      <c r="H156" s="88">
        <v>23.8095238095238</v>
      </c>
      <c r="I156" s="88">
        <v>17.021276595744698</v>
      </c>
      <c r="J156" s="88">
        <v>9.3023255813953494</v>
      </c>
      <c r="K156" s="88">
        <v>8.9552238805970106</v>
      </c>
      <c r="L156" s="88">
        <v>4</v>
      </c>
      <c r="M156" s="88">
        <v>12.9411764705882</v>
      </c>
      <c r="N156" s="98">
        <v>25.925925925925924</v>
      </c>
      <c r="O156" s="98">
        <v>9.5890410958904102</v>
      </c>
      <c r="S156" s="94"/>
      <c r="T156" s="94"/>
    </row>
    <row r="157" spans="1:20" ht="14.4">
      <c r="A157" s="13">
        <v>290490</v>
      </c>
      <c r="B157" s="15" t="s">
        <v>6</v>
      </c>
      <c r="C157" s="16" t="s">
        <v>29</v>
      </c>
      <c r="D157" s="14" t="s">
        <v>195</v>
      </c>
      <c r="E157" s="15" t="s">
        <v>197</v>
      </c>
      <c r="F157" s="88">
        <v>18.032786885245901</v>
      </c>
      <c r="G157" s="88">
        <v>28</v>
      </c>
      <c r="H157" s="88">
        <v>21.818181818181799</v>
      </c>
      <c r="I157" s="88">
        <v>18.518518518518501</v>
      </c>
      <c r="J157" s="88">
        <v>8.6956521739130395</v>
      </c>
      <c r="K157" s="88">
        <v>10</v>
      </c>
      <c r="L157" s="88">
        <v>10.4477611940298</v>
      </c>
      <c r="M157" s="88">
        <v>15.384615384615399</v>
      </c>
      <c r="N157" s="98">
        <v>21.153846153846153</v>
      </c>
      <c r="O157" s="98">
        <v>19.148936170212767</v>
      </c>
      <c r="S157" s="94"/>
      <c r="T157" s="94"/>
    </row>
    <row r="158" spans="1:20" ht="14.4">
      <c r="A158" s="13">
        <v>290820</v>
      </c>
      <c r="B158" s="14" t="s">
        <v>6</v>
      </c>
      <c r="C158" s="14" t="s">
        <v>29</v>
      </c>
      <c r="D158" s="14" t="s">
        <v>56</v>
      </c>
      <c r="E158" s="14" t="s">
        <v>198</v>
      </c>
      <c r="F158" s="88">
        <v>12.5</v>
      </c>
      <c r="G158" s="88">
        <v>34.375</v>
      </c>
      <c r="H158" s="88">
        <v>18.421052631578899</v>
      </c>
      <c r="I158" s="88">
        <v>19.6078431372549</v>
      </c>
      <c r="J158" s="88">
        <v>3.7735849056603801</v>
      </c>
      <c r="K158" s="88">
        <v>8.8888888888888893</v>
      </c>
      <c r="L158" s="88">
        <v>9.8039215686274499</v>
      </c>
      <c r="M158" s="88">
        <v>18.181818181818201</v>
      </c>
      <c r="N158" s="98">
        <v>20.37037037037037</v>
      </c>
      <c r="O158" s="98">
        <v>20.3125</v>
      </c>
      <c r="S158" s="94"/>
      <c r="T158" s="94"/>
    </row>
    <row r="159" spans="1:20" ht="14.4">
      <c r="A159" s="13">
        <v>290980</v>
      </c>
      <c r="B159" s="14" t="s">
        <v>6</v>
      </c>
      <c r="C159" s="14" t="s">
        <v>29</v>
      </c>
      <c r="D159" s="14" t="s">
        <v>195</v>
      </c>
      <c r="E159" s="14" t="s">
        <v>29</v>
      </c>
      <c r="F159" s="88">
        <v>8.9743589743589691</v>
      </c>
      <c r="G159" s="88">
        <v>10.6194690265487</v>
      </c>
      <c r="H159" s="88">
        <v>16.197183098591601</v>
      </c>
      <c r="I159" s="88">
        <v>10.4166666666667</v>
      </c>
      <c r="J159" s="88">
        <v>12.030075187969899</v>
      </c>
      <c r="K159" s="88">
        <v>14.705882352941201</v>
      </c>
      <c r="L159" s="88">
        <v>16.2264150943396</v>
      </c>
      <c r="M159" s="88">
        <v>10.4651162790698</v>
      </c>
      <c r="N159" s="98">
        <v>14.883720930232558</v>
      </c>
      <c r="O159" s="98">
        <v>11.372549019607844</v>
      </c>
      <c r="S159" s="94"/>
      <c r="T159" s="94"/>
    </row>
    <row r="160" spans="1:20" ht="14.4">
      <c r="A160" s="13">
        <v>291160</v>
      </c>
      <c r="B160" s="14" t="s">
        <v>6</v>
      </c>
      <c r="C160" s="14" t="s">
        <v>29</v>
      </c>
      <c r="D160" s="14" t="s">
        <v>195</v>
      </c>
      <c r="E160" s="14" t="s">
        <v>199</v>
      </c>
      <c r="F160" s="88">
        <v>4.1666666666666696</v>
      </c>
      <c r="G160" s="88">
        <v>14.285714285714301</v>
      </c>
      <c r="H160" s="88">
        <v>8.8235294117647101</v>
      </c>
      <c r="I160" s="88">
        <v>13.157894736842101</v>
      </c>
      <c r="J160" s="88">
        <v>9.375</v>
      </c>
      <c r="K160" s="88">
        <v>11.320754716981099</v>
      </c>
      <c r="L160" s="88">
        <v>8.6956521739130395</v>
      </c>
      <c r="M160" s="88">
        <v>5.4054054054054097</v>
      </c>
      <c r="N160" s="98">
        <v>10.95890410958904</v>
      </c>
      <c r="O160" s="98">
        <v>3.0303030303030303</v>
      </c>
      <c r="S160" s="94"/>
      <c r="T160" s="94"/>
    </row>
    <row r="161" spans="1:20" ht="14.4">
      <c r="A161" s="13">
        <v>292060</v>
      </c>
      <c r="B161" s="14" t="s">
        <v>6</v>
      </c>
      <c r="C161" s="14" t="s">
        <v>29</v>
      </c>
      <c r="D161" s="14" t="s">
        <v>195</v>
      </c>
      <c r="E161" s="14" t="s">
        <v>200</v>
      </c>
      <c r="F161" s="88">
        <v>14.705882352941201</v>
      </c>
      <c r="G161" s="88">
        <v>23.728813559321999</v>
      </c>
      <c r="H161" s="88">
        <v>9.5890410958904102</v>
      </c>
      <c r="I161" s="88">
        <v>21.6216216216216</v>
      </c>
      <c r="J161" s="88">
        <v>15.9420289855072</v>
      </c>
      <c r="K161" s="88">
        <v>12.1951219512195</v>
      </c>
      <c r="L161" s="88">
        <v>9.8765432098765409</v>
      </c>
      <c r="M161" s="88">
        <v>15.8730158730159</v>
      </c>
      <c r="N161" s="98">
        <v>15.789473684210526</v>
      </c>
      <c r="O161" s="98">
        <v>9.5588235294117645</v>
      </c>
      <c r="S161" s="94"/>
      <c r="T161" s="94"/>
    </row>
    <row r="162" spans="1:20" ht="14.4">
      <c r="A162" s="13">
        <v>292230</v>
      </c>
      <c r="B162" s="14" t="s">
        <v>6</v>
      </c>
      <c r="C162" s="14" t="s">
        <v>29</v>
      </c>
      <c r="D162" s="14" t="s">
        <v>195</v>
      </c>
      <c r="E162" s="14" t="s">
        <v>201</v>
      </c>
      <c r="F162" s="88">
        <v>13.3333333333333</v>
      </c>
      <c r="G162" s="88">
        <v>16.6666666666667</v>
      </c>
      <c r="H162" s="88">
        <v>17.241379310344801</v>
      </c>
      <c r="I162" s="88">
        <v>4.6875</v>
      </c>
      <c r="J162" s="88">
        <v>20.930232558139501</v>
      </c>
      <c r="K162" s="88">
        <v>18.181818181818201</v>
      </c>
      <c r="L162" s="88">
        <v>8.5714285714285694</v>
      </c>
      <c r="M162" s="88">
        <v>7.8947368421052602</v>
      </c>
      <c r="N162" s="98">
        <v>8.2474226804123703</v>
      </c>
      <c r="O162" s="98">
        <v>11.827956989247312</v>
      </c>
      <c r="S162" s="94"/>
      <c r="T162" s="94"/>
    </row>
    <row r="163" spans="1:20" ht="14.4">
      <c r="A163" s="13">
        <v>292900</v>
      </c>
      <c r="B163" s="14" t="s">
        <v>6</v>
      </c>
      <c r="C163" s="14" t="s">
        <v>29</v>
      </c>
      <c r="D163" s="14" t="s">
        <v>195</v>
      </c>
      <c r="E163" s="14" t="s">
        <v>202</v>
      </c>
      <c r="F163" s="88">
        <v>0</v>
      </c>
      <c r="G163" s="88">
        <v>13.636363636363599</v>
      </c>
      <c r="H163" s="88">
        <v>12.9032258064516</v>
      </c>
      <c r="I163" s="88">
        <v>20</v>
      </c>
      <c r="J163" s="88">
        <v>12.5</v>
      </c>
      <c r="K163" s="88">
        <v>8</v>
      </c>
      <c r="L163" s="88">
        <v>15.384615384615399</v>
      </c>
      <c r="M163" s="88">
        <v>9.0909090909090899</v>
      </c>
      <c r="N163" s="98">
        <v>20.588235294117645</v>
      </c>
      <c r="O163" s="98">
        <v>16.666666666666664</v>
      </c>
      <c r="S163" s="94"/>
      <c r="T163" s="94"/>
    </row>
    <row r="164" spans="1:20" ht="14.4">
      <c r="A164" s="13">
        <v>292960</v>
      </c>
      <c r="B164" s="14" t="s">
        <v>6</v>
      </c>
      <c r="C164" s="14" t="s">
        <v>29</v>
      </c>
      <c r="D164" s="14" t="s">
        <v>195</v>
      </c>
      <c r="E164" s="14" t="s">
        <v>203</v>
      </c>
      <c r="F164" s="88">
        <v>25.925925925925899</v>
      </c>
      <c r="G164" s="88">
        <v>22.8571428571429</v>
      </c>
      <c r="H164" s="88">
        <v>23.157894736842099</v>
      </c>
      <c r="I164" s="88">
        <v>27.173913043478301</v>
      </c>
      <c r="J164" s="88">
        <v>27.7777777777778</v>
      </c>
      <c r="K164" s="88">
        <v>14.285714285714301</v>
      </c>
      <c r="L164" s="88">
        <v>14.5161290322581</v>
      </c>
      <c r="M164" s="88">
        <v>24.210526315789501</v>
      </c>
      <c r="N164" s="98">
        <v>15.11627906976744</v>
      </c>
      <c r="O164" s="98">
        <v>27.906976744186046</v>
      </c>
      <c r="S164" s="94"/>
      <c r="T164" s="94"/>
    </row>
    <row r="165" spans="1:20" ht="14.4">
      <c r="A165" s="11">
        <v>29043</v>
      </c>
      <c r="B165" s="11" t="s">
        <v>6</v>
      </c>
      <c r="C165" s="12" t="s">
        <v>30</v>
      </c>
      <c r="D165" s="11"/>
      <c r="E165" s="11"/>
      <c r="F165" s="87">
        <v>17.622192866578601</v>
      </c>
      <c r="G165" s="87">
        <v>16.853512705530601</v>
      </c>
      <c r="H165" s="87">
        <v>20.254397176069599</v>
      </c>
      <c r="I165" s="87">
        <v>20.2273977626994</v>
      </c>
      <c r="J165" s="87">
        <v>16.020647583294199</v>
      </c>
      <c r="K165" s="87">
        <v>17.127947069238701</v>
      </c>
      <c r="L165" s="87">
        <v>17.843920145190602</v>
      </c>
      <c r="M165" s="87">
        <v>21.3372936381847</v>
      </c>
      <c r="N165" s="85">
        <v>23.5278282522377</v>
      </c>
      <c r="O165" s="85">
        <v>24.502928204757428</v>
      </c>
      <c r="S165" s="94"/>
      <c r="T165" s="94"/>
    </row>
    <row r="166" spans="1:20" ht="14.4">
      <c r="A166" s="17">
        <v>290650</v>
      </c>
      <c r="B166" s="18" t="s">
        <v>6</v>
      </c>
      <c r="C166" s="18" t="s">
        <v>30</v>
      </c>
      <c r="D166" s="18" t="s">
        <v>188</v>
      </c>
      <c r="E166" s="18" t="s">
        <v>204</v>
      </c>
      <c r="F166" s="89">
        <v>15.5440414507772</v>
      </c>
      <c r="G166" s="89">
        <v>13.1147540983607</v>
      </c>
      <c r="H166" s="89">
        <v>21.7687074829932</v>
      </c>
      <c r="I166" s="89">
        <v>20.9549071618037</v>
      </c>
      <c r="J166" s="89">
        <v>13.833992094861699</v>
      </c>
      <c r="K166" s="89">
        <v>23.0496453900709</v>
      </c>
      <c r="L166" s="89">
        <v>17.344173441734402</v>
      </c>
      <c r="M166" s="89">
        <v>23.529411764705898</v>
      </c>
      <c r="N166" s="98">
        <v>19.292604501607716</v>
      </c>
      <c r="O166" s="98">
        <v>22.262773722627738</v>
      </c>
      <c r="S166" s="94"/>
      <c r="T166" s="94"/>
    </row>
    <row r="167" spans="1:20" ht="14.4">
      <c r="A167" s="13">
        <v>291610</v>
      </c>
      <c r="B167" s="15" t="s">
        <v>6</v>
      </c>
      <c r="C167" s="16" t="s">
        <v>30</v>
      </c>
      <c r="D167" s="14" t="s">
        <v>188</v>
      </c>
      <c r="E167" s="15" t="s">
        <v>205</v>
      </c>
      <c r="F167" s="88">
        <v>28.928571428571399</v>
      </c>
      <c r="G167" s="88">
        <v>24.102564102564099</v>
      </c>
      <c r="H167" s="88">
        <v>28.846153846153801</v>
      </c>
      <c r="I167" s="88">
        <v>25.714285714285701</v>
      </c>
      <c r="J167" s="88">
        <v>32</v>
      </c>
      <c r="K167" s="88">
        <v>21.698113207547198</v>
      </c>
      <c r="L167" s="88">
        <v>18.589743589743598</v>
      </c>
      <c r="M167" s="88">
        <v>22.6086956521739</v>
      </c>
      <c r="N167" s="98">
        <v>24.657534246575342</v>
      </c>
      <c r="O167" s="98">
        <v>30.344827586206897</v>
      </c>
      <c r="S167" s="94"/>
      <c r="T167" s="94"/>
    </row>
    <row r="168" spans="1:20" ht="14.4">
      <c r="A168" s="13">
        <v>291920</v>
      </c>
      <c r="B168" s="14" t="s">
        <v>6</v>
      </c>
      <c r="C168" s="14" t="s">
        <v>30</v>
      </c>
      <c r="D168" s="14" t="s">
        <v>188</v>
      </c>
      <c r="E168" s="14" t="s">
        <v>206</v>
      </c>
      <c r="F168" s="88">
        <v>19.290780141843999</v>
      </c>
      <c r="G168" s="88">
        <v>15.374677002584001</v>
      </c>
      <c r="H168" s="88">
        <v>15.540540540540499</v>
      </c>
      <c r="I168" s="88">
        <v>15.1219512195122</v>
      </c>
      <c r="J168" s="88">
        <v>16.523235800344199</v>
      </c>
      <c r="K168" s="88">
        <v>15.4882154882155</v>
      </c>
      <c r="L168" s="88">
        <v>14.7859922178988</v>
      </c>
      <c r="M168" s="88">
        <v>16.5007112375533</v>
      </c>
      <c r="N168" s="98">
        <v>24.680851063829788</v>
      </c>
      <c r="O168" s="98">
        <v>24.315068493150687</v>
      </c>
      <c r="S168" s="94"/>
      <c r="T168" s="94"/>
    </row>
    <row r="169" spans="1:20" ht="14.4">
      <c r="A169" s="13">
        <v>291992</v>
      </c>
      <c r="B169" s="14" t="s">
        <v>6</v>
      </c>
      <c r="C169" s="14" t="s">
        <v>30</v>
      </c>
      <c r="D169" s="14" t="s">
        <v>188</v>
      </c>
      <c r="E169" s="14" t="s">
        <v>207</v>
      </c>
      <c r="F169" s="88">
        <v>16.129032258064498</v>
      </c>
      <c r="G169" s="88">
        <v>9.0909090909090899</v>
      </c>
      <c r="H169" s="88">
        <v>14.893617021276601</v>
      </c>
      <c r="I169" s="88">
        <v>12.5</v>
      </c>
      <c r="J169" s="88">
        <v>10.714285714285699</v>
      </c>
      <c r="K169" s="88">
        <v>15.6862745098039</v>
      </c>
      <c r="L169" s="88">
        <v>11.764705882352899</v>
      </c>
      <c r="M169" s="88">
        <v>24.2424242424242</v>
      </c>
      <c r="N169" s="98">
        <v>20</v>
      </c>
      <c r="O169" s="98">
        <v>15.384615384615385</v>
      </c>
      <c r="S169" s="94"/>
      <c r="T169" s="94"/>
    </row>
    <row r="170" spans="1:20" ht="14.4">
      <c r="A170" s="13">
        <v>292740</v>
      </c>
      <c r="B170" s="14" t="s">
        <v>6</v>
      </c>
      <c r="C170" s="14" t="s">
        <v>30</v>
      </c>
      <c r="D170" s="14" t="s">
        <v>188</v>
      </c>
      <c r="E170" s="14" t="s">
        <v>30</v>
      </c>
      <c r="F170" s="88">
        <v>17.298150654036998</v>
      </c>
      <c r="G170" s="88">
        <v>16.976991150442501</v>
      </c>
      <c r="H170" s="88">
        <v>20.310796074154901</v>
      </c>
      <c r="I170" s="88">
        <v>20.514804135311898</v>
      </c>
      <c r="J170" s="88">
        <v>15.820798614868499</v>
      </c>
      <c r="K170" s="88">
        <v>17.1127067014795</v>
      </c>
      <c r="L170" s="88">
        <v>18.1166750969482</v>
      </c>
      <c r="M170" s="88">
        <v>21.682847896440101</v>
      </c>
      <c r="N170" s="98">
        <v>23.771559984668457</v>
      </c>
      <c r="O170" s="98">
        <v>24.664374590700721</v>
      </c>
      <c r="S170" s="94"/>
      <c r="T170" s="94"/>
    </row>
    <row r="171" spans="1:20" ht="14.4">
      <c r="A171" s="13">
        <v>292860</v>
      </c>
      <c r="B171" s="14" t="s">
        <v>6</v>
      </c>
      <c r="C171" s="14" t="s">
        <v>30</v>
      </c>
      <c r="D171" s="14" t="s">
        <v>195</v>
      </c>
      <c r="E171" s="14" t="s">
        <v>208</v>
      </c>
      <c r="F171" s="88">
        <v>13.7614678899083</v>
      </c>
      <c r="G171" s="88">
        <v>13.235294117647101</v>
      </c>
      <c r="H171" s="88">
        <v>22.6086956521739</v>
      </c>
      <c r="I171" s="88">
        <v>18.633540372670801</v>
      </c>
      <c r="J171" s="88">
        <v>14.179104477611901</v>
      </c>
      <c r="K171" s="88">
        <v>11.6788321167883</v>
      </c>
      <c r="L171" s="88">
        <v>20.5128205128205</v>
      </c>
      <c r="M171" s="88">
        <v>13.559322033898299</v>
      </c>
      <c r="N171" s="98">
        <v>15.447154471544716</v>
      </c>
      <c r="O171" s="98">
        <v>12.587412587412588</v>
      </c>
      <c r="S171" s="94"/>
      <c r="T171" s="94"/>
    </row>
    <row r="172" spans="1:20" ht="14.4">
      <c r="A172" s="13">
        <v>292920</v>
      </c>
      <c r="B172" s="14" t="s">
        <v>6</v>
      </c>
      <c r="C172" s="14" t="s">
        <v>30</v>
      </c>
      <c r="D172" s="14" t="s">
        <v>195</v>
      </c>
      <c r="E172" s="14" t="s">
        <v>209</v>
      </c>
      <c r="F172" s="88">
        <v>13.235294117647101</v>
      </c>
      <c r="G172" s="88">
        <v>12.328767123287699</v>
      </c>
      <c r="H172" s="88">
        <v>23.021582733812998</v>
      </c>
      <c r="I172" s="88">
        <v>24.528301886792502</v>
      </c>
      <c r="J172" s="88">
        <v>15.6862745098039</v>
      </c>
      <c r="K172" s="88">
        <v>19.354838709677399</v>
      </c>
      <c r="L172" s="88">
        <v>15.1785714285714</v>
      </c>
      <c r="M172" s="88">
        <v>10.2040816326531</v>
      </c>
      <c r="N172" s="98">
        <v>18.018018018018019</v>
      </c>
      <c r="O172" s="98">
        <v>12.871287128712872</v>
      </c>
      <c r="S172" s="94"/>
      <c r="T172" s="94"/>
    </row>
    <row r="173" spans="1:20" ht="14.4">
      <c r="A173" s="13">
        <v>292950</v>
      </c>
      <c r="B173" s="14" t="s">
        <v>6</v>
      </c>
      <c r="C173" s="14" t="s">
        <v>30</v>
      </c>
      <c r="D173" s="14" t="s">
        <v>195</v>
      </c>
      <c r="E173" s="14" t="s">
        <v>210</v>
      </c>
      <c r="F173" s="88">
        <v>21.2765957446809</v>
      </c>
      <c r="G173" s="88">
        <v>16.296296296296301</v>
      </c>
      <c r="H173" s="88">
        <v>27.272727272727298</v>
      </c>
      <c r="I173" s="88">
        <v>14</v>
      </c>
      <c r="J173" s="88">
        <v>26.717557251908399</v>
      </c>
      <c r="K173" s="88">
        <v>15.454545454545499</v>
      </c>
      <c r="L173" s="88">
        <v>17.730496453900699</v>
      </c>
      <c r="M173" s="88">
        <v>24.7191011235955</v>
      </c>
      <c r="N173" s="98">
        <v>19.078947368421055</v>
      </c>
      <c r="O173" s="98">
        <v>33.333333333333329</v>
      </c>
      <c r="S173" s="94"/>
      <c r="T173" s="94"/>
    </row>
    <row r="174" spans="1:20" ht="14.4">
      <c r="A174" s="13">
        <v>292975</v>
      </c>
      <c r="B174" s="14" t="s">
        <v>6</v>
      </c>
      <c r="C174" s="14" t="s">
        <v>30</v>
      </c>
      <c r="D174" s="14" t="s">
        <v>195</v>
      </c>
      <c r="E174" s="14" t="s">
        <v>211</v>
      </c>
      <c r="F174" s="88">
        <v>7.6923076923076898</v>
      </c>
      <c r="G174" s="88">
        <v>2.6315789473684199</v>
      </c>
      <c r="H174" s="88">
        <v>0</v>
      </c>
      <c r="I174" s="88">
        <v>25</v>
      </c>
      <c r="J174" s="88">
        <v>15</v>
      </c>
      <c r="K174" s="88">
        <v>5.4054054054054097</v>
      </c>
      <c r="L174" s="88">
        <v>20.588235294117599</v>
      </c>
      <c r="M174" s="88">
        <v>11.363636363636401</v>
      </c>
      <c r="N174" s="98">
        <v>13.793103448275861</v>
      </c>
      <c r="O174" s="98">
        <v>23.684210526315788</v>
      </c>
      <c r="S174" s="94"/>
      <c r="T174" s="94"/>
    </row>
    <row r="175" spans="1:20" ht="14.4">
      <c r="A175" s="13">
        <v>293320</v>
      </c>
      <c r="B175" s="14" t="s">
        <v>6</v>
      </c>
      <c r="C175" s="14" t="s">
        <v>30</v>
      </c>
      <c r="D175" s="14" t="s">
        <v>188</v>
      </c>
      <c r="E175" s="14" t="s">
        <v>212</v>
      </c>
      <c r="F175" s="88">
        <v>21.851851851851901</v>
      </c>
      <c r="G175" s="88">
        <v>21.518987341772199</v>
      </c>
      <c r="H175" s="88">
        <v>20.5128205128205</v>
      </c>
      <c r="I175" s="88">
        <v>17.021276595744698</v>
      </c>
      <c r="J175" s="88">
        <v>19.130434782608699</v>
      </c>
      <c r="K175" s="88">
        <v>18.604651162790699</v>
      </c>
      <c r="L175" s="88">
        <v>12.1428571428571</v>
      </c>
      <c r="M175" s="88">
        <v>20.5555555555556</v>
      </c>
      <c r="N175" s="98">
        <v>22.994652406417114</v>
      </c>
      <c r="O175" s="98">
        <v>27.388535031847134</v>
      </c>
      <c r="S175" s="94"/>
      <c r="T175" s="94"/>
    </row>
    <row r="176" spans="1:20" ht="14.4">
      <c r="A176" s="11">
        <v>29044</v>
      </c>
      <c r="B176" s="11" t="s">
        <v>6</v>
      </c>
      <c r="C176" s="12" t="s">
        <v>31</v>
      </c>
      <c r="D176" s="11"/>
      <c r="E176" s="11"/>
      <c r="F176" s="87">
        <v>28.5600636435959</v>
      </c>
      <c r="G176" s="87">
        <v>35.157603048146903</v>
      </c>
      <c r="H176" s="87">
        <v>30.7166123778502</v>
      </c>
      <c r="I176" s="87">
        <v>28.531770512029599</v>
      </c>
      <c r="J176" s="87">
        <v>22.115925717501401</v>
      </c>
      <c r="K176" s="87">
        <v>17.280163599182</v>
      </c>
      <c r="L176" s="87">
        <v>18.110795454545499</v>
      </c>
      <c r="M176" s="87">
        <v>16.6666666666667</v>
      </c>
      <c r="N176" s="85">
        <v>19.534206695778746</v>
      </c>
      <c r="O176" s="85">
        <v>18.227622999407231</v>
      </c>
      <c r="S176" s="94"/>
      <c r="T176" s="94"/>
    </row>
    <row r="177" spans="1:20" ht="14.4">
      <c r="A177" s="13">
        <v>290100</v>
      </c>
      <c r="B177" s="15" t="s">
        <v>6</v>
      </c>
      <c r="C177" s="16" t="s">
        <v>31</v>
      </c>
      <c r="D177" s="14" t="s">
        <v>213</v>
      </c>
      <c r="E177" s="15" t="s">
        <v>214</v>
      </c>
      <c r="F177" s="88">
        <v>26</v>
      </c>
      <c r="G177" s="88">
        <v>31.730769230769202</v>
      </c>
      <c r="H177" s="88">
        <v>26.797385620915001</v>
      </c>
      <c r="I177" s="88">
        <v>22.9166666666667</v>
      </c>
      <c r="J177" s="88">
        <v>13.8613861386139</v>
      </c>
      <c r="K177" s="88">
        <v>16.030534351145</v>
      </c>
      <c r="L177" s="88">
        <v>16.814159292035399</v>
      </c>
      <c r="M177" s="88">
        <v>15.331010452961699</v>
      </c>
      <c r="N177" s="98">
        <v>15.613382899628252</v>
      </c>
      <c r="O177" s="98">
        <v>19.602272727272727</v>
      </c>
      <c r="S177" s="94"/>
      <c r="T177" s="94"/>
    </row>
    <row r="178" spans="1:20" ht="26.4">
      <c r="A178" s="13">
        <v>290230</v>
      </c>
      <c r="B178" s="14" t="s">
        <v>6</v>
      </c>
      <c r="C178" s="14" t="s">
        <v>31</v>
      </c>
      <c r="D178" s="14" t="s">
        <v>215</v>
      </c>
      <c r="E178" s="14" t="s">
        <v>216</v>
      </c>
      <c r="F178" s="88">
        <v>25</v>
      </c>
      <c r="G178" s="88">
        <v>27.7777777777778</v>
      </c>
      <c r="H178" s="88">
        <v>23.404255319148898</v>
      </c>
      <c r="I178" s="88">
        <v>21.739130434782599</v>
      </c>
      <c r="J178" s="88">
        <v>23.3333333333333</v>
      </c>
      <c r="K178" s="88">
        <v>13.559322033898299</v>
      </c>
      <c r="L178" s="88">
        <v>23.9583333333333</v>
      </c>
      <c r="M178" s="88">
        <v>16.455696202531598</v>
      </c>
      <c r="N178" s="98">
        <v>12.121212121212121</v>
      </c>
      <c r="O178" s="98">
        <v>12.5</v>
      </c>
      <c r="S178" s="94"/>
      <c r="T178" s="94"/>
    </row>
    <row r="179" spans="1:20" ht="26.4">
      <c r="A179" s="13">
        <v>290730</v>
      </c>
      <c r="B179" s="14" t="s">
        <v>6</v>
      </c>
      <c r="C179" s="14" t="s">
        <v>31</v>
      </c>
      <c r="D179" s="14" t="s">
        <v>195</v>
      </c>
      <c r="E179" s="14" t="s">
        <v>217</v>
      </c>
      <c r="F179" s="88">
        <v>41.6666666666667</v>
      </c>
      <c r="G179" s="88">
        <v>40.404040404040401</v>
      </c>
      <c r="H179" s="88">
        <v>20.454545454545499</v>
      </c>
      <c r="I179" s="88">
        <v>27.848101265822802</v>
      </c>
      <c r="J179" s="88">
        <v>18.032786885245901</v>
      </c>
      <c r="K179" s="88">
        <v>20.212765957446798</v>
      </c>
      <c r="L179" s="88">
        <v>15.126050420168101</v>
      </c>
      <c r="M179" s="88">
        <v>13.4228187919463</v>
      </c>
      <c r="N179" s="98">
        <v>20</v>
      </c>
      <c r="O179" s="98">
        <v>18.055555555555554</v>
      </c>
      <c r="S179" s="94"/>
      <c r="T179" s="94"/>
    </row>
    <row r="180" spans="1:20" ht="26.4">
      <c r="A180" s="13">
        <v>290830</v>
      </c>
      <c r="B180" s="14" t="s">
        <v>6</v>
      </c>
      <c r="C180" s="14" t="s">
        <v>31</v>
      </c>
      <c r="D180" s="14" t="s">
        <v>195</v>
      </c>
      <c r="E180" s="14" t="s">
        <v>218</v>
      </c>
      <c r="F180" s="88">
        <v>8.8235294117647101</v>
      </c>
      <c r="G180" s="88">
        <v>8.5714285714285694</v>
      </c>
      <c r="H180" s="88">
        <v>28.571428571428601</v>
      </c>
      <c r="I180" s="88">
        <v>28.947368421052602</v>
      </c>
      <c r="J180" s="88">
        <v>28.846153846153801</v>
      </c>
      <c r="K180" s="88">
        <v>18.032786885245901</v>
      </c>
      <c r="L180" s="88">
        <v>34.848484848484901</v>
      </c>
      <c r="M180" s="88">
        <v>21.428571428571399</v>
      </c>
      <c r="N180" s="98">
        <v>30.693069306930692</v>
      </c>
      <c r="O180" s="98">
        <v>27.358490566037734</v>
      </c>
      <c r="S180" s="94"/>
      <c r="T180" s="94"/>
    </row>
    <row r="181" spans="1:20" ht="26.4">
      <c r="A181" s="13">
        <v>291020</v>
      </c>
      <c r="B181" s="14" t="s">
        <v>6</v>
      </c>
      <c r="C181" s="14" t="s">
        <v>31</v>
      </c>
      <c r="D181" s="14" t="s">
        <v>195</v>
      </c>
      <c r="E181" s="14" t="s">
        <v>219</v>
      </c>
      <c r="F181" s="88">
        <v>14.285714285714301</v>
      </c>
      <c r="G181" s="88">
        <v>0</v>
      </c>
      <c r="H181" s="88">
        <v>13.3333333333333</v>
      </c>
      <c r="I181" s="88">
        <v>10.526315789473699</v>
      </c>
      <c r="J181" s="88">
        <v>30</v>
      </c>
      <c r="K181" s="88">
        <v>44.4444444444444</v>
      </c>
      <c r="L181" s="88">
        <v>20</v>
      </c>
      <c r="M181" s="88">
        <v>7.1428571428571397</v>
      </c>
      <c r="N181" s="98">
        <v>6.25</v>
      </c>
      <c r="O181" s="98">
        <v>16</v>
      </c>
      <c r="S181" s="94"/>
      <c r="T181" s="94"/>
    </row>
    <row r="182" spans="1:20" ht="26.4">
      <c r="A182" s="13">
        <v>291030</v>
      </c>
      <c r="B182" s="14" t="s">
        <v>6</v>
      </c>
      <c r="C182" s="14" t="s">
        <v>31</v>
      </c>
      <c r="D182" s="14" t="s">
        <v>213</v>
      </c>
      <c r="E182" s="14" t="s">
        <v>220</v>
      </c>
      <c r="F182" s="88">
        <v>29.411764705882401</v>
      </c>
      <c r="G182" s="88">
        <v>52.941176470588204</v>
      </c>
      <c r="H182" s="88">
        <v>48.484848484848499</v>
      </c>
      <c r="I182" s="88">
        <v>32</v>
      </c>
      <c r="J182" s="88">
        <v>25</v>
      </c>
      <c r="K182" s="88">
        <v>7.6923076923076898</v>
      </c>
      <c r="L182" s="88">
        <v>25</v>
      </c>
      <c r="M182" s="88">
        <v>32.5</v>
      </c>
      <c r="N182" s="98">
        <v>19.512195121951219</v>
      </c>
      <c r="O182" s="98">
        <v>21.951219512195124</v>
      </c>
      <c r="S182" s="94"/>
      <c r="T182" s="94"/>
    </row>
    <row r="183" spans="1:20" ht="26.4">
      <c r="A183" s="13">
        <v>291685</v>
      </c>
      <c r="B183" s="14" t="s">
        <v>6</v>
      </c>
      <c r="C183" s="14" t="s">
        <v>31</v>
      </c>
      <c r="D183" s="14" t="s">
        <v>72</v>
      </c>
      <c r="E183" s="14" t="s">
        <v>221</v>
      </c>
      <c r="F183" s="88">
        <v>33.846153846153797</v>
      </c>
      <c r="G183" s="88">
        <v>57.731958762886599</v>
      </c>
      <c r="H183" s="88">
        <v>60.7843137254902</v>
      </c>
      <c r="I183" s="88">
        <v>58.9928057553957</v>
      </c>
      <c r="J183" s="88">
        <v>40</v>
      </c>
      <c r="K183" s="88">
        <v>23.7113402061856</v>
      </c>
      <c r="L183" s="88">
        <v>35.135135135135101</v>
      </c>
      <c r="M183" s="88">
        <v>22.340425531914899</v>
      </c>
      <c r="N183" s="98">
        <v>22.61904761904762</v>
      </c>
      <c r="O183" s="98">
        <v>18.75</v>
      </c>
      <c r="S183" s="94"/>
      <c r="T183" s="94"/>
    </row>
    <row r="184" spans="1:20" ht="26.4">
      <c r="A184" s="13">
        <v>291780</v>
      </c>
      <c r="B184" s="14" t="s">
        <v>6</v>
      </c>
      <c r="C184" s="14" t="s">
        <v>31</v>
      </c>
      <c r="D184" s="14" t="s">
        <v>215</v>
      </c>
      <c r="E184" s="14" t="s">
        <v>222</v>
      </c>
      <c r="F184" s="88">
        <v>24.050632911392398</v>
      </c>
      <c r="G184" s="88">
        <v>19.318181818181799</v>
      </c>
      <c r="H184" s="88">
        <v>26.923076923076898</v>
      </c>
      <c r="I184" s="88">
        <v>19.387755102040799</v>
      </c>
      <c r="J184" s="88">
        <v>12.3456790123457</v>
      </c>
      <c r="K184" s="88">
        <v>15.789473684210501</v>
      </c>
      <c r="L184" s="88">
        <v>24.050632911392398</v>
      </c>
      <c r="M184" s="88">
        <v>11.4285714285714</v>
      </c>
      <c r="N184" s="98">
        <v>19.607843137254903</v>
      </c>
      <c r="O184" s="98">
        <v>18.103448275862068</v>
      </c>
      <c r="S184" s="94"/>
      <c r="T184" s="94"/>
    </row>
    <row r="185" spans="1:20" ht="26.4">
      <c r="A185" s="13">
        <v>291820</v>
      </c>
      <c r="B185" s="14" t="s">
        <v>6</v>
      </c>
      <c r="C185" s="14" t="s">
        <v>31</v>
      </c>
      <c r="D185" s="14" t="s">
        <v>213</v>
      </c>
      <c r="E185" s="14" t="s">
        <v>223</v>
      </c>
      <c r="F185" s="88">
        <v>50.7246376811594</v>
      </c>
      <c r="G185" s="88">
        <v>43.209876543209901</v>
      </c>
      <c r="H185" s="88">
        <v>41.258741258741303</v>
      </c>
      <c r="I185" s="88">
        <v>37.988826815642497</v>
      </c>
      <c r="J185" s="88">
        <v>36.363636363636402</v>
      </c>
      <c r="K185" s="88">
        <v>38.461538461538503</v>
      </c>
      <c r="L185" s="88">
        <v>23.478260869565201</v>
      </c>
      <c r="M185" s="88">
        <v>23.493975903614501</v>
      </c>
      <c r="N185" s="98">
        <v>29.239766081871345</v>
      </c>
      <c r="O185" s="98">
        <v>24.81203007518797</v>
      </c>
      <c r="S185" s="94"/>
      <c r="T185" s="94"/>
    </row>
    <row r="186" spans="1:20" ht="26.4">
      <c r="A186" s="13">
        <v>291880</v>
      </c>
      <c r="B186" s="14" t="s">
        <v>6</v>
      </c>
      <c r="C186" s="14" t="s">
        <v>31</v>
      </c>
      <c r="D186" s="14" t="s">
        <v>213</v>
      </c>
      <c r="E186" s="14" t="s">
        <v>224</v>
      </c>
      <c r="F186" s="88">
        <v>25</v>
      </c>
      <c r="G186" s="88">
        <v>32.352941176470601</v>
      </c>
      <c r="H186" s="88">
        <v>26.373626373626401</v>
      </c>
      <c r="I186" s="88">
        <v>20.618556701030901</v>
      </c>
      <c r="J186" s="88">
        <v>19.696969696969699</v>
      </c>
      <c r="K186" s="88">
        <v>19.7530864197531</v>
      </c>
      <c r="L186" s="88">
        <v>10.6382978723404</v>
      </c>
      <c r="M186" s="88">
        <v>10.3174603174603</v>
      </c>
      <c r="N186" s="98">
        <v>18.633540372670808</v>
      </c>
      <c r="O186" s="98">
        <v>19.852941176470587</v>
      </c>
      <c r="S186" s="94"/>
      <c r="T186" s="94"/>
    </row>
    <row r="187" spans="1:20" ht="26.4">
      <c r="A187" s="13">
        <v>292130</v>
      </c>
      <c r="B187" s="14" t="s">
        <v>6</v>
      </c>
      <c r="C187" s="14" t="s">
        <v>31</v>
      </c>
      <c r="D187" s="14" t="s">
        <v>213</v>
      </c>
      <c r="E187" s="14" t="s">
        <v>225</v>
      </c>
      <c r="F187" s="88">
        <v>42.857142857142897</v>
      </c>
      <c r="G187" s="88">
        <v>41.025641025641001</v>
      </c>
      <c r="H187" s="88">
        <v>58.490566037735803</v>
      </c>
      <c r="I187" s="88">
        <v>44.8979591836735</v>
      </c>
      <c r="J187" s="88">
        <v>0</v>
      </c>
      <c r="K187" s="88">
        <v>0</v>
      </c>
      <c r="L187" s="88">
        <v>11.1111111111111</v>
      </c>
      <c r="M187" s="88">
        <v>25</v>
      </c>
      <c r="N187" s="98">
        <v>10.810810810810811</v>
      </c>
      <c r="O187" s="98">
        <v>9.67741935483871</v>
      </c>
      <c r="S187" s="94"/>
      <c r="T187" s="94"/>
    </row>
    <row r="188" spans="1:20" ht="26.4">
      <c r="A188" s="13">
        <v>292220</v>
      </c>
      <c r="B188" s="14" t="s">
        <v>6</v>
      </c>
      <c r="C188" s="14" t="s">
        <v>31</v>
      </c>
      <c r="D188" s="14" t="s">
        <v>195</v>
      </c>
      <c r="E188" s="14" t="s">
        <v>226</v>
      </c>
      <c r="F188" s="88">
        <v>18.75</v>
      </c>
      <c r="G188" s="88">
        <v>27.4509803921569</v>
      </c>
      <c r="H188" s="88">
        <v>20</v>
      </c>
      <c r="I188" s="88">
        <v>26.829268292682901</v>
      </c>
      <c r="J188" s="88">
        <v>10.526315789473699</v>
      </c>
      <c r="K188" s="88">
        <v>16.129032258064498</v>
      </c>
      <c r="L188" s="88">
        <v>0</v>
      </c>
      <c r="M188" s="88">
        <v>14</v>
      </c>
      <c r="N188" s="98">
        <v>14.285714285714285</v>
      </c>
      <c r="O188" s="98">
        <v>8.8235294117647065</v>
      </c>
      <c r="S188" s="94"/>
      <c r="T188" s="94"/>
    </row>
    <row r="189" spans="1:20" ht="26.4">
      <c r="A189" s="13">
        <v>292240</v>
      </c>
      <c r="B189" s="14" t="s">
        <v>6</v>
      </c>
      <c r="C189" s="14" t="s">
        <v>31</v>
      </c>
      <c r="D189" s="14" t="s">
        <v>213</v>
      </c>
      <c r="E189" s="14" t="s">
        <v>227</v>
      </c>
      <c r="F189" s="88">
        <v>31.962025316455701</v>
      </c>
      <c r="G189" s="88">
        <v>36.026936026935999</v>
      </c>
      <c r="H189" s="88">
        <v>37.004405286343598</v>
      </c>
      <c r="I189" s="88">
        <v>31.313131313131301</v>
      </c>
      <c r="J189" s="88">
        <v>36.363636363636402</v>
      </c>
      <c r="K189" s="88">
        <v>8.9285714285714306</v>
      </c>
      <c r="L189" s="88">
        <v>15.116279069767399</v>
      </c>
      <c r="M189" s="88">
        <v>20.606060606060598</v>
      </c>
      <c r="N189" s="98">
        <v>25.5</v>
      </c>
      <c r="O189" s="98">
        <v>20.87912087912088</v>
      </c>
      <c r="S189" s="94"/>
      <c r="T189" s="94"/>
    </row>
    <row r="190" spans="1:20" ht="26.4">
      <c r="A190" s="13">
        <v>292250</v>
      </c>
      <c r="B190" s="14" t="s">
        <v>6</v>
      </c>
      <c r="C190" s="14" t="s">
        <v>31</v>
      </c>
      <c r="D190" s="14" t="s">
        <v>195</v>
      </c>
      <c r="E190" s="14" t="s">
        <v>228</v>
      </c>
      <c r="F190" s="88">
        <v>22.0640569395018</v>
      </c>
      <c r="G190" s="88">
        <v>26.262626262626299</v>
      </c>
      <c r="H190" s="88">
        <v>28.346456692913399</v>
      </c>
      <c r="I190" s="88">
        <v>27.0833333333333</v>
      </c>
      <c r="J190" s="88">
        <v>32.116788321167903</v>
      </c>
      <c r="K190" s="88">
        <v>18.867924528301899</v>
      </c>
      <c r="L190" s="88">
        <v>25.988700564971801</v>
      </c>
      <c r="M190" s="88">
        <v>13.157894736842101</v>
      </c>
      <c r="N190" s="98">
        <v>17.159763313609467</v>
      </c>
      <c r="O190" s="98">
        <v>14.556962025316455</v>
      </c>
      <c r="S190" s="94"/>
      <c r="T190" s="94"/>
    </row>
    <row r="191" spans="1:20" ht="26.4">
      <c r="A191" s="13">
        <v>292575</v>
      </c>
      <c r="B191" s="14" t="s">
        <v>6</v>
      </c>
      <c r="C191" s="14" t="s">
        <v>31</v>
      </c>
      <c r="D191" s="14" t="s">
        <v>215</v>
      </c>
      <c r="E191" s="14" t="s">
        <v>229</v>
      </c>
      <c r="F191" s="88">
        <v>31.468531468531499</v>
      </c>
      <c r="G191" s="88">
        <v>36.6666666666667</v>
      </c>
      <c r="H191" s="88">
        <v>28.461538461538499</v>
      </c>
      <c r="I191" s="88">
        <v>23.076923076923102</v>
      </c>
      <c r="J191" s="88">
        <v>27.7777777777778</v>
      </c>
      <c r="K191" s="88">
        <v>13.636363636363599</v>
      </c>
      <c r="L191" s="88">
        <v>17.647058823529399</v>
      </c>
      <c r="M191" s="88">
        <v>11.2582781456954</v>
      </c>
      <c r="N191" s="98">
        <v>11.594202898550725</v>
      </c>
      <c r="O191" s="98">
        <v>11.038961038961039</v>
      </c>
      <c r="S191" s="94"/>
      <c r="T191" s="94"/>
    </row>
    <row r="192" spans="1:20" ht="26.4">
      <c r="A192" s="13">
        <v>292730</v>
      </c>
      <c r="B192" s="14" t="s">
        <v>6</v>
      </c>
      <c r="C192" s="14" t="s">
        <v>31</v>
      </c>
      <c r="D192" s="14" t="s">
        <v>188</v>
      </c>
      <c r="E192" s="14" t="s">
        <v>230</v>
      </c>
      <c r="F192" s="88">
        <v>2.9411764705882302</v>
      </c>
      <c r="G192" s="88">
        <v>2.5</v>
      </c>
      <c r="H192" s="88">
        <v>16.6666666666667</v>
      </c>
      <c r="I192" s="88">
        <v>11.1111111111111</v>
      </c>
      <c r="J192" s="88">
        <v>11.320754716981099</v>
      </c>
      <c r="K192" s="88">
        <v>11.764705882352899</v>
      </c>
      <c r="L192" s="88">
        <v>18.181818181818201</v>
      </c>
      <c r="M192" s="88">
        <v>11.5942028985507</v>
      </c>
      <c r="N192" s="98">
        <v>19.791666666666664</v>
      </c>
      <c r="O192" s="98">
        <v>12.698412698412698</v>
      </c>
      <c r="S192" s="94"/>
      <c r="T192" s="94"/>
    </row>
    <row r="193" spans="1:20" ht="26.4">
      <c r="A193" s="13">
        <v>292850</v>
      </c>
      <c r="B193" s="14" t="s">
        <v>6</v>
      </c>
      <c r="C193" s="14" t="s">
        <v>31</v>
      </c>
      <c r="D193" s="14" t="s">
        <v>72</v>
      </c>
      <c r="E193" s="14" t="s">
        <v>231</v>
      </c>
      <c r="F193" s="88">
        <v>30.434782608695699</v>
      </c>
      <c r="G193" s="88">
        <v>27.7777777777778</v>
      </c>
      <c r="H193" s="88">
        <v>43.478260869565197</v>
      </c>
      <c r="I193" s="88">
        <v>23.529411764705898</v>
      </c>
      <c r="J193" s="88">
        <v>12.1212121212121</v>
      </c>
      <c r="K193" s="88">
        <v>24.2424242424242</v>
      </c>
      <c r="L193" s="88">
        <v>13.636363636363599</v>
      </c>
      <c r="M193" s="88">
        <v>26.229508196721302</v>
      </c>
      <c r="N193" s="98">
        <v>18.64406779661017</v>
      </c>
      <c r="O193" s="98">
        <v>11.111111111111111</v>
      </c>
      <c r="S193" s="94"/>
      <c r="T193" s="94"/>
    </row>
    <row r="194" spans="1:20" ht="26.4">
      <c r="A194" s="13">
        <v>292870</v>
      </c>
      <c r="B194" s="14" t="s">
        <v>6</v>
      </c>
      <c r="C194" s="14" t="s">
        <v>31</v>
      </c>
      <c r="D194" s="14" t="s">
        <v>195</v>
      </c>
      <c r="E194" s="14" t="s">
        <v>31</v>
      </c>
      <c r="F194" s="88">
        <v>16.743119266055</v>
      </c>
      <c r="G194" s="88">
        <v>23.015873015873002</v>
      </c>
      <c r="H194" s="88">
        <v>18.151815181518199</v>
      </c>
      <c r="I194" s="88">
        <v>15.5737704918033</v>
      </c>
      <c r="J194" s="88">
        <v>16.097560975609799</v>
      </c>
      <c r="K194" s="88">
        <v>18.018018018018001</v>
      </c>
      <c r="L194" s="88">
        <v>14.8333333333333</v>
      </c>
      <c r="M194" s="88">
        <v>9.2647058823529402</v>
      </c>
      <c r="N194" s="98">
        <v>13.01859799713877</v>
      </c>
      <c r="O194" s="98">
        <v>12.651413189771199</v>
      </c>
      <c r="S194" s="94"/>
      <c r="T194" s="94"/>
    </row>
    <row r="195" spans="1:20" ht="26.4">
      <c r="A195" s="13">
        <v>292910</v>
      </c>
      <c r="B195" s="14" t="s">
        <v>6</v>
      </c>
      <c r="C195" s="14" t="s">
        <v>31</v>
      </c>
      <c r="D195" s="14" t="s">
        <v>195</v>
      </c>
      <c r="E195" s="14" t="s">
        <v>232</v>
      </c>
      <c r="F195" s="88">
        <v>9.8039215686274499</v>
      </c>
      <c r="G195" s="88">
        <v>28.571428571428601</v>
      </c>
      <c r="H195" s="88">
        <v>21.2765957446809</v>
      </c>
      <c r="I195" s="88">
        <v>7.4074074074074101</v>
      </c>
      <c r="J195" s="88">
        <v>22.2222222222222</v>
      </c>
      <c r="K195" s="88">
        <v>21.818181818181799</v>
      </c>
      <c r="L195" s="88">
        <v>12.6760563380282</v>
      </c>
      <c r="M195" s="88">
        <v>13.0434782608696</v>
      </c>
      <c r="N195" s="98">
        <v>15.625</v>
      </c>
      <c r="O195" s="98">
        <v>15.909090909090908</v>
      </c>
      <c r="S195" s="94"/>
      <c r="T195" s="94"/>
    </row>
    <row r="196" spans="1:20" ht="26.4">
      <c r="A196" s="13">
        <v>292940</v>
      </c>
      <c r="B196" s="14" t="s">
        <v>6</v>
      </c>
      <c r="C196" s="14" t="s">
        <v>31</v>
      </c>
      <c r="D196" s="14" t="s">
        <v>213</v>
      </c>
      <c r="E196" s="14" t="s">
        <v>233</v>
      </c>
      <c r="F196" s="88">
        <v>13.7931034482759</v>
      </c>
      <c r="G196" s="88">
        <v>0</v>
      </c>
      <c r="H196" s="88">
        <v>41.935483870967701</v>
      </c>
      <c r="I196" s="88">
        <v>36.393442622950801</v>
      </c>
      <c r="J196" s="88">
        <v>15.384615384615399</v>
      </c>
      <c r="K196" s="88">
        <v>11.219512195122</v>
      </c>
      <c r="L196" s="88">
        <v>15.3638814016173</v>
      </c>
      <c r="M196" s="88">
        <v>30.726256983240201</v>
      </c>
      <c r="N196" s="98">
        <v>30.465949820788531</v>
      </c>
      <c r="O196" s="98">
        <v>31.088082901554404</v>
      </c>
      <c r="S196" s="94"/>
      <c r="T196" s="94"/>
    </row>
    <row r="197" spans="1:20" ht="26.4">
      <c r="A197" s="13">
        <v>293210</v>
      </c>
      <c r="B197" s="14" t="s">
        <v>6</v>
      </c>
      <c r="C197" s="14" t="s">
        <v>31</v>
      </c>
      <c r="D197" s="14" t="s">
        <v>213</v>
      </c>
      <c r="E197" s="14" t="s">
        <v>234</v>
      </c>
      <c r="F197" s="88">
        <v>40.069686411149803</v>
      </c>
      <c r="G197" s="88">
        <v>59.143968871595298</v>
      </c>
      <c r="H197" s="88">
        <v>48.056537102473499</v>
      </c>
      <c r="I197" s="88">
        <v>41.013824884792598</v>
      </c>
      <c r="J197" s="88">
        <v>34</v>
      </c>
      <c r="K197" s="88">
        <v>15.5844155844156</v>
      </c>
      <c r="L197" s="88">
        <v>21.481481481481499</v>
      </c>
      <c r="M197" s="88">
        <v>30.165289256198299</v>
      </c>
      <c r="N197" s="98">
        <v>24.911032028469752</v>
      </c>
      <c r="O197" s="98">
        <v>23.856209150326798</v>
      </c>
      <c r="S197" s="94"/>
      <c r="T197" s="94"/>
    </row>
    <row r="198" spans="1:20" ht="26.4">
      <c r="A198" s="13">
        <v>293317</v>
      </c>
      <c r="B198" s="14" t="s">
        <v>6</v>
      </c>
      <c r="C198" s="14" t="s">
        <v>31</v>
      </c>
      <c r="D198" s="14" t="s">
        <v>195</v>
      </c>
      <c r="E198" s="14" t="s">
        <v>235</v>
      </c>
      <c r="F198" s="88">
        <v>18.918918918918902</v>
      </c>
      <c r="G198" s="88">
        <v>31.578947368421101</v>
      </c>
      <c r="H198" s="88">
        <v>14.545454545454501</v>
      </c>
      <c r="I198" s="88">
        <v>17.3913043478261</v>
      </c>
      <c r="J198" s="88">
        <v>15.1515151515152</v>
      </c>
      <c r="K198" s="88">
        <v>26.470588235294102</v>
      </c>
      <c r="L198" s="88">
        <v>16</v>
      </c>
      <c r="M198" s="88">
        <v>10</v>
      </c>
      <c r="N198" s="98">
        <v>13.846153846153847</v>
      </c>
      <c r="O198" s="98">
        <v>8.3333333333333321</v>
      </c>
      <c r="S198" s="94"/>
      <c r="T198" s="94"/>
    </row>
    <row r="199" spans="1:20" ht="14.4">
      <c r="A199" s="9">
        <v>2905</v>
      </c>
      <c r="B199" s="9" t="s">
        <v>7</v>
      </c>
      <c r="C199" s="9"/>
      <c r="D199" s="9"/>
      <c r="E199" s="9"/>
      <c r="F199" s="86">
        <v>27.3842917251052</v>
      </c>
      <c r="G199" s="86">
        <v>33.009708737864102</v>
      </c>
      <c r="H199" s="86">
        <v>29.281009879253599</v>
      </c>
      <c r="I199" s="86">
        <v>28.456806632789501</v>
      </c>
      <c r="J199" s="86">
        <v>25.7719714964371</v>
      </c>
      <c r="K199" s="86">
        <v>27.494160827494198</v>
      </c>
      <c r="L199" s="86">
        <v>25.340599455040898</v>
      </c>
      <c r="M199" s="86">
        <v>23.701605288007599</v>
      </c>
      <c r="N199" s="85">
        <v>22.835674616138515</v>
      </c>
      <c r="O199" s="85">
        <v>22.870111731843576</v>
      </c>
      <c r="S199" s="94"/>
      <c r="T199" s="94"/>
    </row>
    <row r="200" spans="1:20" ht="14.4">
      <c r="A200" s="11">
        <v>29051</v>
      </c>
      <c r="B200" s="11" t="s">
        <v>7</v>
      </c>
      <c r="C200" s="12" t="s">
        <v>33</v>
      </c>
      <c r="D200" s="11"/>
      <c r="E200" s="11"/>
      <c r="F200" s="87">
        <v>24.445812807881801</v>
      </c>
      <c r="G200" s="87">
        <v>24.593241551939901</v>
      </c>
      <c r="H200" s="87">
        <v>21.0064365125805</v>
      </c>
      <c r="I200" s="87">
        <v>19.3343122858541</v>
      </c>
      <c r="J200" s="87">
        <v>16.7590027700831</v>
      </c>
      <c r="K200" s="87">
        <v>17.2710510141365</v>
      </c>
      <c r="L200" s="87">
        <v>18.564920273348498</v>
      </c>
      <c r="M200" s="87">
        <v>22.194135490394299</v>
      </c>
      <c r="N200" s="85">
        <v>20.794392523364486</v>
      </c>
      <c r="O200" s="85">
        <v>21.53846153846154</v>
      </c>
      <c r="S200" s="94"/>
      <c r="T200" s="94"/>
    </row>
    <row r="201" spans="1:20" ht="26.4">
      <c r="A201" s="13">
        <v>290030</v>
      </c>
      <c r="B201" s="15" t="s">
        <v>7</v>
      </c>
      <c r="C201" s="16" t="s">
        <v>33</v>
      </c>
      <c r="D201" s="14" t="s">
        <v>189</v>
      </c>
      <c r="E201" s="15" t="s">
        <v>236</v>
      </c>
      <c r="F201" s="88">
        <v>33.3333333333333</v>
      </c>
      <c r="G201" s="88">
        <v>38.8888888888889</v>
      </c>
      <c r="H201" s="88">
        <v>6.25</v>
      </c>
      <c r="I201" s="88">
        <v>13.8888888888889</v>
      </c>
      <c r="J201" s="88">
        <v>9.0909090909090899</v>
      </c>
      <c r="K201" s="88">
        <v>18.918918918918902</v>
      </c>
      <c r="L201" s="88">
        <v>11.1111111111111</v>
      </c>
      <c r="M201" s="88">
        <v>12.9032258064516</v>
      </c>
      <c r="N201" s="98">
        <v>17.741935483870968</v>
      </c>
      <c r="O201" s="98">
        <v>10.638297872340425</v>
      </c>
      <c r="S201" s="94"/>
      <c r="T201" s="94"/>
    </row>
    <row r="202" spans="1:20" ht="26.4">
      <c r="A202" s="13">
        <v>290070</v>
      </c>
      <c r="B202" s="14" t="s">
        <v>7</v>
      </c>
      <c r="C202" s="14" t="s">
        <v>33</v>
      </c>
      <c r="D202" s="14" t="s">
        <v>189</v>
      </c>
      <c r="E202" s="14" t="s">
        <v>33</v>
      </c>
      <c r="F202" s="88">
        <v>19.933554817275699</v>
      </c>
      <c r="G202" s="88">
        <v>13.015184381778701</v>
      </c>
      <c r="H202" s="88">
        <v>16.64</v>
      </c>
      <c r="I202" s="88">
        <v>12.4293785310734</v>
      </c>
      <c r="J202" s="88">
        <v>13.2762312633833</v>
      </c>
      <c r="K202" s="88">
        <v>13.3093525179856</v>
      </c>
      <c r="L202" s="88">
        <v>10.377358490565999</v>
      </c>
      <c r="M202" s="88">
        <v>13.9194139194139</v>
      </c>
      <c r="N202" s="98">
        <v>10.240963855421686</v>
      </c>
      <c r="O202" s="98">
        <v>16.119402985074625</v>
      </c>
      <c r="S202" s="94"/>
      <c r="T202" s="94"/>
    </row>
    <row r="203" spans="1:20" ht="26.4">
      <c r="A203" s="13">
        <v>290190</v>
      </c>
      <c r="B203" s="14" t="s">
        <v>7</v>
      </c>
      <c r="C203" s="14" t="s">
        <v>33</v>
      </c>
      <c r="D203" s="14" t="s">
        <v>189</v>
      </c>
      <c r="E203" s="14" t="s">
        <v>237</v>
      </c>
      <c r="F203" s="88">
        <v>10.526315789473699</v>
      </c>
      <c r="G203" s="88">
        <v>16.6666666666667</v>
      </c>
      <c r="H203" s="88">
        <v>4.3478260869565197</v>
      </c>
      <c r="I203" s="88">
        <v>17.8571428571429</v>
      </c>
      <c r="J203" s="88">
        <v>3.7037037037037002</v>
      </c>
      <c r="K203" s="88">
        <v>5.4054054054054097</v>
      </c>
      <c r="L203" s="88">
        <v>13.157894736842101</v>
      </c>
      <c r="M203" s="88">
        <v>20</v>
      </c>
      <c r="N203" s="98">
        <v>21.951219512195124</v>
      </c>
      <c r="O203" s="98">
        <v>9.0909090909090917</v>
      </c>
      <c r="S203" s="94"/>
      <c r="T203" s="94"/>
    </row>
    <row r="204" spans="1:20" ht="26.4">
      <c r="A204" s="13">
        <v>290205</v>
      </c>
      <c r="B204" s="14" t="s">
        <v>7</v>
      </c>
      <c r="C204" s="14" t="s">
        <v>33</v>
      </c>
      <c r="D204" s="14" t="s">
        <v>189</v>
      </c>
      <c r="E204" s="14" t="s">
        <v>238</v>
      </c>
      <c r="F204" s="88">
        <v>15</v>
      </c>
      <c r="G204" s="88">
        <v>3.4482758620689702</v>
      </c>
      <c r="H204" s="88">
        <v>18.181818181818201</v>
      </c>
      <c r="I204" s="88">
        <v>22.2222222222222</v>
      </c>
      <c r="J204" s="88">
        <v>14.705882352941201</v>
      </c>
      <c r="K204" s="88">
        <v>15.789473684210501</v>
      </c>
      <c r="L204" s="88">
        <v>8.6956521739130395</v>
      </c>
      <c r="M204" s="88">
        <v>8</v>
      </c>
      <c r="N204" s="98">
        <v>9.7560975609756095</v>
      </c>
      <c r="O204" s="98">
        <v>15.151515151515152</v>
      </c>
      <c r="S204" s="94"/>
      <c r="T204" s="94"/>
    </row>
    <row r="205" spans="1:20" ht="26.4">
      <c r="A205" s="13">
        <v>290220</v>
      </c>
      <c r="B205" s="14" t="s">
        <v>7</v>
      </c>
      <c r="C205" s="14" t="s">
        <v>33</v>
      </c>
      <c r="D205" s="14" t="s">
        <v>189</v>
      </c>
      <c r="E205" s="14" t="s">
        <v>239</v>
      </c>
      <c r="F205" s="88">
        <v>23.529411764705898</v>
      </c>
      <c r="G205" s="88">
        <v>14.285714285714301</v>
      </c>
      <c r="H205" s="88">
        <v>11.1111111111111</v>
      </c>
      <c r="I205" s="88">
        <v>4</v>
      </c>
      <c r="J205" s="88">
        <v>13.636363636363599</v>
      </c>
      <c r="K205" s="88">
        <v>12</v>
      </c>
      <c r="L205" s="88">
        <v>6.25</v>
      </c>
      <c r="M205" s="88">
        <v>13.7931034482759</v>
      </c>
      <c r="N205" s="98">
        <v>6.25</v>
      </c>
      <c r="O205" s="98">
        <v>20</v>
      </c>
      <c r="S205" s="94"/>
      <c r="T205" s="94"/>
    </row>
    <row r="206" spans="1:20" ht="26.4">
      <c r="A206" s="13">
        <v>290700</v>
      </c>
      <c r="B206" s="14" t="s">
        <v>7</v>
      </c>
      <c r="C206" s="14" t="s">
        <v>33</v>
      </c>
      <c r="D206" s="14" t="s">
        <v>189</v>
      </c>
      <c r="E206" s="14" t="s">
        <v>240</v>
      </c>
      <c r="F206" s="88">
        <v>11.1111111111111</v>
      </c>
      <c r="G206" s="88">
        <v>9.0909090909090899</v>
      </c>
      <c r="H206" s="88">
        <v>0</v>
      </c>
      <c r="I206" s="88">
        <v>20.8333333333333</v>
      </c>
      <c r="J206" s="88">
        <v>5.5555555555555598</v>
      </c>
      <c r="K206" s="88">
        <v>17.8571428571429</v>
      </c>
      <c r="L206" s="88">
        <v>11.764705882352899</v>
      </c>
      <c r="M206" s="88">
        <v>11.4285714285714</v>
      </c>
      <c r="N206" s="98">
        <v>0</v>
      </c>
      <c r="O206" s="98">
        <v>11.627906976744185</v>
      </c>
      <c r="S206" s="94"/>
      <c r="T206" s="94"/>
    </row>
    <row r="207" spans="1:20" ht="26.4">
      <c r="A207" s="13">
        <v>290750</v>
      </c>
      <c r="B207" s="14" t="s">
        <v>7</v>
      </c>
      <c r="C207" s="14" t="s">
        <v>33</v>
      </c>
      <c r="D207" s="14" t="s">
        <v>189</v>
      </c>
      <c r="E207" s="14" t="s">
        <v>241</v>
      </c>
      <c r="F207" s="88">
        <v>14.7887323943662</v>
      </c>
      <c r="G207" s="88">
        <v>13.714285714285699</v>
      </c>
      <c r="H207" s="88">
        <v>12.365591397849499</v>
      </c>
      <c r="I207" s="88">
        <v>18.75</v>
      </c>
      <c r="J207" s="88">
        <v>12.1621621621622</v>
      </c>
      <c r="K207" s="88">
        <v>20.714285714285701</v>
      </c>
      <c r="L207" s="88">
        <v>10.5555555555556</v>
      </c>
      <c r="M207" s="88">
        <v>17.0731707317073</v>
      </c>
      <c r="N207" s="98">
        <v>18.487394957983195</v>
      </c>
      <c r="O207" s="98">
        <v>17.532467532467532</v>
      </c>
      <c r="S207" s="94"/>
      <c r="T207" s="94"/>
    </row>
    <row r="208" spans="1:20" ht="26.4">
      <c r="A208" s="13">
        <v>290960</v>
      </c>
      <c r="B208" s="14" t="s">
        <v>7</v>
      </c>
      <c r="C208" s="14" t="s">
        <v>33</v>
      </c>
      <c r="D208" s="14" t="s">
        <v>189</v>
      </c>
      <c r="E208" s="14" t="s">
        <v>242</v>
      </c>
      <c r="F208" s="88">
        <v>14.5161290322581</v>
      </c>
      <c r="G208" s="88">
        <v>34.482758620689701</v>
      </c>
      <c r="H208" s="88">
        <v>32.6086956521739</v>
      </c>
      <c r="I208" s="88">
        <v>37.931034482758598</v>
      </c>
      <c r="J208" s="88">
        <v>23.728813559321999</v>
      </c>
      <c r="K208" s="88">
        <v>10.714285714285699</v>
      </c>
      <c r="L208" s="88">
        <v>22.115384615384599</v>
      </c>
      <c r="M208" s="88">
        <v>21.2765957446809</v>
      </c>
      <c r="N208" s="98">
        <v>18.556701030927837</v>
      </c>
      <c r="O208" s="98">
        <v>26.47058823529412</v>
      </c>
      <c r="S208" s="94"/>
      <c r="T208" s="94"/>
    </row>
    <row r="209" spans="1:20" ht="26.4">
      <c r="A209" s="13">
        <v>291050</v>
      </c>
      <c r="B209" s="14" t="s">
        <v>7</v>
      </c>
      <c r="C209" s="14" t="s">
        <v>33</v>
      </c>
      <c r="D209" s="14" t="s">
        <v>189</v>
      </c>
      <c r="E209" s="14" t="s">
        <v>243</v>
      </c>
      <c r="F209" s="88">
        <v>20.952380952380999</v>
      </c>
      <c r="G209" s="88">
        <v>23.404255319148898</v>
      </c>
      <c r="H209" s="88">
        <v>23.423423423423401</v>
      </c>
      <c r="I209" s="88">
        <v>14.049586776859501</v>
      </c>
      <c r="J209" s="88">
        <v>13.6</v>
      </c>
      <c r="K209" s="88">
        <v>19.834710743801701</v>
      </c>
      <c r="L209" s="88">
        <v>10.8527131782946</v>
      </c>
      <c r="M209" s="88">
        <v>17.266187050359701</v>
      </c>
      <c r="N209" s="98">
        <v>16.901408450704224</v>
      </c>
      <c r="O209" s="98">
        <v>24.489795918367346</v>
      </c>
      <c r="S209" s="94"/>
      <c r="T209" s="94"/>
    </row>
    <row r="210" spans="1:20" ht="26.4">
      <c r="A210" s="13">
        <v>291060</v>
      </c>
      <c r="B210" s="14" t="s">
        <v>7</v>
      </c>
      <c r="C210" s="14" t="s">
        <v>33</v>
      </c>
      <c r="D210" s="14" t="s">
        <v>189</v>
      </c>
      <c r="E210" s="14" t="s">
        <v>244</v>
      </c>
      <c r="F210" s="88">
        <v>21.818181818181799</v>
      </c>
      <c r="G210" s="88">
        <v>39.320388349514602</v>
      </c>
      <c r="H210" s="88">
        <v>37.154150197628503</v>
      </c>
      <c r="I210" s="88">
        <v>35.714285714285701</v>
      </c>
      <c r="J210" s="88">
        <v>25</v>
      </c>
      <c r="K210" s="88">
        <v>11.0236220472441</v>
      </c>
      <c r="L210" s="88">
        <v>28.947368421052602</v>
      </c>
      <c r="M210" s="88">
        <v>37.209302325581397</v>
      </c>
      <c r="N210" s="98">
        <v>35.714285714285715</v>
      </c>
      <c r="O210" s="98">
        <v>28.703703703703702</v>
      </c>
      <c r="S210" s="94"/>
      <c r="T210" s="94"/>
    </row>
    <row r="211" spans="1:20" ht="26.4">
      <c r="A211" s="13">
        <v>291370</v>
      </c>
      <c r="B211" s="14" t="s">
        <v>7</v>
      </c>
      <c r="C211" s="14" t="s">
        <v>33</v>
      </c>
      <c r="D211" s="14" t="s">
        <v>189</v>
      </c>
      <c r="E211" s="14" t="s">
        <v>245</v>
      </c>
      <c r="F211" s="88">
        <v>23.188405797101399</v>
      </c>
      <c r="G211" s="88">
        <v>32.8125</v>
      </c>
      <c r="H211" s="88">
        <v>28.7671232876712</v>
      </c>
      <c r="I211" s="88">
        <v>26.5822784810127</v>
      </c>
      <c r="J211" s="88">
        <v>14.4444444444444</v>
      </c>
      <c r="K211" s="88">
        <v>16.6666666666667</v>
      </c>
      <c r="L211" s="88">
        <v>12.643678160919499</v>
      </c>
      <c r="M211" s="88">
        <v>14.5299145299145</v>
      </c>
      <c r="N211" s="98">
        <v>16.666666666666664</v>
      </c>
      <c r="O211" s="98">
        <v>23.4375</v>
      </c>
      <c r="S211" s="94"/>
      <c r="T211" s="94"/>
    </row>
    <row r="212" spans="1:20" ht="26.4">
      <c r="A212" s="13">
        <v>291590</v>
      </c>
      <c r="B212" s="14" t="s">
        <v>7</v>
      </c>
      <c r="C212" s="14" t="s">
        <v>33</v>
      </c>
      <c r="D212" s="14" t="s">
        <v>189</v>
      </c>
      <c r="E212" s="14" t="s">
        <v>246</v>
      </c>
      <c r="F212" s="88">
        <v>33.3333333333333</v>
      </c>
      <c r="G212" s="88">
        <v>10</v>
      </c>
      <c r="H212" s="88">
        <v>0</v>
      </c>
      <c r="I212" s="88">
        <v>20</v>
      </c>
      <c r="J212" s="88">
        <v>10</v>
      </c>
      <c r="K212" s="88">
        <v>0</v>
      </c>
      <c r="L212" s="88">
        <v>5.8823529411764701</v>
      </c>
      <c r="M212" s="88">
        <v>28.571428571428601</v>
      </c>
      <c r="N212" s="98">
        <v>18.181818181818183</v>
      </c>
      <c r="O212" s="98">
        <v>11.111111111111111</v>
      </c>
      <c r="S212" s="94"/>
      <c r="T212" s="94"/>
    </row>
    <row r="213" spans="1:20" ht="26.4">
      <c r="A213" s="13">
        <v>291650</v>
      </c>
      <c r="B213" s="14" t="s">
        <v>7</v>
      </c>
      <c r="C213" s="14" t="s">
        <v>33</v>
      </c>
      <c r="D213" s="14" t="s">
        <v>189</v>
      </c>
      <c r="E213" s="14" t="s">
        <v>247</v>
      </c>
      <c r="F213" s="88">
        <v>51.322751322751301</v>
      </c>
      <c r="G213" s="88">
        <v>51.724137931034498</v>
      </c>
      <c r="H213" s="88">
        <v>26.315789473684202</v>
      </c>
      <c r="I213" s="88">
        <v>24.418604651162799</v>
      </c>
      <c r="J213" s="88">
        <v>41.379310344827601</v>
      </c>
      <c r="K213" s="88">
        <v>34.302325581395401</v>
      </c>
      <c r="L213" s="88">
        <v>43.870967741935502</v>
      </c>
      <c r="M213" s="88">
        <v>34.5794392523364</v>
      </c>
      <c r="N213" s="98">
        <v>31.067961165048541</v>
      </c>
      <c r="O213" s="98">
        <v>27.906976744186046</v>
      </c>
      <c r="S213" s="94"/>
      <c r="T213" s="94"/>
    </row>
    <row r="214" spans="1:20" ht="26.4">
      <c r="A214" s="13">
        <v>291790</v>
      </c>
      <c r="B214" s="14" t="s">
        <v>7</v>
      </c>
      <c r="C214" s="14" t="s">
        <v>33</v>
      </c>
      <c r="D214" s="14" t="s">
        <v>189</v>
      </c>
      <c r="E214" s="14" t="s">
        <v>248</v>
      </c>
      <c r="F214" s="88">
        <v>35.714285714285701</v>
      </c>
      <c r="G214" s="88">
        <v>31.818181818181799</v>
      </c>
      <c r="H214" s="88">
        <v>28.571428571428601</v>
      </c>
      <c r="I214" s="88">
        <v>16.6666666666667</v>
      </c>
      <c r="J214" s="88">
        <v>13.0434782608696</v>
      </c>
      <c r="K214" s="88">
        <v>20.8333333333333</v>
      </c>
      <c r="L214" s="88">
        <v>20.930232558139501</v>
      </c>
      <c r="M214" s="88">
        <v>29.0322580645161</v>
      </c>
      <c r="N214" s="98">
        <v>9.5238095238095237</v>
      </c>
      <c r="O214" s="98">
        <v>27.27272727272727</v>
      </c>
      <c r="S214" s="94"/>
      <c r="T214" s="94"/>
    </row>
    <row r="215" spans="1:20" ht="26.4">
      <c r="A215" s="13">
        <v>292330</v>
      </c>
      <c r="B215" s="14" t="s">
        <v>7</v>
      </c>
      <c r="C215" s="14" t="s">
        <v>33</v>
      </c>
      <c r="D215" s="14" t="s">
        <v>189</v>
      </c>
      <c r="E215" s="14" t="s">
        <v>249</v>
      </c>
      <c r="F215" s="88">
        <v>60</v>
      </c>
      <c r="G215" s="88">
        <v>20</v>
      </c>
      <c r="H215" s="88">
        <v>7.6923076923076898</v>
      </c>
      <c r="I215" s="88">
        <v>29.411764705882401</v>
      </c>
      <c r="J215" s="88">
        <v>44.4444444444444</v>
      </c>
      <c r="K215" s="88">
        <v>11.764705882352899</v>
      </c>
      <c r="L215" s="88">
        <v>33.3333333333333</v>
      </c>
      <c r="M215" s="88">
        <v>20</v>
      </c>
      <c r="N215" s="98">
        <v>17.647058823529413</v>
      </c>
      <c r="O215" s="98">
        <v>30.434782608695656</v>
      </c>
      <c r="S215" s="94"/>
      <c r="T215" s="94"/>
    </row>
    <row r="216" spans="1:20" ht="26.4">
      <c r="A216" s="13">
        <v>292410</v>
      </c>
      <c r="B216" s="14" t="s">
        <v>7</v>
      </c>
      <c r="C216" s="14" t="s">
        <v>33</v>
      </c>
      <c r="D216" s="14" t="s">
        <v>189</v>
      </c>
      <c r="E216" s="14" t="s">
        <v>250</v>
      </c>
      <c r="F216" s="88">
        <v>0</v>
      </c>
      <c r="G216" s="88">
        <v>9.0909090909090899</v>
      </c>
      <c r="H216" s="88">
        <v>11.764705882352899</v>
      </c>
      <c r="I216" s="88">
        <v>5.5555555555555598</v>
      </c>
      <c r="J216" s="88">
        <v>16.6666666666667</v>
      </c>
      <c r="K216" s="88">
        <v>15.384615384615399</v>
      </c>
      <c r="L216" s="88">
        <v>10</v>
      </c>
      <c r="M216" s="88">
        <v>27.272727272727298</v>
      </c>
      <c r="N216" s="98">
        <v>12.5</v>
      </c>
      <c r="O216" s="98">
        <v>11.76470588235294</v>
      </c>
      <c r="S216" s="94"/>
      <c r="T216" s="94"/>
    </row>
    <row r="217" spans="1:20" ht="26.4">
      <c r="A217" s="13">
        <v>292700</v>
      </c>
      <c r="B217" s="14" t="s">
        <v>7</v>
      </c>
      <c r="C217" s="14" t="s">
        <v>33</v>
      </c>
      <c r="D217" s="14" t="s">
        <v>189</v>
      </c>
      <c r="E217" s="14" t="s">
        <v>251</v>
      </c>
      <c r="F217" s="88">
        <v>22.727272727272702</v>
      </c>
      <c r="G217" s="88">
        <v>22.429906542056099</v>
      </c>
      <c r="H217" s="88">
        <v>21.848739495798299</v>
      </c>
      <c r="I217" s="88">
        <v>14.685314685314699</v>
      </c>
      <c r="J217" s="88">
        <v>16.2162162162162</v>
      </c>
      <c r="K217" s="88">
        <v>17.171717171717201</v>
      </c>
      <c r="L217" s="88">
        <v>25.568181818181799</v>
      </c>
      <c r="M217" s="88">
        <v>27.428571428571399</v>
      </c>
      <c r="N217" s="98">
        <v>23.125</v>
      </c>
      <c r="O217" s="98">
        <v>26.72413793103448</v>
      </c>
      <c r="S217" s="94"/>
      <c r="T217" s="94"/>
    </row>
    <row r="218" spans="1:20" ht="26.4">
      <c r="A218" s="13">
        <v>292970</v>
      </c>
      <c r="B218" s="14" t="s">
        <v>7</v>
      </c>
      <c r="C218" s="14" t="s">
        <v>33</v>
      </c>
      <c r="D218" s="14" t="s">
        <v>189</v>
      </c>
      <c r="E218" s="14" t="s">
        <v>252</v>
      </c>
      <c r="F218" s="88">
        <v>22.2222222222222</v>
      </c>
      <c r="G218" s="88">
        <v>24.074074074074101</v>
      </c>
      <c r="H218" s="88">
        <v>12.1212121212121</v>
      </c>
      <c r="I218" s="88">
        <v>26.865671641791</v>
      </c>
      <c r="J218" s="88">
        <v>18.181818181818201</v>
      </c>
      <c r="K218" s="88">
        <v>25.925925925925899</v>
      </c>
      <c r="L218" s="88">
        <v>22.727272727272702</v>
      </c>
      <c r="M218" s="88">
        <v>34.545454545454497</v>
      </c>
      <c r="N218" s="85">
        <v>28.431372549019606</v>
      </c>
      <c r="O218" s="85">
        <v>20.289855072463769</v>
      </c>
      <c r="S218" s="94"/>
      <c r="T218" s="94"/>
    </row>
    <row r="219" spans="1:20" ht="14.4">
      <c r="A219" s="11">
        <v>29052</v>
      </c>
      <c r="B219" s="11" t="s">
        <v>7</v>
      </c>
      <c r="C219" s="12" t="s">
        <v>34</v>
      </c>
      <c r="D219" s="11"/>
      <c r="E219" s="11"/>
      <c r="F219" s="87">
        <v>31.2703583061889</v>
      </c>
      <c r="G219" s="87">
        <v>42.692584593232503</v>
      </c>
      <c r="H219" s="87">
        <v>36.589147286821699</v>
      </c>
      <c r="I219" s="87">
        <v>39.445754716981099</v>
      </c>
      <c r="J219" s="87">
        <v>37.800369685767102</v>
      </c>
      <c r="K219" s="87">
        <v>39.635036496350402</v>
      </c>
      <c r="L219" s="87">
        <v>33.0316742081448</v>
      </c>
      <c r="M219" s="87">
        <v>26.1884904086739</v>
      </c>
      <c r="N219" s="85">
        <v>25.42624166048925</v>
      </c>
      <c r="O219" s="85">
        <v>24.463190184049079</v>
      </c>
      <c r="S219" s="94"/>
      <c r="T219" s="94"/>
    </row>
    <row r="220" spans="1:20" ht="14.4">
      <c r="A220" s="13">
        <v>290035</v>
      </c>
      <c r="B220" s="15" t="s">
        <v>7</v>
      </c>
      <c r="C220" s="16" t="s">
        <v>34</v>
      </c>
      <c r="D220" s="14" t="s">
        <v>117</v>
      </c>
      <c r="E220" s="15" t="s">
        <v>253</v>
      </c>
      <c r="F220" s="88">
        <v>16.6666666666667</v>
      </c>
      <c r="G220" s="88">
        <v>40</v>
      </c>
      <c r="H220" s="88">
        <v>18.75</v>
      </c>
      <c r="I220" s="88">
        <v>15</v>
      </c>
      <c r="J220" s="88">
        <v>15.384615384615399</v>
      </c>
      <c r="K220" s="88">
        <v>6.6666666666666696</v>
      </c>
      <c r="L220" s="88">
        <v>18.181818181818201</v>
      </c>
      <c r="M220" s="88">
        <v>18.032786885245901</v>
      </c>
      <c r="N220" s="98">
        <v>18</v>
      </c>
      <c r="O220" s="98">
        <v>23.636363636363637</v>
      </c>
      <c r="S220" s="94"/>
      <c r="T220" s="94"/>
    </row>
    <row r="221" spans="1:20" ht="14.4">
      <c r="A221" s="13">
        <v>290160</v>
      </c>
      <c r="B221" s="14" t="s">
        <v>7</v>
      </c>
      <c r="C221" s="14" t="s">
        <v>34</v>
      </c>
      <c r="D221" s="14" t="s">
        <v>117</v>
      </c>
      <c r="E221" s="14" t="s">
        <v>254</v>
      </c>
      <c r="F221" s="88">
        <v>41.393442622950801</v>
      </c>
      <c r="G221" s="88">
        <v>58.867924528301899</v>
      </c>
      <c r="H221" s="88">
        <v>50.537634408602202</v>
      </c>
      <c r="I221" s="88">
        <v>54.148471615720503</v>
      </c>
      <c r="J221" s="88">
        <v>41.379310344827601</v>
      </c>
      <c r="K221" s="88">
        <v>47.368421052631597</v>
      </c>
      <c r="L221" s="88">
        <v>34.6875</v>
      </c>
      <c r="M221" s="88">
        <v>27.8538812785388</v>
      </c>
      <c r="N221" s="98">
        <v>18.902439024390244</v>
      </c>
      <c r="O221" s="98">
        <v>25.789473684210527</v>
      </c>
      <c r="S221" s="94"/>
      <c r="T221" s="94"/>
    </row>
    <row r="222" spans="1:20" ht="14.4">
      <c r="A222" s="13">
        <v>290265</v>
      </c>
      <c r="B222" s="14" t="s">
        <v>7</v>
      </c>
      <c r="C222" s="14" t="s">
        <v>34</v>
      </c>
      <c r="D222" s="14" t="s">
        <v>117</v>
      </c>
      <c r="E222" s="14" t="s">
        <v>255</v>
      </c>
      <c r="F222" s="88">
        <v>13.0434782608696</v>
      </c>
      <c r="G222" s="88">
        <v>11.538461538461499</v>
      </c>
      <c r="H222" s="88">
        <v>22.2222222222222</v>
      </c>
      <c r="I222" s="88">
        <v>44.117647058823501</v>
      </c>
      <c r="J222" s="88">
        <v>22.580645161290299</v>
      </c>
      <c r="K222" s="88">
        <v>28.571428571428601</v>
      </c>
      <c r="L222" s="88">
        <v>14.814814814814801</v>
      </c>
      <c r="M222" s="88">
        <v>12.5</v>
      </c>
      <c r="N222" s="98">
        <v>17.391304347826086</v>
      </c>
      <c r="O222" s="98">
        <v>31.25</v>
      </c>
      <c r="S222" s="94"/>
      <c r="T222" s="94"/>
    </row>
    <row r="223" spans="1:20" ht="14.4">
      <c r="A223" s="13">
        <v>290780</v>
      </c>
      <c r="B223" s="14" t="s">
        <v>7</v>
      </c>
      <c r="C223" s="14" t="s">
        <v>34</v>
      </c>
      <c r="D223" s="14" t="s">
        <v>117</v>
      </c>
      <c r="E223" s="14" t="s">
        <v>256</v>
      </c>
      <c r="F223" s="88">
        <v>24.2424242424242</v>
      </c>
      <c r="G223" s="88">
        <v>31.343283582089601</v>
      </c>
      <c r="H223" s="88">
        <v>21.739130434782599</v>
      </c>
      <c r="I223" s="88">
        <v>30.097087378640801</v>
      </c>
      <c r="J223" s="88">
        <v>23.255813953488399</v>
      </c>
      <c r="K223" s="88">
        <v>18.965517241379299</v>
      </c>
      <c r="L223" s="88">
        <v>16.964285714285701</v>
      </c>
      <c r="M223" s="88">
        <v>20</v>
      </c>
      <c r="N223" s="98">
        <v>21.666666666666668</v>
      </c>
      <c r="O223" s="98">
        <v>24.242424242424242</v>
      </c>
      <c r="S223" s="94"/>
      <c r="T223" s="94"/>
    </row>
    <row r="224" spans="1:20" ht="14.4">
      <c r="A224" s="13">
        <v>290790</v>
      </c>
      <c r="B224" s="14" t="s">
        <v>7</v>
      </c>
      <c r="C224" s="14" t="s">
        <v>34</v>
      </c>
      <c r="D224" s="14" t="s">
        <v>117</v>
      </c>
      <c r="E224" s="14" t="s">
        <v>257</v>
      </c>
      <c r="F224" s="88">
        <v>40.740740740740698</v>
      </c>
      <c r="G224" s="88">
        <v>17.5</v>
      </c>
      <c r="H224" s="88">
        <v>29.1666666666667</v>
      </c>
      <c r="I224" s="88">
        <v>19.402985074626901</v>
      </c>
      <c r="J224" s="88">
        <v>36.538461538461497</v>
      </c>
      <c r="K224" s="88">
        <v>24.4444444444444</v>
      </c>
      <c r="L224" s="88">
        <v>17.1428571428571</v>
      </c>
      <c r="M224" s="88">
        <v>30.434782608695699</v>
      </c>
      <c r="N224" s="98">
        <v>32.173913043478258</v>
      </c>
      <c r="O224" s="98">
        <v>20</v>
      </c>
      <c r="S224" s="94"/>
      <c r="T224" s="94"/>
    </row>
    <row r="225" spans="1:20" ht="14.4">
      <c r="A225" s="13">
        <v>290920</v>
      </c>
      <c r="B225" s="14" t="s">
        <v>7</v>
      </c>
      <c r="C225" s="14" t="s">
        <v>34</v>
      </c>
      <c r="D225" s="14" t="s">
        <v>117</v>
      </c>
      <c r="E225" s="14" t="s">
        <v>258</v>
      </c>
      <c r="F225" s="88">
        <v>34.615384615384599</v>
      </c>
      <c r="G225" s="88">
        <v>32.558139534883701</v>
      </c>
      <c r="H225" s="88">
        <v>20.5128205128205</v>
      </c>
      <c r="I225" s="88">
        <v>30.5555555555556</v>
      </c>
      <c r="J225" s="88">
        <v>13.0434782608696</v>
      </c>
      <c r="K225" s="88">
        <v>29.1666666666667</v>
      </c>
      <c r="L225" s="88">
        <v>23.404255319148898</v>
      </c>
      <c r="M225" s="88">
        <v>11.9047619047619</v>
      </c>
      <c r="N225" s="98">
        <v>18.75</v>
      </c>
      <c r="O225" s="98">
        <v>23.943661971830984</v>
      </c>
      <c r="S225" s="94"/>
      <c r="T225" s="94"/>
    </row>
    <row r="226" spans="1:20" ht="14.4">
      <c r="A226" s="13">
        <v>291075</v>
      </c>
      <c r="B226" s="14" t="s">
        <v>7</v>
      </c>
      <c r="C226" s="14" t="s">
        <v>34</v>
      </c>
      <c r="D226" s="14" t="s">
        <v>117</v>
      </c>
      <c r="E226" s="14" t="s">
        <v>259</v>
      </c>
      <c r="F226" s="88">
        <v>38.461538461538503</v>
      </c>
      <c r="G226" s="88">
        <v>27.272727272727298</v>
      </c>
      <c r="H226" s="88">
        <v>27.7777777777778</v>
      </c>
      <c r="I226" s="88">
        <v>13.3333333333333</v>
      </c>
      <c r="J226" s="88">
        <v>11.764705882352899</v>
      </c>
      <c r="K226" s="88">
        <v>9.0909090909090899</v>
      </c>
      <c r="L226" s="88">
        <v>18.181818181818201</v>
      </c>
      <c r="M226" s="88">
        <v>22.727272727272702</v>
      </c>
      <c r="N226" s="98">
        <v>26.923076923076923</v>
      </c>
      <c r="O226" s="98">
        <v>31.428571428571427</v>
      </c>
      <c r="S226" s="94"/>
      <c r="T226" s="94"/>
    </row>
    <row r="227" spans="1:20" ht="14.4">
      <c r="A227" s="13">
        <v>291185</v>
      </c>
      <c r="B227" s="14" t="s">
        <v>7</v>
      </c>
      <c r="C227" s="14" t="s">
        <v>34</v>
      </c>
      <c r="D227" s="14" t="s">
        <v>117</v>
      </c>
      <c r="E227" s="14" t="s">
        <v>260</v>
      </c>
      <c r="F227" s="88">
        <v>12.5</v>
      </c>
      <c r="G227" s="88">
        <v>0</v>
      </c>
      <c r="H227" s="88">
        <v>19.047619047619001</v>
      </c>
      <c r="I227" s="88">
        <v>33.3333333333333</v>
      </c>
      <c r="J227" s="88">
        <v>0</v>
      </c>
      <c r="K227" s="88">
        <v>0</v>
      </c>
      <c r="L227" s="88">
        <v>15.384615384615399</v>
      </c>
      <c r="M227" s="88">
        <v>27.272727272727298</v>
      </c>
      <c r="N227" s="98">
        <v>32</v>
      </c>
      <c r="O227" s="98">
        <v>24</v>
      </c>
      <c r="S227" s="94"/>
      <c r="T227" s="94"/>
    </row>
    <row r="228" spans="1:20" ht="14.4">
      <c r="A228" s="13">
        <v>292290</v>
      </c>
      <c r="B228" s="14" t="s">
        <v>7</v>
      </c>
      <c r="C228" s="14" t="s">
        <v>34</v>
      </c>
      <c r="D228" s="14" t="s">
        <v>117</v>
      </c>
      <c r="E228" s="14" t="s">
        <v>261</v>
      </c>
      <c r="F228" s="88">
        <v>15.1898734177215</v>
      </c>
      <c r="G228" s="88">
        <v>38.461538461538503</v>
      </c>
      <c r="H228" s="88">
        <v>22.330097087378601</v>
      </c>
      <c r="I228" s="88">
        <v>10.8433734939759</v>
      </c>
      <c r="J228" s="88">
        <v>20.408163265306101</v>
      </c>
      <c r="K228" s="88">
        <v>12.244897959183699</v>
      </c>
      <c r="L228" s="88">
        <v>15.625</v>
      </c>
      <c r="M228" s="88">
        <v>30.434782608695699</v>
      </c>
      <c r="N228" s="98">
        <v>25.352112676056336</v>
      </c>
      <c r="O228" s="98">
        <v>16.842105263157894</v>
      </c>
      <c r="S228" s="94"/>
      <c r="T228" s="94"/>
    </row>
    <row r="229" spans="1:20" ht="14.4">
      <c r="A229" s="13">
        <v>292305</v>
      </c>
      <c r="B229" s="14" t="s">
        <v>7</v>
      </c>
      <c r="C229" s="14" t="s">
        <v>34</v>
      </c>
      <c r="D229" s="14" t="s">
        <v>117</v>
      </c>
      <c r="E229" s="14" t="s">
        <v>262</v>
      </c>
      <c r="F229" s="88">
        <v>40.816326530612201</v>
      </c>
      <c r="G229" s="88">
        <v>45.714285714285701</v>
      </c>
      <c r="H229" s="88">
        <v>37.301587301587297</v>
      </c>
      <c r="I229" s="88">
        <v>42.016806722689097</v>
      </c>
      <c r="J229" s="88">
        <v>38.461538461538503</v>
      </c>
      <c r="K229" s="88">
        <v>45.454545454545503</v>
      </c>
      <c r="L229" s="88">
        <v>22.8571428571429</v>
      </c>
      <c r="M229" s="88">
        <v>28.125</v>
      </c>
      <c r="N229" s="98">
        <v>22.222222222222221</v>
      </c>
      <c r="O229" s="98">
        <v>21.428571428571427</v>
      </c>
      <c r="S229" s="94"/>
      <c r="T229" s="94"/>
    </row>
    <row r="230" spans="1:20" ht="26.4">
      <c r="A230" s="13">
        <v>292310</v>
      </c>
      <c r="B230" s="14" t="s">
        <v>7</v>
      </c>
      <c r="C230" s="14" t="s">
        <v>34</v>
      </c>
      <c r="D230" s="14" t="s">
        <v>189</v>
      </c>
      <c r="E230" s="14" t="s">
        <v>263</v>
      </c>
      <c r="F230" s="88">
        <v>47.674418604651201</v>
      </c>
      <c r="G230" s="88">
        <v>55.254237288135599</v>
      </c>
      <c r="H230" s="88">
        <v>44.087837837837803</v>
      </c>
      <c r="I230" s="88">
        <v>53.349875930521101</v>
      </c>
      <c r="J230" s="88">
        <v>58.630952380952401</v>
      </c>
      <c r="K230" s="88">
        <v>62.5994694960212</v>
      </c>
      <c r="L230" s="88">
        <v>57.720588235294102</v>
      </c>
      <c r="M230" s="88">
        <v>26.315789473684202</v>
      </c>
      <c r="N230" s="98">
        <v>33.333333333333329</v>
      </c>
      <c r="O230" s="98">
        <v>44.594594594594597</v>
      </c>
      <c r="S230" s="94"/>
      <c r="T230" s="94"/>
    </row>
    <row r="231" spans="1:20" ht="14.4">
      <c r="A231" s="13">
        <v>292380</v>
      </c>
      <c r="B231" s="14" t="s">
        <v>7</v>
      </c>
      <c r="C231" s="14" t="s">
        <v>34</v>
      </c>
      <c r="D231" s="14" t="s">
        <v>117</v>
      </c>
      <c r="E231" s="14" t="s">
        <v>264</v>
      </c>
      <c r="F231" s="88">
        <v>17.647058823529399</v>
      </c>
      <c r="G231" s="88">
        <v>23.076923076923102</v>
      </c>
      <c r="H231" s="88">
        <v>17.1428571428571</v>
      </c>
      <c r="I231" s="88">
        <v>14.893617021276601</v>
      </c>
      <c r="J231" s="88">
        <v>13.7931034482759</v>
      </c>
      <c r="K231" s="88">
        <v>25</v>
      </c>
      <c r="L231" s="88">
        <v>10</v>
      </c>
      <c r="M231" s="88">
        <v>20.9677419354839</v>
      </c>
      <c r="N231" s="98">
        <v>13.636363636363635</v>
      </c>
      <c r="O231" s="98">
        <v>27.058823529411764</v>
      </c>
      <c r="S231" s="94"/>
      <c r="T231" s="94"/>
    </row>
    <row r="232" spans="1:20" ht="14.4">
      <c r="A232" s="13">
        <v>292650</v>
      </c>
      <c r="B232" s="14" t="s">
        <v>7</v>
      </c>
      <c r="C232" s="14" t="s">
        <v>34</v>
      </c>
      <c r="D232" s="14" t="s">
        <v>117</v>
      </c>
      <c r="E232" s="14" t="s">
        <v>265</v>
      </c>
      <c r="F232" s="88">
        <v>15</v>
      </c>
      <c r="G232" s="88">
        <v>32.558139534883701</v>
      </c>
      <c r="H232" s="88">
        <v>42.857142857142897</v>
      </c>
      <c r="I232" s="88">
        <v>30.2631578947368</v>
      </c>
      <c r="J232" s="88">
        <v>46.6666666666667</v>
      </c>
      <c r="K232" s="88">
        <v>27.272727272727298</v>
      </c>
      <c r="L232" s="88">
        <v>13.0434782608696</v>
      </c>
      <c r="M232" s="88">
        <v>34.210526315789501</v>
      </c>
      <c r="N232" s="98">
        <v>23.076923076923077</v>
      </c>
      <c r="O232" s="98">
        <v>22.413793103448278</v>
      </c>
      <c r="S232" s="94"/>
      <c r="T232" s="94"/>
    </row>
    <row r="233" spans="1:20" ht="14.4">
      <c r="A233" s="13">
        <v>292660</v>
      </c>
      <c r="B233" s="14" t="s">
        <v>7</v>
      </c>
      <c r="C233" s="14" t="s">
        <v>34</v>
      </c>
      <c r="D233" s="14" t="s">
        <v>117</v>
      </c>
      <c r="E233" s="14" t="s">
        <v>34</v>
      </c>
      <c r="F233" s="88">
        <v>14.473684210526301</v>
      </c>
      <c r="G233" s="88">
        <v>20.610687022900802</v>
      </c>
      <c r="H233" s="88">
        <v>28.7671232876712</v>
      </c>
      <c r="I233" s="88">
        <v>33.497536945812797</v>
      </c>
      <c r="J233" s="88">
        <v>28.491620111731802</v>
      </c>
      <c r="K233" s="88">
        <v>34.1666666666667</v>
      </c>
      <c r="L233" s="88">
        <v>34.054054054054099</v>
      </c>
      <c r="M233" s="88">
        <v>31.1475409836066</v>
      </c>
      <c r="N233" s="98">
        <v>20.710059171597635</v>
      </c>
      <c r="O233" s="98">
        <v>18.934911242603551</v>
      </c>
      <c r="S233" s="94"/>
      <c r="T233" s="94"/>
    </row>
    <row r="234" spans="1:20" ht="14.4">
      <c r="A234" s="13">
        <v>293076</v>
      </c>
      <c r="B234" s="14" t="s">
        <v>7</v>
      </c>
      <c r="C234" s="14" t="s">
        <v>34</v>
      </c>
      <c r="D234" s="14" t="s">
        <v>117</v>
      </c>
      <c r="E234" s="14" t="s">
        <v>266</v>
      </c>
      <c r="F234" s="88">
        <v>40.909090909090899</v>
      </c>
      <c r="G234" s="88">
        <v>52.5</v>
      </c>
      <c r="H234" s="88">
        <v>40.170940170940199</v>
      </c>
      <c r="I234" s="88">
        <v>46.363636363636402</v>
      </c>
      <c r="J234" s="88">
        <v>45.714285714285701</v>
      </c>
      <c r="K234" s="88">
        <v>36.231884057971001</v>
      </c>
      <c r="L234" s="88">
        <v>38.095238095238102</v>
      </c>
      <c r="M234" s="88">
        <v>23.913043478260899</v>
      </c>
      <c r="N234" s="98">
        <v>40.74074074074074</v>
      </c>
      <c r="O234" s="98">
        <v>19.047619047619047</v>
      </c>
      <c r="S234" s="94"/>
      <c r="T234" s="94"/>
    </row>
    <row r="235" spans="1:20" ht="14.4">
      <c r="A235" s="9">
        <v>2906</v>
      </c>
      <c r="B235" s="9" t="s">
        <v>8</v>
      </c>
      <c r="C235" s="9"/>
      <c r="D235" s="9"/>
      <c r="E235" s="9"/>
      <c r="F235" s="86">
        <v>25.585618303976801</v>
      </c>
      <c r="G235" s="86">
        <v>22.943647182359101</v>
      </c>
      <c r="H235" s="86">
        <v>26.0221627818112</v>
      </c>
      <c r="I235" s="86">
        <v>27.4679884345312</v>
      </c>
      <c r="J235" s="86">
        <v>16.072035338090402</v>
      </c>
      <c r="K235" s="86">
        <v>18.5945633314054</v>
      </c>
      <c r="L235" s="86">
        <v>18.7229712541338</v>
      </c>
      <c r="M235" s="86">
        <v>20.241758241758198</v>
      </c>
      <c r="N235" s="85">
        <v>22.973893303064699</v>
      </c>
      <c r="O235" s="85">
        <v>26.242722794446934</v>
      </c>
      <c r="S235" s="94"/>
      <c r="T235" s="94"/>
    </row>
    <row r="236" spans="1:20" ht="14.4">
      <c r="A236" s="11">
        <v>29061</v>
      </c>
      <c r="B236" s="11" t="s">
        <v>8</v>
      </c>
      <c r="C236" s="12" t="s">
        <v>36</v>
      </c>
      <c r="D236" s="11"/>
      <c r="E236" s="11"/>
      <c r="F236" s="87">
        <v>26.993207007508001</v>
      </c>
      <c r="G236" s="87">
        <v>21.090909090909101</v>
      </c>
      <c r="H236" s="87">
        <v>26.5438786565547</v>
      </c>
      <c r="I236" s="87">
        <v>27.299058653149899</v>
      </c>
      <c r="J236" s="87">
        <v>14.0446051838457</v>
      </c>
      <c r="K236" s="87">
        <v>16.224552745219</v>
      </c>
      <c r="L236" s="87">
        <v>14.060529634300099</v>
      </c>
      <c r="M236" s="87">
        <v>19.8067632850242</v>
      </c>
      <c r="N236" s="85">
        <v>24.287856071964018</v>
      </c>
      <c r="O236" s="85">
        <v>30.964015992892048</v>
      </c>
      <c r="S236" s="94"/>
      <c r="T236" s="94"/>
    </row>
    <row r="237" spans="1:20" ht="14.4">
      <c r="A237" s="13">
        <v>290590</v>
      </c>
      <c r="B237" s="15" t="s">
        <v>8</v>
      </c>
      <c r="C237" s="16" t="s">
        <v>36</v>
      </c>
      <c r="D237" s="14" t="s">
        <v>267</v>
      </c>
      <c r="E237" s="15" t="s">
        <v>268</v>
      </c>
      <c r="F237" s="88">
        <v>46.6666666666667</v>
      </c>
      <c r="G237" s="88">
        <v>25</v>
      </c>
      <c r="H237" s="88">
        <v>32.885906040268502</v>
      </c>
      <c r="I237" s="88">
        <v>59.872611464968202</v>
      </c>
      <c r="J237" s="88">
        <v>37.3626373626374</v>
      </c>
      <c r="K237" s="88">
        <v>47.747747747747802</v>
      </c>
      <c r="L237" s="88">
        <v>31.060606060606101</v>
      </c>
      <c r="M237" s="88">
        <v>29.559748427673</v>
      </c>
      <c r="N237" s="98">
        <v>47.933884297520663</v>
      </c>
      <c r="O237" s="98">
        <v>41.32231404958678</v>
      </c>
      <c r="S237" s="94"/>
      <c r="T237" s="94"/>
    </row>
    <row r="238" spans="1:20" ht="14.4">
      <c r="A238" s="17">
        <v>290682</v>
      </c>
      <c r="B238" s="18" t="s">
        <v>8</v>
      </c>
      <c r="C238" s="18" t="s">
        <v>36</v>
      </c>
      <c r="D238" s="18" t="s">
        <v>267</v>
      </c>
      <c r="E238" s="18" t="s">
        <v>269</v>
      </c>
      <c r="F238" s="89">
        <v>20.408163265306101</v>
      </c>
      <c r="G238" s="89">
        <v>19.2</v>
      </c>
      <c r="H238" s="89">
        <v>28.571428571428601</v>
      </c>
      <c r="I238" s="89">
        <v>32.941176470588204</v>
      </c>
      <c r="J238" s="89">
        <v>25.581395348837201</v>
      </c>
      <c r="K238" s="89">
        <v>15.254237288135601</v>
      </c>
      <c r="L238" s="89">
        <v>17.647058823529399</v>
      </c>
      <c r="M238" s="89">
        <v>16.304347826087</v>
      </c>
      <c r="N238" s="98">
        <v>28.125</v>
      </c>
      <c r="O238" s="98">
        <v>22.413793103448278</v>
      </c>
      <c r="S238" s="94"/>
      <c r="T238" s="94"/>
    </row>
    <row r="239" spans="1:20" ht="14.4">
      <c r="A239" s="13">
        <v>290720</v>
      </c>
      <c r="B239" s="14" t="s">
        <v>8</v>
      </c>
      <c r="C239" s="14" t="s">
        <v>36</v>
      </c>
      <c r="D239" s="14" t="s">
        <v>267</v>
      </c>
      <c r="E239" s="14" t="s">
        <v>270</v>
      </c>
      <c r="F239" s="88">
        <v>29.7959183673469</v>
      </c>
      <c r="G239" s="88">
        <v>10.859728506787301</v>
      </c>
      <c r="H239" s="88">
        <v>22.1621621621622</v>
      </c>
      <c r="I239" s="88">
        <v>14.285714285714301</v>
      </c>
      <c r="J239" s="88">
        <v>18.461538461538499</v>
      </c>
      <c r="K239" s="88">
        <v>10.1910828025478</v>
      </c>
      <c r="L239" s="88">
        <v>12.8205128205128</v>
      </c>
      <c r="M239" s="88">
        <v>17.874396135265702</v>
      </c>
      <c r="N239" s="98">
        <v>16.803278688524589</v>
      </c>
      <c r="O239" s="98">
        <v>23.247232472324722</v>
      </c>
      <c r="S239" s="94"/>
      <c r="T239" s="94"/>
    </row>
    <row r="240" spans="1:20" ht="14.4">
      <c r="A240" s="13">
        <v>290990</v>
      </c>
      <c r="B240" s="14" t="s">
        <v>8</v>
      </c>
      <c r="C240" s="14" t="s">
        <v>36</v>
      </c>
      <c r="D240" s="14" t="s">
        <v>267</v>
      </c>
      <c r="E240" s="14" t="s">
        <v>271</v>
      </c>
      <c r="F240" s="88">
        <v>12.1495327102804</v>
      </c>
      <c r="G240" s="88">
        <v>8.3333333333333304</v>
      </c>
      <c r="H240" s="88">
        <v>9.9378881987577596</v>
      </c>
      <c r="I240" s="88">
        <v>10.8974358974359</v>
      </c>
      <c r="J240" s="88">
        <v>10.6382978723404</v>
      </c>
      <c r="K240" s="88">
        <v>12.9032258064516</v>
      </c>
      <c r="L240" s="88">
        <v>5.2631578947368398</v>
      </c>
      <c r="M240" s="88">
        <v>9.6153846153846203</v>
      </c>
      <c r="N240" s="98">
        <v>14.87603305785124</v>
      </c>
      <c r="O240" s="98">
        <v>7.3529411764705888</v>
      </c>
      <c r="S240" s="94"/>
      <c r="T240" s="94"/>
    </row>
    <row r="241" spans="1:20" ht="14.4">
      <c r="A241" s="13">
        <v>291840</v>
      </c>
      <c r="B241" s="14" t="s">
        <v>8</v>
      </c>
      <c r="C241" s="14" t="s">
        <v>36</v>
      </c>
      <c r="D241" s="14" t="s">
        <v>267</v>
      </c>
      <c r="E241" s="14" t="s">
        <v>36</v>
      </c>
      <c r="F241" s="88">
        <v>24.024226110363401</v>
      </c>
      <c r="G241" s="88">
        <v>24.183417085427099</v>
      </c>
      <c r="H241" s="88">
        <v>27.141133896260602</v>
      </c>
      <c r="I241" s="88">
        <v>25.1994680851064</v>
      </c>
      <c r="J241" s="88">
        <v>7.9476861167001998</v>
      </c>
      <c r="K241" s="88">
        <v>15.5637254901961</v>
      </c>
      <c r="L241" s="88">
        <v>13.986013986013999</v>
      </c>
      <c r="M241" s="88">
        <v>21.9758064516129</v>
      </c>
      <c r="N241" s="98">
        <v>25.312800769971126</v>
      </c>
      <c r="O241" s="98">
        <v>37.216338880484109</v>
      </c>
      <c r="S241" s="94"/>
      <c r="T241" s="94"/>
    </row>
    <row r="242" spans="1:20" ht="14.4">
      <c r="A242" s="13">
        <v>292440</v>
      </c>
      <c r="B242" s="14" t="s">
        <v>8</v>
      </c>
      <c r="C242" s="14" t="s">
        <v>36</v>
      </c>
      <c r="D242" s="14" t="s">
        <v>267</v>
      </c>
      <c r="E242" s="14" t="s">
        <v>272</v>
      </c>
      <c r="F242" s="88">
        <v>27.4509803921569</v>
      </c>
      <c r="G242" s="88">
        <v>29.629629629629601</v>
      </c>
      <c r="H242" s="88">
        <v>20.5128205128205</v>
      </c>
      <c r="I242" s="88">
        <v>14</v>
      </c>
      <c r="J242" s="88">
        <v>22.4489795918367</v>
      </c>
      <c r="K242" s="88">
        <v>8.3333333333333304</v>
      </c>
      <c r="L242" s="88">
        <v>8.3333333333333304</v>
      </c>
      <c r="M242" s="88">
        <v>5.2631578947368398</v>
      </c>
      <c r="N242" s="98">
        <v>17.391304347826086</v>
      </c>
      <c r="O242" s="98">
        <v>17.142857142857142</v>
      </c>
      <c r="S242" s="94"/>
      <c r="T242" s="94"/>
    </row>
    <row r="243" spans="1:20" ht="14.4">
      <c r="A243" s="13">
        <v>292600</v>
      </c>
      <c r="B243" s="14" t="s">
        <v>8</v>
      </c>
      <c r="C243" s="14" t="s">
        <v>36</v>
      </c>
      <c r="D243" s="14" t="s">
        <v>267</v>
      </c>
      <c r="E243" s="14" t="s">
        <v>273</v>
      </c>
      <c r="F243" s="88">
        <v>40</v>
      </c>
      <c r="G243" s="88">
        <v>26.126126126126099</v>
      </c>
      <c r="H243" s="88">
        <v>45.294117647058798</v>
      </c>
      <c r="I243" s="88">
        <v>26.530612244897998</v>
      </c>
      <c r="J243" s="88">
        <v>35.616438356164402</v>
      </c>
      <c r="K243" s="88">
        <v>5.4545454545454497</v>
      </c>
      <c r="L243" s="88">
        <v>2.7027027027027</v>
      </c>
      <c r="M243" s="88">
        <v>7.1428571428571397</v>
      </c>
      <c r="N243" s="98">
        <v>14.035087719298245</v>
      </c>
      <c r="O243" s="98">
        <v>12.76595744680851</v>
      </c>
      <c r="S243" s="94"/>
      <c r="T243" s="94"/>
    </row>
    <row r="244" spans="1:20" ht="14.4">
      <c r="A244" s="13">
        <v>293020</v>
      </c>
      <c r="B244" s="14" t="s">
        <v>8</v>
      </c>
      <c r="C244" s="14" t="s">
        <v>36</v>
      </c>
      <c r="D244" s="14" t="s">
        <v>267</v>
      </c>
      <c r="E244" s="14" t="s">
        <v>274</v>
      </c>
      <c r="F244" s="88">
        <v>27.1028037383178</v>
      </c>
      <c r="G244" s="88">
        <v>14.7286821705426</v>
      </c>
      <c r="H244" s="88">
        <v>20.571428571428601</v>
      </c>
      <c r="I244" s="88">
        <v>15.4639175257732</v>
      </c>
      <c r="J244" s="88">
        <v>24.2424242424242</v>
      </c>
      <c r="K244" s="88">
        <v>13.157894736842101</v>
      </c>
      <c r="L244" s="88">
        <v>17.045454545454501</v>
      </c>
      <c r="M244" s="88">
        <v>14.285714285714301</v>
      </c>
      <c r="N244" s="98">
        <v>12.5</v>
      </c>
      <c r="O244" s="98">
        <v>16.831683168316832</v>
      </c>
      <c r="S244" s="94"/>
      <c r="T244" s="94"/>
    </row>
    <row r="245" spans="1:20" ht="14.4">
      <c r="A245" s="13">
        <v>293077</v>
      </c>
      <c r="B245" s="14" t="s">
        <v>8</v>
      </c>
      <c r="C245" s="14" t="s">
        <v>36</v>
      </c>
      <c r="D245" s="14" t="s">
        <v>267</v>
      </c>
      <c r="E245" s="14" t="s">
        <v>275</v>
      </c>
      <c r="F245" s="88">
        <v>4.8387096774193497</v>
      </c>
      <c r="G245" s="88">
        <v>6.1538461538461497</v>
      </c>
      <c r="H245" s="88">
        <v>17.241379310344801</v>
      </c>
      <c r="I245" s="88">
        <v>17.821782178217799</v>
      </c>
      <c r="J245" s="88">
        <v>19.047619047619001</v>
      </c>
      <c r="K245" s="88">
        <v>10.526315789473699</v>
      </c>
      <c r="L245" s="88">
        <v>9.7222222222222197</v>
      </c>
      <c r="M245" s="88">
        <v>13.913043478260899</v>
      </c>
      <c r="N245" s="98">
        <v>23.404255319148938</v>
      </c>
      <c r="O245" s="98">
        <v>21.428571428571427</v>
      </c>
      <c r="S245" s="94"/>
      <c r="T245" s="94"/>
    </row>
    <row r="246" spans="1:20" ht="14.4">
      <c r="A246" s="13">
        <v>293200</v>
      </c>
      <c r="B246" s="14" t="s">
        <v>8</v>
      </c>
      <c r="C246" s="14" t="s">
        <v>36</v>
      </c>
      <c r="D246" s="14" t="s">
        <v>267</v>
      </c>
      <c r="E246" s="14" t="s">
        <v>276</v>
      </c>
      <c r="F246" s="88">
        <v>23.214285714285701</v>
      </c>
      <c r="G246" s="88">
        <v>25.657894736842099</v>
      </c>
      <c r="H246" s="88">
        <v>26.6666666666667</v>
      </c>
      <c r="I246" s="88">
        <v>30.252100840336102</v>
      </c>
      <c r="J246" s="88">
        <v>17.8571428571429</v>
      </c>
      <c r="K246" s="88">
        <v>17.808219178082201</v>
      </c>
      <c r="L246" s="88">
        <v>12.962962962962999</v>
      </c>
      <c r="M246" s="88">
        <v>28.676470588235301</v>
      </c>
      <c r="N246" s="98">
        <v>35.443037974683541</v>
      </c>
      <c r="O246" s="98">
        <v>28.947368421052634</v>
      </c>
      <c r="S246" s="94"/>
      <c r="T246" s="94"/>
    </row>
    <row r="247" spans="1:20" ht="14.4">
      <c r="A247" s="11">
        <v>29062</v>
      </c>
      <c r="B247" s="11" t="s">
        <v>8</v>
      </c>
      <c r="C247" s="12" t="s">
        <v>37</v>
      </c>
      <c r="D247" s="11"/>
      <c r="E247" s="11"/>
      <c r="F247" s="87">
        <v>30.439952437574298</v>
      </c>
      <c r="G247" s="87">
        <v>31.326644370122601</v>
      </c>
      <c r="H247" s="87">
        <v>29.454170957775499</v>
      </c>
      <c r="I247" s="87">
        <v>30.3387334315169</v>
      </c>
      <c r="J247" s="87">
        <v>23.713646532438499</v>
      </c>
      <c r="K247" s="87">
        <v>24.016282225237401</v>
      </c>
      <c r="L247" s="87">
        <v>24.731182795698899</v>
      </c>
      <c r="M247" s="87">
        <v>25.310834813499099</v>
      </c>
      <c r="N247" s="85">
        <v>23.255813953488371</v>
      </c>
      <c r="O247" s="85">
        <v>25.777777777777779</v>
      </c>
      <c r="S247" s="94"/>
      <c r="T247" s="94"/>
    </row>
    <row r="248" spans="1:20" ht="14.4">
      <c r="A248" s="13">
        <v>290020</v>
      </c>
      <c r="B248" s="14" t="s">
        <v>8</v>
      </c>
      <c r="C248" s="14" t="s">
        <v>37</v>
      </c>
      <c r="D248" s="14" t="s">
        <v>205</v>
      </c>
      <c r="E248" s="14" t="s">
        <v>277</v>
      </c>
      <c r="F248" s="88">
        <v>37.3626373626374</v>
      </c>
      <c r="G248" s="88">
        <v>17.721518987341799</v>
      </c>
      <c r="H248" s="88">
        <v>29.787234042553202</v>
      </c>
      <c r="I248" s="88">
        <v>30.769230769230798</v>
      </c>
      <c r="J248" s="88">
        <v>42.592592592592602</v>
      </c>
      <c r="K248" s="88">
        <v>15.1515151515152</v>
      </c>
      <c r="L248" s="88">
        <v>23.188405797101399</v>
      </c>
      <c r="M248" s="88">
        <v>33.720930232558104</v>
      </c>
      <c r="N248" s="98">
        <v>31.35593220338983</v>
      </c>
      <c r="O248" s="98">
        <v>22.222222222222221</v>
      </c>
      <c r="S248" s="94"/>
      <c r="T248" s="94"/>
    </row>
    <row r="249" spans="1:20" ht="14.4">
      <c r="A249" s="13">
        <v>290770</v>
      </c>
      <c r="B249" s="14" t="s">
        <v>8</v>
      </c>
      <c r="C249" s="14" t="s">
        <v>37</v>
      </c>
      <c r="D249" s="14" t="s">
        <v>205</v>
      </c>
      <c r="E249" s="14" t="s">
        <v>278</v>
      </c>
      <c r="F249" s="88">
        <v>15</v>
      </c>
      <c r="G249" s="88">
        <v>17.1428571428571</v>
      </c>
      <c r="H249" s="88">
        <v>8.3333333333333304</v>
      </c>
      <c r="I249" s="88">
        <v>16.6666666666667</v>
      </c>
      <c r="J249" s="88">
        <v>5</v>
      </c>
      <c r="K249" s="88">
        <v>5.2631578947368398</v>
      </c>
      <c r="L249" s="88">
        <v>7.4074074074074101</v>
      </c>
      <c r="M249" s="88">
        <v>27.7777777777778</v>
      </c>
      <c r="N249" s="98">
        <v>12</v>
      </c>
      <c r="O249" s="98">
        <v>37.5</v>
      </c>
      <c r="S249" s="94"/>
      <c r="T249" s="94"/>
    </row>
    <row r="250" spans="1:20" ht="14.4">
      <c r="A250" s="13">
        <v>291140</v>
      </c>
      <c r="B250" s="14" t="s">
        <v>8</v>
      </c>
      <c r="C250" s="14" t="s">
        <v>37</v>
      </c>
      <c r="D250" s="14" t="s">
        <v>205</v>
      </c>
      <c r="E250" s="14" t="s">
        <v>279</v>
      </c>
      <c r="F250" s="88">
        <v>34.6938775510204</v>
      </c>
      <c r="G250" s="88">
        <v>15.6862745098039</v>
      </c>
      <c r="H250" s="88">
        <v>29.8507462686567</v>
      </c>
      <c r="I250" s="88">
        <v>7.6923076923076898</v>
      </c>
      <c r="J250" s="88">
        <v>22.2222222222222</v>
      </c>
      <c r="K250" s="88">
        <v>10.2040816326531</v>
      </c>
      <c r="L250" s="88">
        <v>24.4444444444444</v>
      </c>
      <c r="M250" s="88">
        <v>24.6376811594203</v>
      </c>
      <c r="N250" s="98">
        <v>31.746031746031743</v>
      </c>
      <c r="O250" s="98">
        <v>19.047619047619047</v>
      </c>
      <c r="S250" s="94"/>
      <c r="T250" s="94"/>
    </row>
    <row r="251" spans="1:20" ht="14.4">
      <c r="A251" s="13">
        <v>291810</v>
      </c>
      <c r="B251" s="14" t="s">
        <v>8</v>
      </c>
      <c r="C251" s="14" t="s">
        <v>37</v>
      </c>
      <c r="D251" s="14" t="s">
        <v>117</v>
      </c>
      <c r="E251" s="14" t="s">
        <v>280</v>
      </c>
      <c r="F251" s="88">
        <v>35.643564356435597</v>
      </c>
      <c r="G251" s="88">
        <v>34.615384615384599</v>
      </c>
      <c r="H251" s="88">
        <v>23.7113402061856</v>
      </c>
      <c r="I251" s="88">
        <v>25.225225225225198</v>
      </c>
      <c r="J251" s="88">
        <v>12.307692307692299</v>
      </c>
      <c r="K251" s="88">
        <v>20</v>
      </c>
      <c r="L251" s="88">
        <v>34.821428571428598</v>
      </c>
      <c r="M251" s="88">
        <v>25.925925925925899</v>
      </c>
      <c r="N251" s="98">
        <v>24.271844660194176</v>
      </c>
      <c r="O251" s="98">
        <v>32.167832167832167</v>
      </c>
      <c r="S251" s="94"/>
      <c r="T251" s="94"/>
    </row>
    <row r="252" spans="1:20" ht="14.4">
      <c r="A252" s="13">
        <v>291990</v>
      </c>
      <c r="B252" s="14" t="s">
        <v>8</v>
      </c>
      <c r="C252" s="14" t="s">
        <v>37</v>
      </c>
      <c r="D252" s="14" t="s">
        <v>205</v>
      </c>
      <c r="E252" s="14" t="s">
        <v>281</v>
      </c>
      <c r="F252" s="88">
        <v>37.5</v>
      </c>
      <c r="G252" s="88">
        <v>18.181818181818201</v>
      </c>
      <c r="H252" s="88">
        <v>21.052631578947398</v>
      </c>
      <c r="I252" s="88">
        <v>7.6923076923076898</v>
      </c>
      <c r="J252" s="88">
        <v>0</v>
      </c>
      <c r="K252" s="88">
        <v>9.0909090909090899</v>
      </c>
      <c r="L252" s="88">
        <v>8</v>
      </c>
      <c r="M252" s="88">
        <v>21.739130434782599</v>
      </c>
      <c r="N252" s="98">
        <v>16.666666666666664</v>
      </c>
      <c r="O252" s="98">
        <v>14.285714285714285</v>
      </c>
      <c r="S252" s="94"/>
      <c r="T252" s="94"/>
    </row>
    <row r="253" spans="1:20" ht="14.4">
      <c r="A253" s="13">
        <v>292400</v>
      </c>
      <c r="B253" s="14" t="s">
        <v>8</v>
      </c>
      <c r="C253" s="14" t="s">
        <v>37</v>
      </c>
      <c r="D253" s="14" t="s">
        <v>205</v>
      </c>
      <c r="E253" s="14" t="s">
        <v>37</v>
      </c>
      <c r="F253" s="88">
        <v>30.835117773019299</v>
      </c>
      <c r="G253" s="88">
        <v>38.223938223938198</v>
      </c>
      <c r="H253" s="88">
        <v>32.162661737523102</v>
      </c>
      <c r="I253" s="88">
        <v>38.688524590163901</v>
      </c>
      <c r="J253" s="88">
        <v>26.5822784810127</v>
      </c>
      <c r="K253" s="88">
        <v>28.310502283104999</v>
      </c>
      <c r="L253" s="88">
        <v>24.951267056530199</v>
      </c>
      <c r="M253" s="88">
        <v>24.84375</v>
      </c>
      <c r="N253" s="98">
        <v>22.992700729927009</v>
      </c>
      <c r="O253" s="98">
        <v>25.123152709359609</v>
      </c>
      <c r="S253" s="94"/>
      <c r="T253" s="94"/>
    </row>
    <row r="254" spans="1:20" ht="14.4">
      <c r="A254" s="13">
        <v>292420</v>
      </c>
      <c r="B254" s="14" t="s">
        <v>8</v>
      </c>
      <c r="C254" s="14" t="s">
        <v>37</v>
      </c>
      <c r="D254" s="14" t="s">
        <v>117</v>
      </c>
      <c r="E254" s="14" t="s">
        <v>282</v>
      </c>
      <c r="F254" s="88">
        <v>12.5</v>
      </c>
      <c r="G254" s="88">
        <v>20.588235294117599</v>
      </c>
      <c r="H254" s="88">
        <v>22.8571428571429</v>
      </c>
      <c r="I254" s="88">
        <v>11.764705882352899</v>
      </c>
      <c r="J254" s="88">
        <v>6.6666666666666696</v>
      </c>
      <c r="K254" s="88">
        <v>5.2631578947368398</v>
      </c>
      <c r="L254" s="88">
        <v>19.565217391304301</v>
      </c>
      <c r="M254" s="88">
        <v>23.913043478260899</v>
      </c>
      <c r="N254" s="98">
        <v>14.814814814814813</v>
      </c>
      <c r="O254" s="98">
        <v>17.647058823529413</v>
      </c>
      <c r="S254" s="94"/>
      <c r="T254" s="94"/>
    </row>
    <row r="255" spans="1:20" ht="14.4">
      <c r="A255" s="13">
        <v>292710</v>
      </c>
      <c r="B255" s="14" t="s">
        <v>8</v>
      </c>
      <c r="C255" s="14" t="s">
        <v>37</v>
      </c>
      <c r="D255" s="14" t="s">
        <v>205</v>
      </c>
      <c r="E255" s="14" t="s">
        <v>283</v>
      </c>
      <c r="F255" s="88">
        <v>10</v>
      </c>
      <c r="G255" s="88">
        <v>9.0909090909090899</v>
      </c>
      <c r="H255" s="88">
        <v>39.285714285714299</v>
      </c>
      <c r="I255" s="88">
        <v>4.5454545454545503</v>
      </c>
      <c r="J255" s="88">
        <v>7.6923076923076898</v>
      </c>
      <c r="K255" s="88">
        <v>17.8571428571429</v>
      </c>
      <c r="L255" s="88">
        <v>25</v>
      </c>
      <c r="M255" s="88">
        <v>17.3913043478261</v>
      </c>
      <c r="N255" s="98">
        <v>10.869565217391305</v>
      </c>
      <c r="O255" s="98">
        <v>45.833333333333329</v>
      </c>
      <c r="S255" s="94"/>
      <c r="T255" s="94"/>
    </row>
    <row r="256" spans="1:20" ht="14.4">
      <c r="A256" s="13">
        <v>292760</v>
      </c>
      <c r="B256" s="14" t="s">
        <v>8</v>
      </c>
      <c r="C256" s="14" t="s">
        <v>37</v>
      </c>
      <c r="D256" s="14" t="s">
        <v>117</v>
      </c>
      <c r="E256" s="14" t="s">
        <v>284</v>
      </c>
      <c r="F256" s="88">
        <v>27.906976744186</v>
      </c>
      <c r="G256" s="88">
        <v>18.604651162790699</v>
      </c>
      <c r="H256" s="88">
        <v>24.2424242424242</v>
      </c>
      <c r="I256" s="88">
        <v>39.393939393939398</v>
      </c>
      <c r="J256" s="88">
        <v>25</v>
      </c>
      <c r="K256" s="88">
        <v>43.243243243243199</v>
      </c>
      <c r="L256" s="88">
        <v>24.5614035087719</v>
      </c>
      <c r="M256" s="88">
        <v>25</v>
      </c>
      <c r="N256" s="98">
        <v>27.868852459016392</v>
      </c>
      <c r="O256" s="98">
        <v>21.818181818181817</v>
      </c>
      <c r="S256" s="94"/>
      <c r="T256" s="94"/>
    </row>
    <row r="257" spans="1:20" ht="14.4">
      <c r="A257" s="11">
        <v>29063</v>
      </c>
      <c r="B257" s="11" t="s">
        <v>8</v>
      </c>
      <c r="C257" s="12" t="s">
        <v>38</v>
      </c>
      <c r="D257" s="11"/>
      <c r="E257" s="11"/>
      <c r="F257" s="87">
        <v>21.294810058854999</v>
      </c>
      <c r="G257" s="87">
        <v>21.770682148040599</v>
      </c>
      <c r="H257" s="87">
        <v>22.8246318607764</v>
      </c>
      <c r="I257" s="87">
        <v>26.409707351891502</v>
      </c>
      <c r="J257" s="87">
        <v>16.009557945041799</v>
      </c>
      <c r="K257" s="87">
        <v>18.454545454545499</v>
      </c>
      <c r="L257" s="87">
        <v>20</v>
      </c>
      <c r="M257" s="87">
        <v>16.6912850812408</v>
      </c>
      <c r="N257" s="85">
        <v>20.767494356659142</v>
      </c>
      <c r="O257" s="85">
        <v>18.479087452471482</v>
      </c>
      <c r="S257" s="94"/>
      <c r="T257" s="94"/>
    </row>
    <row r="258" spans="1:20" ht="14.4">
      <c r="A258" s="13">
        <v>290135</v>
      </c>
      <c r="B258" s="14" t="s">
        <v>8</v>
      </c>
      <c r="C258" s="14" t="s">
        <v>38</v>
      </c>
      <c r="D258" s="14" t="s">
        <v>150</v>
      </c>
      <c r="E258" s="14" t="s">
        <v>285</v>
      </c>
      <c r="F258" s="88">
        <v>20</v>
      </c>
      <c r="G258" s="88">
        <v>21.875</v>
      </c>
      <c r="H258" s="88">
        <v>26.6666666666667</v>
      </c>
      <c r="I258" s="88">
        <v>23.8095238095238</v>
      </c>
      <c r="J258" s="88">
        <v>15.384615384615399</v>
      </c>
      <c r="K258" s="88">
        <v>10.526315789473699</v>
      </c>
      <c r="L258" s="88">
        <v>15.384615384615399</v>
      </c>
      <c r="M258" s="88">
        <v>10.3448275862069</v>
      </c>
      <c r="N258" s="98">
        <v>7.1428571428571423</v>
      </c>
      <c r="O258" s="98">
        <v>11.111111111111111</v>
      </c>
      <c r="S258" s="94"/>
      <c r="T258" s="94"/>
    </row>
    <row r="259" spans="1:20" ht="14.4">
      <c r="A259" s="13">
        <v>290180</v>
      </c>
      <c r="B259" s="14" t="s">
        <v>8</v>
      </c>
      <c r="C259" s="14" t="s">
        <v>38</v>
      </c>
      <c r="D259" s="14" t="s">
        <v>150</v>
      </c>
      <c r="E259" s="14" t="s">
        <v>286</v>
      </c>
      <c r="F259" s="88">
        <v>38.571428571428598</v>
      </c>
      <c r="G259" s="88">
        <v>33.802816901408399</v>
      </c>
      <c r="H259" s="88">
        <v>28.358208955223901</v>
      </c>
      <c r="I259" s="88">
        <v>29.090909090909101</v>
      </c>
      <c r="J259" s="88">
        <v>20</v>
      </c>
      <c r="K259" s="88">
        <v>27.4509803921569</v>
      </c>
      <c r="L259" s="88">
        <v>23.255813953488399</v>
      </c>
      <c r="M259" s="88">
        <v>10.8108108108108</v>
      </c>
      <c r="N259" s="98">
        <v>18.604651162790699</v>
      </c>
      <c r="O259" s="98">
        <v>4.6511627906976747</v>
      </c>
      <c r="S259" s="94"/>
      <c r="T259" s="94"/>
    </row>
    <row r="260" spans="1:20" ht="14.4">
      <c r="A260" s="13">
        <v>290600</v>
      </c>
      <c r="B260" s="14" t="s">
        <v>8</v>
      </c>
      <c r="C260" s="14" t="s">
        <v>38</v>
      </c>
      <c r="D260" s="14" t="s">
        <v>150</v>
      </c>
      <c r="E260" s="14" t="s">
        <v>287</v>
      </c>
      <c r="F260" s="88">
        <v>29.984544049459</v>
      </c>
      <c r="G260" s="88">
        <v>29.0620871862616</v>
      </c>
      <c r="H260" s="88">
        <v>22.0757825370675</v>
      </c>
      <c r="I260" s="88">
        <v>25.615763546798</v>
      </c>
      <c r="J260" s="88">
        <v>15.550239234449799</v>
      </c>
      <c r="K260" s="88">
        <v>17.129629629629601</v>
      </c>
      <c r="L260" s="88">
        <v>17.241379310344801</v>
      </c>
      <c r="M260" s="88">
        <v>16.739130434782599</v>
      </c>
      <c r="N260" s="98">
        <v>15.607985480943739</v>
      </c>
      <c r="O260" s="98">
        <v>12.844036697247708</v>
      </c>
      <c r="S260" s="94"/>
      <c r="T260" s="94"/>
    </row>
    <row r="261" spans="1:20" ht="14.4">
      <c r="A261" s="13">
        <v>291085</v>
      </c>
      <c r="B261" s="14" t="s">
        <v>8</v>
      </c>
      <c r="C261" s="14" t="s">
        <v>38</v>
      </c>
      <c r="D261" s="14" t="s">
        <v>150</v>
      </c>
      <c r="E261" s="14" t="s">
        <v>288</v>
      </c>
      <c r="F261" s="88">
        <v>4.3956043956044004</v>
      </c>
      <c r="G261" s="88">
        <v>8.2278481012658204</v>
      </c>
      <c r="H261" s="88">
        <v>11.403508771929801</v>
      </c>
      <c r="I261" s="88">
        <v>20.8333333333333</v>
      </c>
      <c r="J261" s="88">
        <v>3.7037037037037002</v>
      </c>
      <c r="K261" s="88">
        <v>17.241379310344801</v>
      </c>
      <c r="L261" s="88">
        <v>20.588235294117599</v>
      </c>
      <c r="M261" s="88">
        <v>23.287671232876701</v>
      </c>
      <c r="N261" s="98">
        <v>29.72972972972973</v>
      </c>
      <c r="O261" s="98">
        <v>31.818181818181817</v>
      </c>
      <c r="S261" s="94"/>
      <c r="T261" s="94"/>
    </row>
    <row r="262" spans="1:20" ht="14.4">
      <c r="A262" s="13">
        <v>291700</v>
      </c>
      <c r="B262" s="14" t="s">
        <v>8</v>
      </c>
      <c r="C262" s="14" t="s">
        <v>38</v>
      </c>
      <c r="D262" s="14" t="s">
        <v>62</v>
      </c>
      <c r="E262" s="14" t="s">
        <v>289</v>
      </c>
      <c r="F262" s="88">
        <v>3.1128404669260701</v>
      </c>
      <c r="G262" s="88">
        <v>10.526315789473699</v>
      </c>
      <c r="H262" s="88">
        <v>35</v>
      </c>
      <c r="I262" s="88">
        <v>27.950310559006201</v>
      </c>
      <c r="J262" s="88">
        <v>23.255813953488399</v>
      </c>
      <c r="K262" s="88">
        <v>26.1682242990654</v>
      </c>
      <c r="L262" s="88">
        <v>21.2765957446809</v>
      </c>
      <c r="M262" s="88">
        <v>12.8440366972477</v>
      </c>
      <c r="N262" s="98">
        <v>40</v>
      </c>
      <c r="O262" s="98">
        <v>29.230769230769234</v>
      </c>
      <c r="S262" s="94"/>
      <c r="T262" s="94"/>
    </row>
    <row r="263" spans="1:20" ht="14.4">
      <c r="A263" s="13">
        <v>291770</v>
      </c>
      <c r="B263" s="14" t="s">
        <v>8</v>
      </c>
      <c r="C263" s="14" t="s">
        <v>38</v>
      </c>
      <c r="D263" s="14" t="s">
        <v>150</v>
      </c>
      <c r="E263" s="14" t="s">
        <v>290</v>
      </c>
      <c r="F263" s="88">
        <v>26.900584795321599</v>
      </c>
      <c r="G263" s="88">
        <v>19.1666666666667</v>
      </c>
      <c r="H263" s="88">
        <v>29</v>
      </c>
      <c r="I263" s="88">
        <v>18.181818181818201</v>
      </c>
      <c r="J263" s="88">
        <v>5.0847457627118704</v>
      </c>
      <c r="K263" s="88">
        <v>8.6956521739130395</v>
      </c>
      <c r="L263" s="88">
        <v>12.612612612612599</v>
      </c>
      <c r="M263" s="88">
        <v>18.181818181818201</v>
      </c>
      <c r="N263" s="98">
        <v>17.777777777777779</v>
      </c>
      <c r="O263" s="98">
        <v>18.627450980392158</v>
      </c>
      <c r="S263" s="94"/>
      <c r="T263" s="94"/>
    </row>
    <row r="264" spans="1:20" ht="14.4">
      <c r="A264" s="13">
        <v>292460</v>
      </c>
      <c r="B264" s="14" t="s">
        <v>8</v>
      </c>
      <c r="C264" s="14" t="s">
        <v>38</v>
      </c>
      <c r="D264" s="14" t="s">
        <v>150</v>
      </c>
      <c r="E264" s="14" t="s">
        <v>291</v>
      </c>
      <c r="F264" s="88">
        <v>25.925925925925899</v>
      </c>
      <c r="G264" s="88">
        <v>24.806201550387598</v>
      </c>
      <c r="H264" s="88">
        <v>23.404255319148898</v>
      </c>
      <c r="I264" s="88">
        <v>31.654676258992801</v>
      </c>
      <c r="J264" s="88">
        <v>28</v>
      </c>
      <c r="K264" s="88">
        <v>35.042735042735004</v>
      </c>
      <c r="L264" s="88">
        <v>21.09375</v>
      </c>
      <c r="M264" s="88">
        <v>17.886178861788601</v>
      </c>
      <c r="N264" s="98">
        <v>20.87912087912088</v>
      </c>
      <c r="O264" s="98">
        <v>19.090909090909093</v>
      </c>
      <c r="S264" s="94"/>
      <c r="T264" s="94"/>
    </row>
    <row r="265" spans="1:20" ht="14.4">
      <c r="A265" s="13">
        <v>292525</v>
      </c>
      <c r="B265" s="14" t="s">
        <v>8</v>
      </c>
      <c r="C265" s="14" t="s">
        <v>38</v>
      </c>
      <c r="D265" s="14" t="s">
        <v>150</v>
      </c>
      <c r="E265" s="14" t="s">
        <v>292</v>
      </c>
      <c r="F265" s="88">
        <v>19.879518072289201</v>
      </c>
      <c r="G265" s="88">
        <v>15.7232704402516</v>
      </c>
      <c r="H265" s="88">
        <v>18.309859154929601</v>
      </c>
      <c r="I265" s="88">
        <v>30.769230769230798</v>
      </c>
      <c r="J265" s="88">
        <v>8.5714285714285694</v>
      </c>
      <c r="K265" s="88">
        <v>29.629629629629601</v>
      </c>
      <c r="L265" s="88">
        <v>21.153846153846199</v>
      </c>
      <c r="M265" s="88">
        <v>24.590163934426201</v>
      </c>
      <c r="N265" s="98">
        <v>22.535211267605636</v>
      </c>
      <c r="O265" s="98">
        <v>25.581395348837212</v>
      </c>
      <c r="S265" s="94"/>
      <c r="T265" s="94"/>
    </row>
    <row r="266" spans="1:20" ht="14.4">
      <c r="A266" s="13">
        <v>293010</v>
      </c>
      <c r="B266" s="14" t="s">
        <v>8</v>
      </c>
      <c r="C266" s="14" t="s">
        <v>38</v>
      </c>
      <c r="D266" s="14" t="s">
        <v>150</v>
      </c>
      <c r="E266" s="14" t="s">
        <v>38</v>
      </c>
      <c r="F266" s="88">
        <v>20.161290322580601</v>
      </c>
      <c r="G266" s="88">
        <v>24.285714285714299</v>
      </c>
      <c r="H266" s="88">
        <v>18.725099601593602</v>
      </c>
      <c r="I266" s="88">
        <v>27.9220779220779</v>
      </c>
      <c r="J266" s="88">
        <v>16.6666666666667</v>
      </c>
      <c r="K266" s="88">
        <v>6.2176165803108798</v>
      </c>
      <c r="L266" s="88">
        <v>25.617283950617299</v>
      </c>
      <c r="M266" s="88">
        <v>15.340909090909101</v>
      </c>
      <c r="N266" s="98">
        <v>21.818181818181817</v>
      </c>
      <c r="O266" s="98">
        <v>22.868217054263564</v>
      </c>
      <c r="S266" s="94"/>
      <c r="T266" s="94"/>
    </row>
    <row r="267" spans="1:20" ht="14.4">
      <c r="A267" s="9">
        <v>2907</v>
      </c>
      <c r="B267" s="9" t="s">
        <v>9</v>
      </c>
      <c r="C267" s="9"/>
      <c r="D267" s="9"/>
      <c r="E267" s="9"/>
      <c r="F267" s="86">
        <v>38.3720930232558</v>
      </c>
      <c r="G267" s="86">
        <v>31.798966651009898</v>
      </c>
      <c r="H267" s="86">
        <v>31.849031617281899</v>
      </c>
      <c r="I267" s="86">
        <v>24.572649572649599</v>
      </c>
      <c r="J267" s="86">
        <v>19.110718492343899</v>
      </c>
      <c r="K267" s="86">
        <v>18.785578747628101</v>
      </c>
      <c r="L267" s="86">
        <v>17.449915746115</v>
      </c>
      <c r="M267" s="86">
        <v>19.096912368374099</v>
      </c>
      <c r="N267" s="85">
        <v>20.120974915495463</v>
      </c>
      <c r="O267" s="85">
        <v>27.994011976047904</v>
      </c>
      <c r="S267" s="94"/>
      <c r="T267" s="94"/>
    </row>
    <row r="268" spans="1:20" ht="14.4">
      <c r="A268" s="11">
        <v>29071</v>
      </c>
      <c r="B268" s="11" t="s">
        <v>9</v>
      </c>
      <c r="C268" s="12" t="s">
        <v>40</v>
      </c>
      <c r="D268" s="11"/>
      <c r="E268" s="11"/>
      <c r="F268" s="87">
        <v>33.505376344086002</v>
      </c>
      <c r="G268" s="87">
        <v>24.876001526135099</v>
      </c>
      <c r="H268" s="87">
        <v>19.435215946843901</v>
      </c>
      <c r="I268" s="87">
        <v>19.724770642201801</v>
      </c>
      <c r="J268" s="87">
        <v>16.542948038176</v>
      </c>
      <c r="K268" s="87">
        <v>14.946445959104199</v>
      </c>
      <c r="L268" s="87">
        <v>15.405723245786</v>
      </c>
      <c r="M268" s="87">
        <v>16.9292658397586</v>
      </c>
      <c r="N268" s="85">
        <v>17.8125</v>
      </c>
      <c r="O268" s="85">
        <v>30.510547233261999</v>
      </c>
      <c r="S268" s="94"/>
      <c r="T268" s="94"/>
    </row>
    <row r="269" spans="1:20" ht="14.4">
      <c r="A269" s="13">
        <v>290140</v>
      </c>
      <c r="B269" s="14" t="s">
        <v>9</v>
      </c>
      <c r="C269" s="14" t="s">
        <v>40</v>
      </c>
      <c r="D269" s="14" t="s">
        <v>293</v>
      </c>
      <c r="E269" s="14" t="s">
        <v>294</v>
      </c>
      <c r="F269" s="88">
        <v>5.4054054054054097</v>
      </c>
      <c r="G269" s="88">
        <v>20.8333333333333</v>
      </c>
      <c r="H269" s="88">
        <v>4.5454545454545503</v>
      </c>
      <c r="I269" s="88">
        <v>14.285714285714301</v>
      </c>
      <c r="J269" s="88">
        <v>3.7037037037037002</v>
      </c>
      <c r="K269" s="88">
        <v>5</v>
      </c>
      <c r="L269" s="88">
        <v>11.363636363636401</v>
      </c>
      <c r="M269" s="88">
        <v>14.545454545454501</v>
      </c>
      <c r="N269" s="85">
        <v>17.948717948717949</v>
      </c>
      <c r="O269" s="85">
        <v>15.151515151515152</v>
      </c>
      <c r="S269" s="94"/>
      <c r="T269" s="94"/>
    </row>
    <row r="270" spans="1:20" ht="14.4">
      <c r="A270" s="13">
        <v>290250</v>
      </c>
      <c r="B270" s="14" t="s">
        <v>9</v>
      </c>
      <c r="C270" s="14" t="s">
        <v>40</v>
      </c>
      <c r="D270" s="14" t="s">
        <v>293</v>
      </c>
      <c r="E270" s="14" t="s">
        <v>295</v>
      </c>
      <c r="F270" s="88">
        <v>40.441176470588204</v>
      </c>
      <c r="G270" s="88">
        <v>31.794871794871799</v>
      </c>
      <c r="H270" s="88">
        <v>20.588235294117599</v>
      </c>
      <c r="I270" s="88">
        <v>7.4829931972789101</v>
      </c>
      <c r="J270" s="88">
        <v>4.3478260869565197</v>
      </c>
      <c r="K270" s="88">
        <v>34.920634920634903</v>
      </c>
      <c r="L270" s="88">
        <v>27.9411764705882</v>
      </c>
      <c r="M270" s="88">
        <v>28.571428571428601</v>
      </c>
      <c r="N270" s="98">
        <v>12.727272727272727</v>
      </c>
      <c r="O270" s="98">
        <v>20.754716981132077</v>
      </c>
      <c r="S270" s="94"/>
      <c r="T270" s="94"/>
    </row>
    <row r="271" spans="1:20" ht="14.4">
      <c r="A271" s="13">
        <v>290320</v>
      </c>
      <c r="B271" s="14" t="s">
        <v>9</v>
      </c>
      <c r="C271" s="14" t="s">
        <v>40</v>
      </c>
      <c r="D271" s="14" t="s">
        <v>293</v>
      </c>
      <c r="E271" s="14" t="s">
        <v>40</v>
      </c>
      <c r="F271" s="88">
        <v>21.973094170403598</v>
      </c>
      <c r="G271" s="88">
        <v>14.285714285714301</v>
      </c>
      <c r="H271" s="88">
        <v>16.3375224416517</v>
      </c>
      <c r="I271" s="88">
        <v>16.1341853035144</v>
      </c>
      <c r="J271" s="88">
        <v>19.337979094076701</v>
      </c>
      <c r="K271" s="88">
        <v>17.9054054054054</v>
      </c>
      <c r="L271" s="88">
        <v>22.585034013605402</v>
      </c>
      <c r="M271" s="88">
        <v>21.330517423442402</v>
      </c>
      <c r="N271" s="98">
        <v>22.287390029325511</v>
      </c>
      <c r="O271" s="98">
        <v>29.795918367346943</v>
      </c>
      <c r="S271" s="94"/>
      <c r="T271" s="94"/>
    </row>
    <row r="272" spans="1:20" ht="14.4">
      <c r="A272" s="13">
        <v>290440</v>
      </c>
      <c r="B272" s="14" t="s">
        <v>9</v>
      </c>
      <c r="C272" s="14" t="s">
        <v>40</v>
      </c>
      <c r="D272" s="14" t="s">
        <v>296</v>
      </c>
      <c r="E272" s="14" t="s">
        <v>297</v>
      </c>
      <c r="F272" s="88">
        <v>17.241379310344801</v>
      </c>
      <c r="G272" s="88">
        <v>16</v>
      </c>
      <c r="H272" s="88">
        <v>4.7619047619047601</v>
      </c>
      <c r="I272" s="88">
        <v>26.1904761904762</v>
      </c>
      <c r="J272" s="88">
        <v>9.0909090909090899</v>
      </c>
      <c r="K272" s="88">
        <v>26.315789473684202</v>
      </c>
      <c r="L272" s="88">
        <v>28.571428571428601</v>
      </c>
      <c r="M272" s="88">
        <v>29.787234042553202</v>
      </c>
      <c r="N272" s="98">
        <v>37.837837837837839</v>
      </c>
      <c r="O272" s="98">
        <v>44</v>
      </c>
      <c r="S272" s="94"/>
      <c r="T272" s="94"/>
    </row>
    <row r="273" spans="1:20" ht="14.4">
      <c r="A273" s="13">
        <v>290740</v>
      </c>
      <c r="B273" s="14" t="s">
        <v>9</v>
      </c>
      <c r="C273" s="14" t="s">
        <v>40</v>
      </c>
      <c r="D273" s="14" t="s">
        <v>293</v>
      </c>
      <c r="E273" s="14" t="s">
        <v>298</v>
      </c>
      <c r="F273" s="88">
        <v>0</v>
      </c>
      <c r="G273" s="88">
        <v>12.5</v>
      </c>
      <c r="H273" s="88">
        <v>15.384615384615399</v>
      </c>
      <c r="I273" s="88">
        <v>13.0434782608696</v>
      </c>
      <c r="J273" s="88">
        <v>0</v>
      </c>
      <c r="K273" s="88">
        <v>16.6666666666667</v>
      </c>
      <c r="L273" s="88">
        <v>0</v>
      </c>
      <c r="M273" s="88">
        <v>16.6666666666667</v>
      </c>
      <c r="N273" s="98">
        <v>8.3333333333333321</v>
      </c>
      <c r="O273" s="98">
        <v>22.222222222222221</v>
      </c>
      <c r="S273" s="94"/>
      <c r="T273" s="94"/>
    </row>
    <row r="274" spans="1:20" ht="14.4">
      <c r="A274" s="13">
        <v>290940</v>
      </c>
      <c r="B274" s="14" t="s">
        <v>9</v>
      </c>
      <c r="C274" s="14" t="s">
        <v>40</v>
      </c>
      <c r="D274" s="14" t="s">
        <v>293</v>
      </c>
      <c r="E274" s="14" t="s">
        <v>299</v>
      </c>
      <c r="F274" s="88">
        <v>23.529411764705898</v>
      </c>
      <c r="G274" s="88">
        <v>11.363636363636401</v>
      </c>
      <c r="H274" s="88">
        <v>16.6666666666667</v>
      </c>
      <c r="I274" s="88">
        <v>11.1111111111111</v>
      </c>
      <c r="J274" s="88">
        <v>17.241379310344801</v>
      </c>
      <c r="K274" s="88">
        <v>0</v>
      </c>
      <c r="L274" s="88">
        <v>3.4482758620689702</v>
      </c>
      <c r="M274" s="88">
        <v>12.5</v>
      </c>
      <c r="N274" s="98">
        <v>26.923076923076923</v>
      </c>
      <c r="O274" s="98">
        <v>24.242424242424242</v>
      </c>
      <c r="S274" s="94"/>
      <c r="T274" s="94"/>
    </row>
    <row r="275" spans="1:20" ht="14.4">
      <c r="A275" s="13">
        <v>290970</v>
      </c>
      <c r="B275" s="14" t="s">
        <v>9</v>
      </c>
      <c r="C275" s="14" t="s">
        <v>40</v>
      </c>
      <c r="D275" s="14" t="s">
        <v>293</v>
      </c>
      <c r="E275" s="14" t="s">
        <v>300</v>
      </c>
      <c r="F275" s="88">
        <v>21.3213213213213</v>
      </c>
      <c r="G275" s="88">
        <v>37.2262773722628</v>
      </c>
      <c r="H275" s="88">
        <v>25.352112676056301</v>
      </c>
      <c r="I275" s="88">
        <v>26</v>
      </c>
      <c r="J275" s="88">
        <v>22.580645161290299</v>
      </c>
      <c r="K275" s="88">
        <v>17.985611510791401</v>
      </c>
      <c r="L275" s="88">
        <v>2.9629629629629601</v>
      </c>
      <c r="M275" s="88">
        <v>4.2801556420233497</v>
      </c>
      <c r="N275" s="98">
        <v>21.544715447154474</v>
      </c>
      <c r="O275" s="98">
        <v>24.260355029585799</v>
      </c>
      <c r="S275" s="94"/>
      <c r="T275" s="94"/>
    </row>
    <row r="276" spans="1:20" ht="14.4">
      <c r="A276" s="13">
        <v>291110</v>
      </c>
      <c r="B276" s="14" t="s">
        <v>9</v>
      </c>
      <c r="C276" s="14" t="s">
        <v>40</v>
      </c>
      <c r="D276" s="14" t="s">
        <v>293</v>
      </c>
      <c r="E276" s="14" t="s">
        <v>301</v>
      </c>
      <c r="F276" s="88">
        <v>28.037383177570099</v>
      </c>
      <c r="G276" s="88">
        <v>20.155038759689901</v>
      </c>
      <c r="H276" s="88">
        <v>17.699115044247801</v>
      </c>
      <c r="I276" s="88">
        <v>15.1898734177215</v>
      </c>
      <c r="J276" s="88">
        <v>13.0434782608696</v>
      </c>
      <c r="K276" s="88">
        <v>19.469026548672598</v>
      </c>
      <c r="L276" s="88">
        <v>20.338983050847499</v>
      </c>
      <c r="M276" s="88">
        <v>30.4</v>
      </c>
      <c r="N276" s="98">
        <v>28.426395939086298</v>
      </c>
      <c r="O276" s="98">
        <v>24.864864864864867</v>
      </c>
      <c r="S276" s="94"/>
      <c r="T276" s="94"/>
    </row>
    <row r="277" spans="1:20" ht="14.4">
      <c r="A277" s="13">
        <v>291955</v>
      </c>
      <c r="B277" s="14" t="s">
        <v>9</v>
      </c>
      <c r="C277" s="14" t="s">
        <v>40</v>
      </c>
      <c r="D277" s="14" t="s">
        <v>293</v>
      </c>
      <c r="E277" s="14" t="s">
        <v>302</v>
      </c>
      <c r="F277" s="88">
        <v>21.3333333333333</v>
      </c>
      <c r="G277" s="88">
        <v>23.853211009174299</v>
      </c>
      <c r="H277" s="88">
        <v>15.384615384615399</v>
      </c>
      <c r="I277" s="88">
        <v>20.338983050847499</v>
      </c>
      <c r="J277" s="88">
        <v>21.875</v>
      </c>
      <c r="K277" s="88">
        <v>20.338983050847499</v>
      </c>
      <c r="L277" s="88">
        <v>20.588235294117599</v>
      </c>
      <c r="M277" s="88">
        <v>16.020671834625301</v>
      </c>
      <c r="N277" s="98">
        <v>12.605042016806722</v>
      </c>
      <c r="O277" s="98">
        <v>23.661485319516405</v>
      </c>
      <c r="S277" s="94"/>
      <c r="T277" s="94"/>
    </row>
    <row r="278" spans="1:20" ht="14.4">
      <c r="A278" s="13">
        <v>292045</v>
      </c>
      <c r="B278" s="14" t="s">
        <v>9</v>
      </c>
      <c r="C278" s="14" t="s">
        <v>40</v>
      </c>
      <c r="D278" s="14" t="s">
        <v>293</v>
      </c>
      <c r="E278" s="14" t="s">
        <v>303</v>
      </c>
      <c r="F278" s="88">
        <v>25</v>
      </c>
      <c r="G278" s="88">
        <v>18.518518518518501</v>
      </c>
      <c r="H278" s="88">
        <v>35.714285714285701</v>
      </c>
      <c r="I278" s="88">
        <v>7.6923076923076898</v>
      </c>
      <c r="J278" s="88">
        <v>33.3333333333333</v>
      </c>
      <c r="K278" s="88">
        <v>0</v>
      </c>
      <c r="L278" s="88">
        <v>9.0909090909090899</v>
      </c>
      <c r="M278" s="88">
        <v>18.75</v>
      </c>
      <c r="N278" s="98">
        <v>6.666666666666667</v>
      </c>
      <c r="O278" s="98">
        <v>22.222222222222221</v>
      </c>
      <c r="S278" s="94"/>
      <c r="T278" s="94"/>
    </row>
    <row r="279" spans="1:20" ht="14.4">
      <c r="A279" s="13">
        <v>292620</v>
      </c>
      <c r="B279" s="14" t="s">
        <v>9</v>
      </c>
      <c r="C279" s="14" t="s">
        <v>40</v>
      </c>
      <c r="D279" s="14" t="s">
        <v>293</v>
      </c>
      <c r="E279" s="14" t="s">
        <v>304</v>
      </c>
      <c r="F279" s="88">
        <v>72.623574144486696</v>
      </c>
      <c r="G279" s="88">
        <v>57.861635220125798</v>
      </c>
      <c r="H279" s="88">
        <v>52.419354838709701</v>
      </c>
      <c r="I279" s="88">
        <v>59.595959595959599</v>
      </c>
      <c r="J279" s="88">
        <v>27.5</v>
      </c>
      <c r="K279" s="88">
        <v>16.6666666666667</v>
      </c>
      <c r="L279" s="88">
        <v>19.696969696969699</v>
      </c>
      <c r="M279" s="88">
        <v>16.4835164835165</v>
      </c>
      <c r="N279" s="98">
        <v>26.086956521739129</v>
      </c>
      <c r="O279" s="98">
        <v>42.58064516129032</v>
      </c>
      <c r="S279" s="94"/>
      <c r="T279" s="94"/>
    </row>
    <row r="280" spans="1:20" ht="14.4">
      <c r="A280" s="13">
        <v>292840</v>
      </c>
      <c r="B280" s="14" t="s">
        <v>9</v>
      </c>
      <c r="C280" s="14" t="s">
        <v>40</v>
      </c>
      <c r="D280" s="14" t="s">
        <v>293</v>
      </c>
      <c r="E280" s="14" t="s">
        <v>305</v>
      </c>
      <c r="F280" s="88">
        <v>40.794223826714799</v>
      </c>
      <c r="G280" s="88">
        <v>24.0174672489083</v>
      </c>
      <c r="H280" s="88">
        <v>32.972972972972997</v>
      </c>
      <c r="I280" s="88">
        <v>27.374301675977701</v>
      </c>
      <c r="J280" s="88">
        <v>25.609756097561</v>
      </c>
      <c r="K280" s="88">
        <v>19.827586206896601</v>
      </c>
      <c r="L280" s="88">
        <v>18.0555555555556</v>
      </c>
      <c r="M280" s="88">
        <v>32.386363636363598</v>
      </c>
      <c r="N280" s="98">
        <v>30.722891566265059</v>
      </c>
      <c r="O280" s="98">
        <v>36.075949367088604</v>
      </c>
      <c r="S280" s="94"/>
      <c r="T280" s="94"/>
    </row>
    <row r="281" spans="1:20" ht="14.4">
      <c r="A281" s="13">
        <v>292890</v>
      </c>
      <c r="B281" s="14" t="s">
        <v>9</v>
      </c>
      <c r="C281" s="14" t="s">
        <v>40</v>
      </c>
      <c r="D281" s="14" t="s">
        <v>293</v>
      </c>
      <c r="E281" s="14" t="s">
        <v>306</v>
      </c>
      <c r="F281" s="88">
        <v>14.130434782608701</v>
      </c>
      <c r="G281" s="88">
        <v>25</v>
      </c>
      <c r="H281" s="88">
        <v>13.9784946236559</v>
      </c>
      <c r="I281" s="88">
        <v>14.705882352941201</v>
      </c>
      <c r="J281" s="88">
        <v>11.4942528735632</v>
      </c>
      <c r="K281" s="88">
        <v>19.4444444444444</v>
      </c>
      <c r="L281" s="88">
        <v>20.491803278688501</v>
      </c>
      <c r="M281" s="88">
        <v>22.2929936305732</v>
      </c>
      <c r="N281" s="98">
        <v>17.924528301886792</v>
      </c>
      <c r="O281" s="98">
        <v>28.155339805825243</v>
      </c>
      <c r="S281" s="94"/>
      <c r="T281" s="94"/>
    </row>
    <row r="282" spans="1:20" ht="14.4">
      <c r="A282" s="13">
        <v>293090</v>
      </c>
      <c r="B282" s="14" t="s">
        <v>9</v>
      </c>
      <c r="C282" s="14" t="s">
        <v>40</v>
      </c>
      <c r="D282" s="14" t="s">
        <v>296</v>
      </c>
      <c r="E282" s="14" t="s">
        <v>307</v>
      </c>
      <c r="F282" s="88">
        <v>49.504950495049499</v>
      </c>
      <c r="G282" s="88">
        <v>24.7191011235955</v>
      </c>
      <c r="H282" s="88">
        <v>33.3333333333333</v>
      </c>
      <c r="I282" s="88">
        <v>34.8101265822785</v>
      </c>
      <c r="J282" s="88">
        <v>39.310344827586199</v>
      </c>
      <c r="K282" s="88">
        <v>28.7878787878788</v>
      </c>
      <c r="L282" s="88">
        <v>24.3589743589744</v>
      </c>
      <c r="M282" s="88">
        <v>31.746031746031701</v>
      </c>
      <c r="N282" s="98">
        <v>35.714285714285715</v>
      </c>
      <c r="O282" s="98">
        <v>22.641509433962266</v>
      </c>
      <c r="S282" s="94"/>
      <c r="T282" s="94"/>
    </row>
    <row r="283" spans="1:20" ht="14.4">
      <c r="A283" s="13">
        <v>293345</v>
      </c>
      <c r="B283" s="14" t="s">
        <v>9</v>
      </c>
      <c r="C283" s="14" t="s">
        <v>40</v>
      </c>
      <c r="D283" s="14" t="s">
        <v>293</v>
      </c>
      <c r="E283" s="14" t="s">
        <v>308</v>
      </c>
      <c r="F283" s="88">
        <v>41.228070175438603</v>
      </c>
      <c r="G283" s="88">
        <v>26.3358778625954</v>
      </c>
      <c r="H283" s="88">
        <v>6.2618595825426899</v>
      </c>
      <c r="I283" s="88">
        <v>8.3606557377049207</v>
      </c>
      <c r="J283" s="88">
        <v>6.0449050086355802</v>
      </c>
      <c r="K283" s="88">
        <v>4.9828178694158103</v>
      </c>
      <c r="L283" s="88">
        <v>4.7863247863247897</v>
      </c>
      <c r="M283" s="88">
        <v>2.7075812274368198</v>
      </c>
      <c r="N283" s="98">
        <v>1.5202702702702704</v>
      </c>
      <c r="O283" s="98">
        <v>42.987249544626593</v>
      </c>
      <c r="S283" s="94"/>
      <c r="T283" s="94"/>
    </row>
    <row r="284" spans="1:20" ht="14.4">
      <c r="A284" s="11">
        <v>29072</v>
      </c>
      <c r="B284" s="11" t="s">
        <v>9</v>
      </c>
      <c r="C284" s="12" t="s">
        <v>41</v>
      </c>
      <c r="D284" s="11"/>
      <c r="E284" s="11"/>
      <c r="F284" s="87">
        <v>41.139240506329102</v>
      </c>
      <c r="G284" s="87">
        <v>35.140664961636801</v>
      </c>
      <c r="H284" s="87">
        <v>47.336628226249303</v>
      </c>
      <c r="I284" s="87">
        <v>25.891181988743</v>
      </c>
      <c r="J284" s="87">
        <v>17.6642335766423</v>
      </c>
      <c r="K284" s="87">
        <v>17.0694864048338</v>
      </c>
      <c r="L284" s="87">
        <v>18.627450980392201</v>
      </c>
      <c r="M284" s="87">
        <v>19.516908212560399</v>
      </c>
      <c r="N284" s="85">
        <v>19.365798414496034</v>
      </c>
      <c r="O284" s="85">
        <v>16.376306620209057</v>
      </c>
      <c r="S284" s="94"/>
      <c r="T284" s="94"/>
    </row>
    <row r="285" spans="1:20" ht="14.4">
      <c r="A285" s="13">
        <v>290270</v>
      </c>
      <c r="B285" s="14" t="s">
        <v>9</v>
      </c>
      <c r="C285" s="14" t="s">
        <v>41</v>
      </c>
      <c r="D285" s="14" t="s">
        <v>309</v>
      </c>
      <c r="E285" s="14" t="s">
        <v>310</v>
      </c>
      <c r="F285" s="88">
        <v>46.947082767978301</v>
      </c>
      <c r="G285" s="88">
        <v>44.177671068427401</v>
      </c>
      <c r="H285" s="88">
        <v>48.982035928143702</v>
      </c>
      <c r="I285" s="88">
        <v>28.6624203821656</v>
      </c>
      <c r="J285" s="88">
        <v>23.188405797101399</v>
      </c>
      <c r="K285" s="88">
        <v>25</v>
      </c>
      <c r="L285" s="88">
        <v>18.881118881118901</v>
      </c>
      <c r="M285" s="88">
        <v>21.505376344085999</v>
      </c>
      <c r="N285" s="85">
        <v>25.416666666666664</v>
      </c>
      <c r="O285" s="85">
        <v>21.030042918454935</v>
      </c>
      <c r="S285" s="94"/>
      <c r="T285" s="94"/>
    </row>
    <row r="286" spans="1:20" ht="14.4">
      <c r="A286" s="13">
        <v>290450</v>
      </c>
      <c r="B286" s="14" t="s">
        <v>9</v>
      </c>
      <c r="C286" s="14" t="s">
        <v>41</v>
      </c>
      <c r="D286" s="14" t="s">
        <v>309</v>
      </c>
      <c r="E286" s="14" t="s">
        <v>311</v>
      </c>
      <c r="F286" s="88">
        <v>45</v>
      </c>
      <c r="G286" s="88">
        <v>21.2765957446809</v>
      </c>
      <c r="H286" s="88">
        <v>30.769230769230798</v>
      </c>
      <c r="I286" s="88">
        <v>25.806451612903199</v>
      </c>
      <c r="J286" s="88">
        <v>45</v>
      </c>
      <c r="K286" s="88">
        <v>23.529411764705898</v>
      </c>
      <c r="L286" s="88">
        <v>10</v>
      </c>
      <c r="M286" s="88">
        <v>17.241379310344801</v>
      </c>
      <c r="N286" s="98">
        <v>36.84210526315789</v>
      </c>
      <c r="O286" s="98">
        <v>14.814814814814813</v>
      </c>
      <c r="S286" s="94"/>
      <c r="T286" s="94"/>
    </row>
    <row r="287" spans="1:20" ht="14.4">
      <c r="A287" s="13">
        <v>290475</v>
      </c>
      <c r="B287" s="14" t="s">
        <v>9</v>
      </c>
      <c r="C287" s="14" t="s">
        <v>41</v>
      </c>
      <c r="D287" s="14" t="s">
        <v>293</v>
      </c>
      <c r="E287" s="14" t="s">
        <v>312</v>
      </c>
      <c r="F287" s="88">
        <v>54.7368421052632</v>
      </c>
      <c r="G287" s="88">
        <v>42.4460431654676</v>
      </c>
      <c r="H287" s="88">
        <v>41.044776119402997</v>
      </c>
      <c r="I287" s="88">
        <v>15.909090909090899</v>
      </c>
      <c r="J287" s="88">
        <v>17.460317460317501</v>
      </c>
      <c r="K287" s="88">
        <v>8.8235294117647101</v>
      </c>
      <c r="L287" s="88">
        <v>22.105263157894701</v>
      </c>
      <c r="M287" s="88">
        <v>21.052631578947398</v>
      </c>
      <c r="N287" s="98">
        <v>23.728813559322035</v>
      </c>
      <c r="O287" s="98">
        <v>16.049382716049383</v>
      </c>
      <c r="S287" s="94"/>
      <c r="T287" s="94"/>
    </row>
    <row r="288" spans="1:20" ht="14.4">
      <c r="A288" s="13">
        <v>291320</v>
      </c>
      <c r="B288" s="14" t="s">
        <v>9</v>
      </c>
      <c r="C288" s="14" t="s">
        <v>41</v>
      </c>
      <c r="D288" s="14" t="s">
        <v>309</v>
      </c>
      <c r="E288" s="14" t="s">
        <v>41</v>
      </c>
      <c r="F288" s="88">
        <v>40.268456375838902</v>
      </c>
      <c r="G288" s="88">
        <v>19.1709844559585</v>
      </c>
      <c r="H288" s="88">
        <v>45.604395604395599</v>
      </c>
      <c r="I288" s="88">
        <v>29.629629629629601</v>
      </c>
      <c r="J288" s="88">
        <v>20.754716981132098</v>
      </c>
      <c r="K288" s="88">
        <v>20.930232558139501</v>
      </c>
      <c r="L288" s="88">
        <v>21.637426900584799</v>
      </c>
      <c r="M288" s="88">
        <v>24.6835443037975</v>
      </c>
      <c r="N288" s="98">
        <v>17.985611510791365</v>
      </c>
      <c r="O288" s="98">
        <v>20</v>
      </c>
      <c r="S288" s="94"/>
      <c r="T288" s="94"/>
    </row>
    <row r="289" spans="1:20" ht="14.4">
      <c r="A289" s="13">
        <v>291410</v>
      </c>
      <c r="B289" s="14" t="s">
        <v>9</v>
      </c>
      <c r="C289" s="14" t="s">
        <v>41</v>
      </c>
      <c r="D289" s="14" t="s">
        <v>22</v>
      </c>
      <c r="E289" s="14" t="s">
        <v>313</v>
      </c>
      <c r="F289" s="88">
        <v>25</v>
      </c>
      <c r="G289" s="88">
        <v>16.2162162162162</v>
      </c>
      <c r="H289" s="88">
        <v>17.647058823529399</v>
      </c>
      <c r="I289" s="88">
        <v>55.5555555555556</v>
      </c>
      <c r="J289" s="88">
        <v>0</v>
      </c>
      <c r="K289" s="88">
        <v>8.3333333333333304</v>
      </c>
      <c r="L289" s="88">
        <v>33.3333333333333</v>
      </c>
      <c r="M289" s="88">
        <v>33.3333333333333</v>
      </c>
      <c r="N289" s="98">
        <v>23.52941176470588</v>
      </c>
      <c r="O289" s="98">
        <v>30.232558139534881</v>
      </c>
      <c r="S289" s="94"/>
      <c r="T289" s="94"/>
    </row>
    <row r="290" spans="1:20" ht="14.4">
      <c r="A290" s="13">
        <v>292160</v>
      </c>
      <c r="B290" s="14" t="s">
        <v>9</v>
      </c>
      <c r="C290" s="14" t="s">
        <v>41</v>
      </c>
      <c r="D290" s="14" t="s">
        <v>309</v>
      </c>
      <c r="E290" s="14" t="s">
        <v>314</v>
      </c>
      <c r="F290" s="88">
        <v>22.2222222222222</v>
      </c>
      <c r="G290" s="88">
        <v>10</v>
      </c>
      <c r="H290" s="88">
        <v>10.526315789473699</v>
      </c>
      <c r="I290" s="88">
        <v>9.0909090909090899</v>
      </c>
      <c r="J290" s="88">
        <v>25</v>
      </c>
      <c r="K290" s="88">
        <v>25</v>
      </c>
      <c r="L290" s="88">
        <v>13.3333333333333</v>
      </c>
      <c r="M290" s="88">
        <v>21.739130434782599</v>
      </c>
      <c r="N290" s="98">
        <v>25</v>
      </c>
      <c r="O290" s="98">
        <v>31.25</v>
      </c>
      <c r="S290" s="94"/>
      <c r="T290" s="94"/>
    </row>
    <row r="291" spans="1:20" ht="14.4">
      <c r="A291" s="13">
        <v>292225</v>
      </c>
      <c r="B291" s="14" t="s">
        <v>9</v>
      </c>
      <c r="C291" s="14" t="s">
        <v>41</v>
      </c>
      <c r="D291" s="14" t="s">
        <v>309</v>
      </c>
      <c r="E291" s="14" t="s">
        <v>315</v>
      </c>
      <c r="F291" s="88">
        <v>43.243243243243199</v>
      </c>
      <c r="G291" s="88">
        <v>18.918918918918902</v>
      </c>
      <c r="H291" s="88">
        <v>32.727272727272698</v>
      </c>
      <c r="I291" s="88">
        <v>24.137931034482801</v>
      </c>
      <c r="J291" s="88">
        <v>17.647058823529399</v>
      </c>
      <c r="K291" s="88">
        <v>12.1212121212121</v>
      </c>
      <c r="L291" s="88">
        <v>16.6666666666667</v>
      </c>
      <c r="M291" s="88">
        <v>25.714285714285701</v>
      </c>
      <c r="N291" s="98">
        <v>16.981132075471699</v>
      </c>
      <c r="O291" s="98">
        <v>29.411764705882355</v>
      </c>
      <c r="S291" s="94"/>
      <c r="T291" s="94"/>
    </row>
    <row r="292" spans="1:20" ht="14.4">
      <c r="A292" s="13">
        <v>292320</v>
      </c>
      <c r="B292" s="14" t="s">
        <v>9</v>
      </c>
      <c r="C292" s="14" t="s">
        <v>41</v>
      </c>
      <c r="D292" s="14" t="s">
        <v>309</v>
      </c>
      <c r="E292" s="14" t="s">
        <v>316</v>
      </c>
      <c r="F292" s="88">
        <v>33.3333333333333</v>
      </c>
      <c r="G292" s="88">
        <v>25.862068965517199</v>
      </c>
      <c r="H292" s="88">
        <v>28.985507246376802</v>
      </c>
      <c r="I292" s="88">
        <v>26.0416666666667</v>
      </c>
      <c r="J292" s="88">
        <v>10.7692307692308</v>
      </c>
      <c r="K292" s="88">
        <v>19.565217391304301</v>
      </c>
      <c r="L292" s="88">
        <v>21.6666666666667</v>
      </c>
      <c r="M292" s="88">
        <v>8.6956521739130395</v>
      </c>
      <c r="N292" s="98">
        <v>11.111111111111111</v>
      </c>
      <c r="O292" s="98">
        <v>12.307692307692308</v>
      </c>
      <c r="S292" s="94"/>
      <c r="T292" s="94"/>
    </row>
    <row r="293" spans="1:20" ht="14.4">
      <c r="A293" s="13">
        <v>292370</v>
      </c>
      <c r="B293" s="14" t="s">
        <v>9</v>
      </c>
      <c r="C293" s="14" t="s">
        <v>41</v>
      </c>
      <c r="D293" s="14" t="s">
        <v>309</v>
      </c>
      <c r="E293" s="14" t="s">
        <v>317</v>
      </c>
      <c r="F293" s="88">
        <v>24.834437086092699</v>
      </c>
      <c r="G293" s="88">
        <v>30.964467005076099</v>
      </c>
      <c r="H293" s="88">
        <v>54.545454545454497</v>
      </c>
      <c r="I293" s="88">
        <v>21.973094170403598</v>
      </c>
      <c r="J293" s="88">
        <v>12.2950819672131</v>
      </c>
      <c r="K293" s="88">
        <v>11.320754716981099</v>
      </c>
      <c r="L293" s="88">
        <v>14.678899082568799</v>
      </c>
      <c r="M293" s="88">
        <v>14.532871972318301</v>
      </c>
      <c r="N293" s="98">
        <v>14.285714285714285</v>
      </c>
      <c r="O293" s="98">
        <v>5.9071729957805905</v>
      </c>
      <c r="S293" s="94"/>
      <c r="T293" s="94"/>
    </row>
    <row r="294" spans="1:20" ht="14.4">
      <c r="A294" s="11">
        <v>29073</v>
      </c>
      <c r="B294" s="11" t="s">
        <v>9</v>
      </c>
      <c r="C294" s="12" t="s">
        <v>42</v>
      </c>
      <c r="D294" s="11"/>
      <c r="E294" s="11"/>
      <c r="F294" s="87">
        <v>43.295530353568999</v>
      </c>
      <c r="G294" s="87">
        <v>38.210933186085001</v>
      </c>
      <c r="H294" s="87">
        <v>32.781456953642397</v>
      </c>
      <c r="I294" s="87">
        <v>30.641330166270802</v>
      </c>
      <c r="J294" s="87">
        <v>26.181818181818201</v>
      </c>
      <c r="K294" s="87">
        <v>28.0575539568345</v>
      </c>
      <c r="L294" s="87">
        <v>19.658119658119698</v>
      </c>
      <c r="M294" s="87">
        <v>22.902208201892702</v>
      </c>
      <c r="N294" s="85">
        <v>25.357607282184659</v>
      </c>
      <c r="O294" s="85">
        <v>29.455445544554454</v>
      </c>
      <c r="S294" s="94"/>
      <c r="T294" s="94"/>
    </row>
    <row r="295" spans="1:20" ht="14.4">
      <c r="A295" s="13">
        <v>290390</v>
      </c>
      <c r="B295" s="14" t="s">
        <v>9</v>
      </c>
      <c r="C295" s="14" t="s">
        <v>42</v>
      </c>
      <c r="D295" s="14" t="s">
        <v>309</v>
      </c>
      <c r="E295" s="14" t="s">
        <v>318</v>
      </c>
      <c r="F295" s="88">
        <v>25.675675675675699</v>
      </c>
      <c r="G295" s="88">
        <v>15.1408450704225</v>
      </c>
      <c r="H295" s="88">
        <v>17.0491803278689</v>
      </c>
      <c r="I295" s="88">
        <v>26.684636118598402</v>
      </c>
      <c r="J295" s="88">
        <v>16.3841807909604</v>
      </c>
      <c r="K295" s="88">
        <v>14.285714285714301</v>
      </c>
      <c r="L295" s="88">
        <v>15.6996587030717</v>
      </c>
      <c r="M295" s="88">
        <v>27.918781725888302</v>
      </c>
      <c r="N295" s="98">
        <v>26.857142857142858</v>
      </c>
      <c r="O295" s="98">
        <v>31.343283582089555</v>
      </c>
      <c r="S295" s="94"/>
      <c r="T295" s="94"/>
    </row>
    <row r="296" spans="1:20" ht="14.4">
      <c r="A296" s="13">
        <v>290610</v>
      </c>
      <c r="B296" s="14" t="s">
        <v>9</v>
      </c>
      <c r="C296" s="14" t="s">
        <v>42</v>
      </c>
      <c r="D296" s="14" t="s">
        <v>296</v>
      </c>
      <c r="E296" s="14" t="s">
        <v>319</v>
      </c>
      <c r="F296" s="88">
        <v>59.2</v>
      </c>
      <c r="G296" s="88">
        <v>62.352941176470601</v>
      </c>
      <c r="H296" s="88">
        <v>54.368932038834899</v>
      </c>
      <c r="I296" s="88">
        <v>43.442622950819697</v>
      </c>
      <c r="J296" s="88">
        <v>61.25</v>
      </c>
      <c r="K296" s="88">
        <v>45.454545454545503</v>
      </c>
      <c r="L296" s="88">
        <v>13.1147540983607</v>
      </c>
      <c r="M296" s="88">
        <v>15.384615384615399</v>
      </c>
      <c r="N296" s="98">
        <v>25</v>
      </c>
      <c r="O296" s="98">
        <v>32.432432432432435</v>
      </c>
      <c r="S296" s="94"/>
      <c r="T296" s="94"/>
    </row>
    <row r="297" spans="1:20" ht="14.4">
      <c r="A297" s="13">
        <v>290810</v>
      </c>
      <c r="B297" s="14" t="s">
        <v>9</v>
      </c>
      <c r="C297" s="14" t="s">
        <v>42</v>
      </c>
      <c r="D297" s="14" t="s">
        <v>296</v>
      </c>
      <c r="E297" s="14" t="s">
        <v>320</v>
      </c>
      <c r="F297" s="88">
        <v>44.4444444444444</v>
      </c>
      <c r="G297" s="88">
        <v>30.909090909090899</v>
      </c>
      <c r="H297" s="88">
        <v>17.5</v>
      </c>
      <c r="I297" s="88">
        <v>6.8965517241379297</v>
      </c>
      <c r="J297" s="88">
        <v>10.476190476190499</v>
      </c>
      <c r="K297" s="88">
        <v>5.2631578947368398</v>
      </c>
      <c r="L297" s="88">
        <v>1.6666666666666701</v>
      </c>
      <c r="M297" s="88">
        <v>1.4925373134328399</v>
      </c>
      <c r="N297" s="98">
        <v>19.148936170212767</v>
      </c>
      <c r="O297" s="98">
        <v>35.593220338983052</v>
      </c>
      <c r="S297" s="94"/>
      <c r="T297" s="94"/>
    </row>
    <row r="298" spans="1:20" ht="14.4">
      <c r="A298" s="13">
        <v>290910</v>
      </c>
      <c r="B298" s="14" t="s">
        <v>9</v>
      </c>
      <c r="C298" s="14" t="s">
        <v>42</v>
      </c>
      <c r="D298" s="14" t="s">
        <v>296</v>
      </c>
      <c r="E298" s="14" t="s">
        <v>321</v>
      </c>
      <c r="F298" s="88">
        <v>56</v>
      </c>
      <c r="G298" s="88">
        <v>48.780487804878</v>
      </c>
      <c r="H298" s="88">
        <v>50</v>
      </c>
      <c r="I298" s="88">
        <v>19.047619047619001</v>
      </c>
      <c r="J298" s="88">
        <v>12.5</v>
      </c>
      <c r="K298" s="88">
        <v>27.272727272727298</v>
      </c>
      <c r="L298" s="88">
        <v>18.367346938775501</v>
      </c>
      <c r="M298" s="88">
        <v>22.3333333333333</v>
      </c>
      <c r="N298" s="98">
        <v>30.79710144927536</v>
      </c>
      <c r="O298" s="98">
        <v>23.970037453183522</v>
      </c>
      <c r="S298" s="94"/>
      <c r="T298" s="94"/>
    </row>
    <row r="299" spans="1:20" ht="14.4">
      <c r="A299" s="13">
        <v>290930</v>
      </c>
      <c r="B299" s="14" t="s">
        <v>9</v>
      </c>
      <c r="C299" s="14" t="s">
        <v>42</v>
      </c>
      <c r="D299" s="14" t="s">
        <v>296</v>
      </c>
      <c r="E299" s="14" t="s">
        <v>322</v>
      </c>
      <c r="F299" s="88">
        <v>36.1963190184049</v>
      </c>
      <c r="G299" s="88">
        <v>32.474226804123703</v>
      </c>
      <c r="H299" s="88">
        <v>21.4634146341463</v>
      </c>
      <c r="I299" s="88">
        <v>28.753993610223599</v>
      </c>
      <c r="J299" s="88">
        <v>25.225225225225198</v>
      </c>
      <c r="K299" s="88">
        <v>21.739130434782599</v>
      </c>
      <c r="L299" s="88">
        <v>17.973856209150298</v>
      </c>
      <c r="M299" s="88">
        <v>25.806451612903199</v>
      </c>
      <c r="N299" s="98">
        <v>22.30769230769231</v>
      </c>
      <c r="O299" s="98">
        <v>19.512195121951219</v>
      </c>
      <c r="S299" s="94"/>
      <c r="T299" s="94"/>
    </row>
    <row r="300" spans="1:20" ht="14.4">
      <c r="A300" s="13">
        <v>291735</v>
      </c>
      <c r="B300" s="14" t="s">
        <v>9</v>
      </c>
      <c r="C300" s="14" t="s">
        <v>42</v>
      </c>
      <c r="D300" s="14" t="s">
        <v>296</v>
      </c>
      <c r="E300" s="14" t="s">
        <v>323</v>
      </c>
      <c r="F300" s="88">
        <v>32.352941176470601</v>
      </c>
      <c r="G300" s="88">
        <v>34.042553191489397</v>
      </c>
      <c r="H300" s="88">
        <v>23.404255319148898</v>
      </c>
      <c r="I300" s="88">
        <v>26.785714285714299</v>
      </c>
      <c r="J300" s="88">
        <v>25.581395348837201</v>
      </c>
      <c r="K300" s="88">
        <v>41.935483870967701</v>
      </c>
      <c r="L300" s="88">
        <v>34.848484848484901</v>
      </c>
      <c r="M300" s="88">
        <v>27.419354838709701</v>
      </c>
      <c r="N300" s="98">
        <v>47.222222222222221</v>
      </c>
      <c r="O300" s="98">
        <v>46.666666666666664</v>
      </c>
      <c r="S300" s="94"/>
      <c r="T300" s="94"/>
    </row>
    <row r="301" spans="1:20" ht="14.4">
      <c r="A301" s="13">
        <v>292810</v>
      </c>
      <c r="B301" s="14" t="s">
        <v>9</v>
      </c>
      <c r="C301" s="14" t="s">
        <v>42</v>
      </c>
      <c r="D301" s="14" t="s">
        <v>296</v>
      </c>
      <c r="E301" s="14" t="s">
        <v>42</v>
      </c>
      <c r="F301" s="88">
        <v>25.233644859813101</v>
      </c>
      <c r="G301" s="88">
        <v>24.705882352941199</v>
      </c>
      <c r="H301" s="88">
        <v>30</v>
      </c>
      <c r="I301" s="88">
        <v>13.3333333333333</v>
      </c>
      <c r="J301" s="88">
        <v>20.689655172413801</v>
      </c>
      <c r="K301" s="88">
        <v>18.947368421052602</v>
      </c>
      <c r="L301" s="88">
        <v>27.272727272727298</v>
      </c>
      <c r="M301" s="88">
        <v>21.830985915492999</v>
      </c>
      <c r="N301" s="98">
        <v>17.647058823529413</v>
      </c>
      <c r="O301" s="98">
        <v>30.927835051546392</v>
      </c>
      <c r="S301" s="94"/>
      <c r="T301" s="94"/>
    </row>
    <row r="302" spans="1:20" ht="14.4">
      <c r="A302" s="13">
        <v>292820</v>
      </c>
      <c r="B302" s="14" t="s">
        <v>9</v>
      </c>
      <c r="C302" s="14" t="s">
        <v>42</v>
      </c>
      <c r="D302" s="14" t="s">
        <v>296</v>
      </c>
      <c r="E302" s="14" t="s">
        <v>324</v>
      </c>
      <c r="F302" s="88">
        <v>54.787234042553202</v>
      </c>
      <c r="G302" s="88">
        <v>45.054945054945101</v>
      </c>
      <c r="H302" s="88">
        <v>37.984496124030997</v>
      </c>
      <c r="I302" s="88">
        <v>26.315789473684202</v>
      </c>
      <c r="J302" s="88">
        <v>25.714285714285701</v>
      </c>
      <c r="K302" s="88">
        <v>47.540983606557397</v>
      </c>
      <c r="L302" s="88">
        <v>21.5</v>
      </c>
      <c r="M302" s="88">
        <v>30.973451327433601</v>
      </c>
      <c r="N302" s="98">
        <v>38.84297520661157</v>
      </c>
      <c r="O302" s="98">
        <v>28.947368421052634</v>
      </c>
      <c r="S302" s="94"/>
      <c r="T302" s="94"/>
    </row>
    <row r="303" spans="1:20" ht="14.4">
      <c r="A303" s="13">
        <v>292905</v>
      </c>
      <c r="B303" s="14" t="s">
        <v>9</v>
      </c>
      <c r="C303" s="14" t="s">
        <v>42</v>
      </c>
      <c r="D303" s="14" t="s">
        <v>296</v>
      </c>
      <c r="E303" s="14" t="s">
        <v>325</v>
      </c>
      <c r="F303" s="88">
        <v>35.5555555555556</v>
      </c>
      <c r="G303" s="88">
        <v>15.8730158730159</v>
      </c>
      <c r="H303" s="88">
        <v>28.735632183907999</v>
      </c>
      <c r="I303" s="88">
        <v>16.326530612244898</v>
      </c>
      <c r="J303" s="88">
        <v>20</v>
      </c>
      <c r="K303" s="88">
        <v>22.4489795918367</v>
      </c>
      <c r="L303" s="88">
        <v>24.7706422018349</v>
      </c>
      <c r="M303" s="88">
        <v>31.5068493150685</v>
      </c>
      <c r="N303" s="98">
        <v>31.645569620253166</v>
      </c>
      <c r="O303" s="98">
        <v>40</v>
      </c>
      <c r="S303" s="94"/>
      <c r="T303" s="94"/>
    </row>
    <row r="304" spans="1:20" ht="14.4">
      <c r="A304" s="13">
        <v>293015</v>
      </c>
      <c r="B304" s="14" t="s">
        <v>9</v>
      </c>
      <c r="C304" s="14" t="s">
        <v>42</v>
      </c>
      <c r="D304" s="14" t="s">
        <v>309</v>
      </c>
      <c r="E304" s="14" t="s">
        <v>326</v>
      </c>
      <c r="F304" s="88">
        <v>55.319148936170201</v>
      </c>
      <c r="G304" s="88">
        <v>49.1279069767442</v>
      </c>
      <c r="H304" s="88">
        <v>45.994065281899097</v>
      </c>
      <c r="I304" s="88">
        <v>53.75</v>
      </c>
      <c r="J304" s="88">
        <v>31.034482758620701</v>
      </c>
      <c r="K304" s="88">
        <v>19.540229885057499</v>
      </c>
      <c r="L304" s="88">
        <v>23.913043478260899</v>
      </c>
      <c r="M304" s="88">
        <v>29.545454545454501</v>
      </c>
      <c r="N304" s="98">
        <v>14.285714285714285</v>
      </c>
      <c r="O304" s="98">
        <v>23.913043478260871</v>
      </c>
      <c r="S304" s="94"/>
      <c r="T304" s="94"/>
    </row>
    <row r="305" spans="1:20" ht="14.4">
      <c r="A305" s="13">
        <v>293030</v>
      </c>
      <c r="B305" s="14" t="s">
        <v>9</v>
      </c>
      <c r="C305" s="14" t="s">
        <v>42</v>
      </c>
      <c r="D305" s="14" t="s">
        <v>296</v>
      </c>
      <c r="E305" s="14" t="s">
        <v>327</v>
      </c>
      <c r="F305" s="88">
        <v>48.717948717948701</v>
      </c>
      <c r="G305" s="88">
        <v>47.196261682242998</v>
      </c>
      <c r="H305" s="88">
        <v>40</v>
      </c>
      <c r="I305" s="88">
        <v>35.947712418300704</v>
      </c>
      <c r="J305" s="88">
        <v>43.478260869565197</v>
      </c>
      <c r="K305" s="88">
        <v>66.6666666666667</v>
      </c>
      <c r="L305" s="88">
        <v>11.764705882352899</v>
      </c>
      <c r="M305" s="88">
        <v>6.1643835616438398</v>
      </c>
      <c r="N305" s="98">
        <v>9.433962264150944</v>
      </c>
      <c r="O305" s="98">
        <v>21.379310344827587</v>
      </c>
      <c r="S305" s="94"/>
      <c r="T305" s="94"/>
    </row>
    <row r="306" spans="1:20" ht="14.4">
      <c r="A306" s="13">
        <v>293075</v>
      </c>
      <c r="B306" s="14" t="s">
        <v>9</v>
      </c>
      <c r="C306" s="14" t="s">
        <v>42</v>
      </c>
      <c r="D306" s="14" t="s">
        <v>309</v>
      </c>
      <c r="E306" s="14" t="s">
        <v>328</v>
      </c>
      <c r="F306" s="88">
        <v>28.947368421052602</v>
      </c>
      <c r="G306" s="88">
        <v>42.857142857142897</v>
      </c>
      <c r="H306" s="88">
        <v>25</v>
      </c>
      <c r="I306" s="88">
        <v>37.837837837837803</v>
      </c>
      <c r="J306" s="88">
        <v>30</v>
      </c>
      <c r="K306" s="88">
        <v>39.130434782608702</v>
      </c>
      <c r="L306" s="88">
        <v>45.614035087719301</v>
      </c>
      <c r="M306" s="88">
        <v>31.428571428571399</v>
      </c>
      <c r="N306" s="98">
        <v>56.25</v>
      </c>
      <c r="O306" s="98">
        <v>66.666666666666657</v>
      </c>
      <c r="S306" s="94"/>
      <c r="T306" s="94"/>
    </row>
    <row r="307" spans="1:20" ht="14.4">
      <c r="A307" s="9">
        <v>2908</v>
      </c>
      <c r="B307" s="9" t="s">
        <v>10</v>
      </c>
      <c r="C307" s="9"/>
      <c r="D307" s="9"/>
      <c r="E307" s="9"/>
      <c r="F307" s="86">
        <v>33.465129973921101</v>
      </c>
      <c r="G307" s="86">
        <v>32.314822761994698</v>
      </c>
      <c r="H307" s="86">
        <v>32.483961326466101</v>
      </c>
      <c r="I307" s="86">
        <v>31.6221974231511</v>
      </c>
      <c r="J307" s="86">
        <v>26.086956521739101</v>
      </c>
      <c r="K307" s="86">
        <v>22.430500397140602</v>
      </c>
      <c r="L307" s="86">
        <v>23.453729933899901</v>
      </c>
      <c r="M307" s="86">
        <v>26.487337937719602</v>
      </c>
      <c r="N307" s="85">
        <v>22.639522639522639</v>
      </c>
      <c r="O307" s="85">
        <v>25.396039603960396</v>
      </c>
      <c r="S307" s="94"/>
      <c r="T307" s="94"/>
    </row>
    <row r="308" spans="1:20" ht="14.4">
      <c r="A308" s="11">
        <v>29081</v>
      </c>
      <c r="B308" s="11" t="s">
        <v>10</v>
      </c>
      <c r="C308" s="12" t="s">
        <v>44</v>
      </c>
      <c r="D308" s="11"/>
      <c r="E308" s="11"/>
      <c r="F308" s="87">
        <v>31.771894093686399</v>
      </c>
      <c r="G308" s="87">
        <v>30.524795377949001</v>
      </c>
      <c r="H308" s="87">
        <v>33.137139493819902</v>
      </c>
      <c r="I308" s="87">
        <v>31.385281385281399</v>
      </c>
      <c r="J308" s="87">
        <v>28.7396937573616</v>
      </c>
      <c r="K308" s="87">
        <v>28.990228013029299</v>
      </c>
      <c r="L308" s="87">
        <v>26.3608562691131</v>
      </c>
      <c r="M308" s="87">
        <v>29.960578186596599</v>
      </c>
      <c r="N308" s="85">
        <v>30.144528561596694</v>
      </c>
      <c r="O308" s="85">
        <v>29.57095709570957</v>
      </c>
      <c r="S308" s="94"/>
      <c r="T308" s="94"/>
    </row>
    <row r="309" spans="1:20" ht="14.4">
      <c r="A309" s="13">
        <v>290200</v>
      </c>
      <c r="B309" s="14" t="s">
        <v>10</v>
      </c>
      <c r="C309" s="14" t="s">
        <v>44</v>
      </c>
      <c r="D309" s="14" t="s">
        <v>47</v>
      </c>
      <c r="E309" s="14" t="s">
        <v>329</v>
      </c>
      <c r="F309" s="88">
        <v>53.191489361702097</v>
      </c>
      <c r="G309" s="88">
        <v>44.4444444444444</v>
      </c>
      <c r="H309" s="88">
        <v>30.952380952380999</v>
      </c>
      <c r="I309" s="88">
        <v>21.428571428571399</v>
      </c>
      <c r="J309" s="88">
        <v>36.842105263157897</v>
      </c>
      <c r="K309" s="88">
        <v>25</v>
      </c>
      <c r="L309" s="88">
        <v>27.5</v>
      </c>
      <c r="M309" s="88">
        <v>36.1111111111111</v>
      </c>
      <c r="N309" s="98">
        <v>42.352941176470587</v>
      </c>
      <c r="O309" s="98">
        <v>41.025641025641022</v>
      </c>
      <c r="S309" s="94"/>
      <c r="T309" s="94"/>
    </row>
    <row r="310" spans="1:20" ht="14.4">
      <c r="A310" s="13">
        <v>290280</v>
      </c>
      <c r="B310" s="14" t="s">
        <v>10</v>
      </c>
      <c r="C310" s="14" t="s">
        <v>44</v>
      </c>
      <c r="D310" s="14" t="s">
        <v>87</v>
      </c>
      <c r="E310" s="14" t="s">
        <v>330</v>
      </c>
      <c r="F310" s="88">
        <v>27.891156462584998</v>
      </c>
      <c r="G310" s="88">
        <v>45.026178010471199</v>
      </c>
      <c r="H310" s="88">
        <v>34.7826086956522</v>
      </c>
      <c r="I310" s="88">
        <v>38.9908256880734</v>
      </c>
      <c r="J310" s="88">
        <v>34.210526315789501</v>
      </c>
      <c r="K310" s="88">
        <v>27.9279279279279</v>
      </c>
      <c r="L310" s="88">
        <v>25.742574257425701</v>
      </c>
      <c r="M310" s="88">
        <v>39.634146341463399</v>
      </c>
      <c r="N310" s="98">
        <v>36.871508379888269</v>
      </c>
      <c r="O310" s="98">
        <v>33.139534883720927</v>
      </c>
      <c r="S310" s="94"/>
      <c r="T310" s="94"/>
    </row>
    <row r="311" spans="1:20" ht="14.4">
      <c r="A311" s="13">
        <v>290410</v>
      </c>
      <c r="B311" s="14" t="s">
        <v>10</v>
      </c>
      <c r="C311" s="14" t="s">
        <v>44</v>
      </c>
      <c r="D311" s="14" t="s">
        <v>331</v>
      </c>
      <c r="E311" s="14" t="s">
        <v>332</v>
      </c>
      <c r="F311" s="88">
        <v>30.898876404494398</v>
      </c>
      <c r="G311" s="88">
        <v>30.769230769230798</v>
      </c>
      <c r="H311" s="88">
        <v>28.571428571428601</v>
      </c>
      <c r="I311" s="88">
        <v>40.449438202247201</v>
      </c>
      <c r="J311" s="88">
        <v>42.105263157894697</v>
      </c>
      <c r="K311" s="88">
        <v>31.034482758620701</v>
      </c>
      <c r="L311" s="88">
        <v>29.1139240506329</v>
      </c>
      <c r="M311" s="88">
        <v>37.209302325581397</v>
      </c>
      <c r="N311" s="98">
        <v>39.436619718309856</v>
      </c>
      <c r="O311" s="98">
        <v>17.142857142857142</v>
      </c>
      <c r="S311" s="94"/>
      <c r="T311" s="94"/>
    </row>
    <row r="312" spans="1:20" ht="14.4">
      <c r="A312" s="13">
        <v>290460</v>
      </c>
      <c r="B312" s="14" t="s">
        <v>10</v>
      </c>
      <c r="C312" s="14" t="s">
        <v>44</v>
      </c>
      <c r="D312" s="14" t="s">
        <v>333</v>
      </c>
      <c r="E312" s="14" t="s">
        <v>44</v>
      </c>
      <c r="F312" s="88">
        <v>25.170068027210899</v>
      </c>
      <c r="G312" s="88">
        <v>21.660649819494601</v>
      </c>
      <c r="H312" s="88">
        <v>26.356589147286801</v>
      </c>
      <c r="I312" s="88">
        <v>28.719723183391</v>
      </c>
      <c r="J312" s="88">
        <v>23.287671232876701</v>
      </c>
      <c r="K312" s="88">
        <v>34.959349593495901</v>
      </c>
      <c r="L312" s="88">
        <v>27.213114754098399</v>
      </c>
      <c r="M312" s="88">
        <v>26.591760299625498</v>
      </c>
      <c r="N312" s="98">
        <v>30.285714285714288</v>
      </c>
      <c r="O312" s="98">
        <v>39.922480620155035</v>
      </c>
      <c r="S312" s="94"/>
      <c r="T312" s="94"/>
    </row>
    <row r="313" spans="1:20" ht="14.4">
      <c r="A313" s="13">
        <v>290755</v>
      </c>
      <c r="B313" s="14" t="s">
        <v>10</v>
      </c>
      <c r="C313" s="14" t="s">
        <v>44</v>
      </c>
      <c r="D313" s="14" t="s">
        <v>331</v>
      </c>
      <c r="E313" s="14" t="s">
        <v>334</v>
      </c>
      <c r="F313" s="88">
        <v>17.3469387755102</v>
      </c>
      <c r="G313" s="88">
        <v>21.739130434782599</v>
      </c>
      <c r="H313" s="88">
        <v>45.0704225352113</v>
      </c>
      <c r="I313" s="88">
        <v>32.394366197183103</v>
      </c>
      <c r="J313" s="88">
        <v>30.303030303030301</v>
      </c>
      <c r="K313" s="88">
        <v>44.4444444444444</v>
      </c>
      <c r="L313" s="88">
        <v>21.739130434782599</v>
      </c>
      <c r="M313" s="88">
        <v>22.2222222222222</v>
      </c>
      <c r="N313" s="98">
        <v>46.153846153846153</v>
      </c>
      <c r="O313" s="98">
        <v>19.047619047619047</v>
      </c>
      <c r="S313" s="94"/>
      <c r="T313" s="94"/>
    </row>
    <row r="314" spans="1:20" ht="14.4">
      <c r="A314" s="13">
        <v>290880</v>
      </c>
      <c r="B314" s="14" t="s">
        <v>10</v>
      </c>
      <c r="C314" s="14" t="s">
        <v>44</v>
      </c>
      <c r="D314" s="14" t="s">
        <v>333</v>
      </c>
      <c r="E314" s="14" t="s">
        <v>335</v>
      </c>
      <c r="F314" s="88">
        <v>25</v>
      </c>
      <c r="G314" s="88">
        <v>0</v>
      </c>
      <c r="H314" s="88">
        <v>100</v>
      </c>
      <c r="I314" s="88">
        <v>23.076923076923102</v>
      </c>
      <c r="J314" s="88">
        <v>33.3333333333333</v>
      </c>
      <c r="K314" s="88">
        <v>0</v>
      </c>
      <c r="L314" s="88">
        <v>0</v>
      </c>
      <c r="M314" s="88">
        <v>0</v>
      </c>
      <c r="N314" s="98">
        <v>0</v>
      </c>
      <c r="O314" s="98">
        <v>66.666666666666657</v>
      </c>
      <c r="S314" s="94"/>
      <c r="T314" s="94"/>
    </row>
    <row r="315" spans="1:20" ht="14.4">
      <c r="A315" s="13">
        <v>291010</v>
      </c>
      <c r="B315" s="14" t="s">
        <v>10</v>
      </c>
      <c r="C315" s="14" t="s">
        <v>44</v>
      </c>
      <c r="D315" s="14" t="s">
        <v>333</v>
      </c>
      <c r="E315" s="14" t="s">
        <v>336</v>
      </c>
      <c r="F315" s="88">
        <v>50</v>
      </c>
      <c r="G315" s="88">
        <v>32.352941176470601</v>
      </c>
      <c r="H315" s="88">
        <v>34.615384615384599</v>
      </c>
      <c r="I315" s="88">
        <v>26.6666666666667</v>
      </c>
      <c r="J315" s="88">
        <v>30</v>
      </c>
      <c r="K315" s="88">
        <v>52.631578947368403</v>
      </c>
      <c r="L315" s="88">
        <v>10</v>
      </c>
      <c r="M315" s="88">
        <v>25.925925925925899</v>
      </c>
      <c r="N315" s="98">
        <v>11.475409836065573</v>
      </c>
      <c r="O315" s="98">
        <v>21.875</v>
      </c>
      <c r="S315" s="94"/>
      <c r="T315" s="94"/>
    </row>
    <row r="316" spans="1:20" ht="14.4">
      <c r="A316" s="13">
        <v>290050</v>
      </c>
      <c r="B316" s="14" t="s">
        <v>10</v>
      </c>
      <c r="C316" s="14" t="s">
        <v>44</v>
      </c>
      <c r="D316" s="14" t="s">
        <v>331</v>
      </c>
      <c r="E316" s="14" t="s">
        <v>337</v>
      </c>
      <c r="F316" s="88">
        <v>31.25</v>
      </c>
      <c r="G316" s="88">
        <v>32.038834951456302</v>
      </c>
      <c r="H316" s="88">
        <v>17.8571428571429</v>
      </c>
      <c r="I316" s="88">
        <v>27.9411764705882</v>
      </c>
      <c r="J316" s="88">
        <v>59.574468085106403</v>
      </c>
      <c r="K316" s="88">
        <v>25</v>
      </c>
      <c r="L316" s="88">
        <v>20.634920634920601</v>
      </c>
      <c r="M316" s="88">
        <v>43.3333333333333</v>
      </c>
      <c r="N316" s="98">
        <v>26.923076923076923</v>
      </c>
      <c r="O316" s="98">
        <v>33.333333333333329</v>
      </c>
      <c r="S316" s="94"/>
      <c r="T316" s="94"/>
    </row>
    <row r="317" spans="1:20" ht="14.4">
      <c r="A317" s="13">
        <v>291165</v>
      </c>
      <c r="B317" s="14" t="s">
        <v>10</v>
      </c>
      <c r="C317" s="14" t="s">
        <v>44</v>
      </c>
      <c r="D317" s="14" t="s">
        <v>47</v>
      </c>
      <c r="E317" s="14" t="s">
        <v>338</v>
      </c>
      <c r="F317" s="88">
        <v>41.6666666666667</v>
      </c>
      <c r="G317" s="88">
        <v>25</v>
      </c>
      <c r="H317" s="88">
        <v>0</v>
      </c>
      <c r="I317" s="88">
        <v>22.2222222222222</v>
      </c>
      <c r="J317" s="88">
        <v>10</v>
      </c>
      <c r="K317" s="88">
        <v>16.6666666666667</v>
      </c>
      <c r="L317" s="88">
        <v>26.6666666666667</v>
      </c>
      <c r="M317" s="88">
        <v>16.6666666666667</v>
      </c>
      <c r="N317" s="98">
        <v>33.333333333333329</v>
      </c>
      <c r="O317" s="98">
        <v>6.666666666666667</v>
      </c>
      <c r="S317" s="94"/>
      <c r="T317" s="94"/>
    </row>
    <row r="318" spans="1:20" ht="14.4">
      <c r="A318" s="13">
        <v>291220</v>
      </c>
      <c r="B318" s="14" t="s">
        <v>10</v>
      </c>
      <c r="C318" s="14" t="s">
        <v>44</v>
      </c>
      <c r="D318" s="14" t="s">
        <v>87</v>
      </c>
      <c r="E318" s="14" t="s">
        <v>339</v>
      </c>
      <c r="F318" s="88">
        <v>37.5</v>
      </c>
      <c r="G318" s="88">
        <v>36.521739130434803</v>
      </c>
      <c r="H318" s="88">
        <v>39.814814814814802</v>
      </c>
      <c r="I318" s="88">
        <v>42.4460431654676</v>
      </c>
      <c r="J318" s="88">
        <v>15.625</v>
      </c>
      <c r="K318" s="88">
        <v>18.518518518518501</v>
      </c>
      <c r="L318" s="88">
        <v>22.115384615384599</v>
      </c>
      <c r="M318" s="88">
        <v>34.234234234234201</v>
      </c>
      <c r="N318" s="98">
        <v>37.5</v>
      </c>
      <c r="O318" s="98">
        <v>36.764705882352942</v>
      </c>
      <c r="S318" s="94"/>
      <c r="T318" s="94"/>
    </row>
    <row r="319" spans="1:20" ht="14.4">
      <c r="A319" s="13">
        <v>291250</v>
      </c>
      <c r="B319" s="14" t="s">
        <v>10</v>
      </c>
      <c r="C319" s="14" t="s">
        <v>44</v>
      </c>
      <c r="D319" s="14" t="s">
        <v>331</v>
      </c>
      <c r="E319" s="14" t="s">
        <v>340</v>
      </c>
      <c r="F319" s="88">
        <v>18.604651162790699</v>
      </c>
      <c r="G319" s="88">
        <v>37.209302325581397</v>
      </c>
      <c r="H319" s="88">
        <v>57.894736842105303</v>
      </c>
      <c r="I319" s="88">
        <v>32.075471698113198</v>
      </c>
      <c r="J319" s="88">
        <v>9.0909090909090899</v>
      </c>
      <c r="K319" s="88">
        <v>46.6666666666667</v>
      </c>
      <c r="L319" s="88">
        <v>28.571428571428601</v>
      </c>
      <c r="M319" s="88">
        <v>28.947368421052602</v>
      </c>
      <c r="N319" s="98">
        <v>16.279069767441861</v>
      </c>
      <c r="O319" s="98">
        <v>12.5</v>
      </c>
      <c r="S319" s="94"/>
      <c r="T319" s="94"/>
    </row>
    <row r="320" spans="1:20" ht="14.4">
      <c r="A320" s="13">
        <v>291720</v>
      </c>
      <c r="B320" s="14" t="s">
        <v>10</v>
      </c>
      <c r="C320" s="14" t="s">
        <v>44</v>
      </c>
      <c r="D320" s="14" t="s">
        <v>333</v>
      </c>
      <c r="E320" s="14" t="s">
        <v>341</v>
      </c>
      <c r="F320" s="88">
        <v>48.529411764705898</v>
      </c>
      <c r="G320" s="88">
        <v>39.726027397260303</v>
      </c>
      <c r="H320" s="88">
        <v>27.4509803921569</v>
      </c>
      <c r="I320" s="88">
        <v>30.434782608695699</v>
      </c>
      <c r="J320" s="88">
        <v>11.764705882352899</v>
      </c>
      <c r="K320" s="88">
        <v>8.3333333333333304</v>
      </c>
      <c r="L320" s="88">
        <v>30.5555555555556</v>
      </c>
      <c r="M320" s="88">
        <v>16.2162162162162</v>
      </c>
      <c r="N320" s="98">
        <v>22.448979591836736</v>
      </c>
      <c r="O320" s="98">
        <v>31.03448275862069</v>
      </c>
      <c r="S320" s="94"/>
      <c r="T320" s="94"/>
    </row>
    <row r="321" spans="1:20" ht="14.4">
      <c r="A321" s="13">
        <v>291860</v>
      </c>
      <c r="B321" s="14" t="s">
        <v>10</v>
      </c>
      <c r="C321" s="14" t="s">
        <v>44</v>
      </c>
      <c r="D321" s="14" t="s">
        <v>87</v>
      </c>
      <c r="E321" s="14" t="s">
        <v>342</v>
      </c>
      <c r="F321" s="88">
        <v>35.714285714285701</v>
      </c>
      <c r="G321" s="88">
        <v>34.7826086956522</v>
      </c>
      <c r="H321" s="88">
        <v>33.3333333333333</v>
      </c>
      <c r="I321" s="88">
        <v>32.5</v>
      </c>
      <c r="J321" s="88">
        <v>25</v>
      </c>
      <c r="K321" s="88">
        <v>11.764705882352899</v>
      </c>
      <c r="L321" s="88">
        <v>30.434782608695699</v>
      </c>
      <c r="M321" s="88">
        <v>16.6666666666667</v>
      </c>
      <c r="N321" s="98">
        <v>52.941176470588239</v>
      </c>
      <c r="O321" s="98">
        <v>21.428571428571427</v>
      </c>
      <c r="S321" s="94"/>
      <c r="T321" s="94"/>
    </row>
    <row r="322" spans="1:20" ht="14.4">
      <c r="A322" s="13">
        <v>291950</v>
      </c>
      <c r="B322" s="14" t="s">
        <v>10</v>
      </c>
      <c r="C322" s="14" t="s">
        <v>44</v>
      </c>
      <c r="D322" s="14" t="s">
        <v>333</v>
      </c>
      <c r="E322" s="14" t="s">
        <v>343</v>
      </c>
      <c r="F322" s="88">
        <v>39.204545454545503</v>
      </c>
      <c r="G322" s="88">
        <v>33.727810650887598</v>
      </c>
      <c r="H322" s="88">
        <v>35.294117647058798</v>
      </c>
      <c r="I322" s="88">
        <v>37.762237762237802</v>
      </c>
      <c r="J322" s="88">
        <v>28.148148148148099</v>
      </c>
      <c r="K322" s="88">
        <v>26.771653543307099</v>
      </c>
      <c r="L322" s="88">
        <v>30.882352941176499</v>
      </c>
      <c r="M322" s="88">
        <v>34.104046242774601</v>
      </c>
      <c r="N322" s="98">
        <v>32.758620689655174</v>
      </c>
      <c r="O322" s="98">
        <v>22.29299363057325</v>
      </c>
      <c r="S322" s="94"/>
      <c r="T322" s="94"/>
    </row>
    <row r="323" spans="1:20" ht="14.4">
      <c r="A323" s="13">
        <v>291980</v>
      </c>
      <c r="B323" s="14" t="s">
        <v>10</v>
      </c>
      <c r="C323" s="14" t="s">
        <v>44</v>
      </c>
      <c r="D323" s="14" t="s">
        <v>331</v>
      </c>
      <c r="E323" s="14" t="s">
        <v>344</v>
      </c>
      <c r="F323" s="88">
        <v>33.492822966507198</v>
      </c>
      <c r="G323" s="88">
        <v>27.3333333333333</v>
      </c>
      <c r="H323" s="88">
        <v>30.687830687830701</v>
      </c>
      <c r="I323" s="88">
        <v>19.7452229299363</v>
      </c>
      <c r="J323" s="88">
        <v>18.6666666666667</v>
      </c>
      <c r="K323" s="88">
        <v>17.7777777777778</v>
      </c>
      <c r="L323" s="88">
        <v>19.863013698630098</v>
      </c>
      <c r="M323" s="88">
        <v>28.75</v>
      </c>
      <c r="N323" s="98">
        <v>25</v>
      </c>
      <c r="O323" s="98">
        <v>25.874125874125873</v>
      </c>
      <c r="S323" s="94"/>
      <c r="T323" s="94"/>
    </row>
    <row r="324" spans="1:20" ht="14.4">
      <c r="A324" s="13">
        <v>292030</v>
      </c>
      <c r="B324" s="14" t="s">
        <v>10</v>
      </c>
      <c r="C324" s="14" t="s">
        <v>44</v>
      </c>
      <c r="D324" s="14" t="s">
        <v>333</v>
      </c>
      <c r="E324" s="14" t="s">
        <v>345</v>
      </c>
      <c r="F324" s="88">
        <v>33.3333333333333</v>
      </c>
      <c r="G324" s="88">
        <v>28.571428571428601</v>
      </c>
      <c r="H324" s="88">
        <v>15.384615384615399</v>
      </c>
      <c r="I324" s="88">
        <v>30.769230769230798</v>
      </c>
      <c r="J324" s="88">
        <v>11.764705882352899</v>
      </c>
      <c r="K324" s="88">
        <v>30</v>
      </c>
      <c r="L324" s="88">
        <v>20</v>
      </c>
      <c r="M324" s="88">
        <v>12.5</v>
      </c>
      <c r="N324" s="98">
        <v>12.5</v>
      </c>
      <c r="O324" s="98">
        <v>50</v>
      </c>
      <c r="S324" s="94"/>
      <c r="T324" s="94"/>
    </row>
    <row r="325" spans="1:20" ht="14.4">
      <c r="A325" s="13">
        <v>292360</v>
      </c>
      <c r="B325" s="14" t="s">
        <v>10</v>
      </c>
      <c r="C325" s="14" t="s">
        <v>44</v>
      </c>
      <c r="D325" s="14" t="s">
        <v>331</v>
      </c>
      <c r="E325" s="14" t="s">
        <v>346</v>
      </c>
      <c r="F325" s="88">
        <v>35.648148148148103</v>
      </c>
      <c r="G325" s="88">
        <v>36.818181818181799</v>
      </c>
      <c r="H325" s="88">
        <v>28.8888888888889</v>
      </c>
      <c r="I325" s="88">
        <v>25.714285714285701</v>
      </c>
      <c r="J325" s="88">
        <v>34.545454545454497</v>
      </c>
      <c r="K325" s="88">
        <v>36.986301369863</v>
      </c>
      <c r="L325" s="88">
        <v>26.174496644295299</v>
      </c>
      <c r="M325" s="88">
        <v>31.782945736434101</v>
      </c>
      <c r="N325" s="98">
        <v>26.712328767123289</v>
      </c>
      <c r="O325" s="98">
        <v>22.023809523809522</v>
      </c>
      <c r="S325" s="94"/>
      <c r="T325" s="94"/>
    </row>
    <row r="326" spans="1:20" ht="14.4">
      <c r="A326" s="13">
        <v>292670</v>
      </c>
      <c r="B326" s="14" t="s">
        <v>10</v>
      </c>
      <c r="C326" s="14" t="s">
        <v>44</v>
      </c>
      <c r="D326" s="14" t="s">
        <v>87</v>
      </c>
      <c r="E326" s="14" t="s">
        <v>347</v>
      </c>
      <c r="F326" s="88">
        <v>50</v>
      </c>
      <c r="G326" s="88">
        <v>32</v>
      </c>
      <c r="H326" s="88">
        <v>16.2162162162162</v>
      </c>
      <c r="I326" s="88">
        <v>15.1515151515152</v>
      </c>
      <c r="J326" s="88">
        <v>15</v>
      </c>
      <c r="K326" s="88">
        <v>10.8108108108108</v>
      </c>
      <c r="L326" s="88">
        <v>24.4897959183673</v>
      </c>
      <c r="M326" s="88">
        <v>21.052631578947398</v>
      </c>
      <c r="N326" s="98">
        <v>29.787234042553191</v>
      </c>
      <c r="O326" s="98">
        <v>40.54054054054054</v>
      </c>
      <c r="S326" s="94"/>
      <c r="T326" s="94"/>
    </row>
    <row r="327" spans="1:20" ht="14.4">
      <c r="A327" s="13">
        <v>292690</v>
      </c>
      <c r="B327" s="14" t="s">
        <v>10</v>
      </c>
      <c r="C327" s="14" t="s">
        <v>44</v>
      </c>
      <c r="D327" s="14" t="s">
        <v>331</v>
      </c>
      <c r="E327" s="14" t="s">
        <v>348</v>
      </c>
      <c r="F327" s="88">
        <v>27.638190954773901</v>
      </c>
      <c r="G327" s="88">
        <v>19.3050193050193</v>
      </c>
      <c r="H327" s="88">
        <v>50.6410256410256</v>
      </c>
      <c r="I327" s="88">
        <v>34.756097560975597</v>
      </c>
      <c r="J327" s="88">
        <v>45.3125</v>
      </c>
      <c r="K327" s="88">
        <v>71.641791044776099</v>
      </c>
      <c r="L327" s="88">
        <v>43.421052631579002</v>
      </c>
      <c r="M327" s="88">
        <v>18.032786885245901</v>
      </c>
      <c r="N327" s="98">
        <v>27.500000000000004</v>
      </c>
      <c r="O327" s="98">
        <v>4</v>
      </c>
      <c r="S327" s="94"/>
      <c r="T327" s="94"/>
    </row>
    <row r="328" spans="1:20" ht="14.4">
      <c r="A328" s="13">
        <v>293100</v>
      </c>
      <c r="B328" s="14" t="s">
        <v>10</v>
      </c>
      <c r="C328" s="14" t="s">
        <v>44</v>
      </c>
      <c r="D328" s="14" t="s">
        <v>333</v>
      </c>
      <c r="E328" s="14" t="s">
        <v>349</v>
      </c>
      <c r="F328" s="88">
        <v>9.67741935483871</v>
      </c>
      <c r="G328" s="88">
        <v>13.157894736842101</v>
      </c>
      <c r="H328" s="88">
        <v>14.814814814814801</v>
      </c>
      <c r="I328" s="88">
        <v>20</v>
      </c>
      <c r="J328" s="88">
        <v>9.0909090909090899</v>
      </c>
      <c r="K328" s="88">
        <v>4</v>
      </c>
      <c r="L328" s="88">
        <v>20</v>
      </c>
      <c r="M328" s="88">
        <v>26.6666666666667</v>
      </c>
      <c r="N328" s="98">
        <v>18.367346938775512</v>
      </c>
      <c r="O328" s="98">
        <v>28.571428571428569</v>
      </c>
      <c r="S328" s="94"/>
      <c r="T328" s="94"/>
    </row>
    <row r="329" spans="1:20" ht="14.4">
      <c r="A329" s="11">
        <v>29082</v>
      </c>
      <c r="B329" s="11" t="s">
        <v>10</v>
      </c>
      <c r="C329" s="12" t="s">
        <v>45</v>
      </c>
      <c r="D329" s="11"/>
      <c r="E329" s="11"/>
      <c r="F329" s="87">
        <v>24.396306818181799</v>
      </c>
      <c r="G329" s="87">
        <v>27.220863895680498</v>
      </c>
      <c r="H329" s="87">
        <v>26.719466444351799</v>
      </c>
      <c r="I329" s="87">
        <v>24.900239425379102</v>
      </c>
      <c r="J329" s="87">
        <v>17.254313578394601</v>
      </c>
      <c r="K329" s="87">
        <v>12.5</v>
      </c>
      <c r="L329" s="87">
        <v>14.0136054421769</v>
      </c>
      <c r="M329" s="87">
        <v>19.000450247636198</v>
      </c>
      <c r="N329" s="85">
        <v>18.502024291497975</v>
      </c>
      <c r="O329" s="85">
        <v>21.725663716814157</v>
      </c>
      <c r="S329" s="94"/>
      <c r="T329" s="94"/>
    </row>
    <row r="330" spans="1:20" ht="14.4">
      <c r="A330" s="13">
        <v>290420</v>
      </c>
      <c r="B330" s="14" t="s">
        <v>10</v>
      </c>
      <c r="C330" s="14" t="s">
        <v>45</v>
      </c>
      <c r="D330" s="14" t="s">
        <v>331</v>
      </c>
      <c r="E330" s="14" t="s">
        <v>350</v>
      </c>
      <c r="F330" s="88">
        <v>22.619047619047599</v>
      </c>
      <c r="G330" s="88">
        <v>25.925925925925899</v>
      </c>
      <c r="H330" s="88">
        <v>15.384615384615399</v>
      </c>
      <c r="I330" s="88">
        <v>29.411764705882401</v>
      </c>
      <c r="J330" s="88">
        <v>14.814814814814801</v>
      </c>
      <c r="K330" s="88">
        <v>22.8571428571429</v>
      </c>
      <c r="L330" s="88">
        <v>11.9565217391304</v>
      </c>
      <c r="M330" s="88">
        <v>19.696969696969699</v>
      </c>
      <c r="N330" s="98">
        <v>20</v>
      </c>
      <c r="O330" s="98">
        <v>18</v>
      </c>
      <c r="S330" s="94"/>
      <c r="T330" s="94"/>
    </row>
    <row r="331" spans="1:20" ht="14.4">
      <c r="A331" s="13">
        <v>290500</v>
      </c>
      <c r="B331" s="14" t="s">
        <v>10</v>
      </c>
      <c r="C331" s="14" t="s">
        <v>45</v>
      </c>
      <c r="D331" s="14" t="s">
        <v>333</v>
      </c>
      <c r="E331" s="14" t="s">
        <v>351</v>
      </c>
      <c r="F331" s="88">
        <v>19.4444444444444</v>
      </c>
      <c r="G331" s="88">
        <v>32.661290322580598</v>
      </c>
      <c r="H331" s="88">
        <v>43.842364532019701</v>
      </c>
      <c r="I331" s="88">
        <v>43.312101910827998</v>
      </c>
      <c r="J331" s="88">
        <v>37.931034482758598</v>
      </c>
      <c r="K331" s="88">
        <v>36.363636363636402</v>
      </c>
      <c r="L331" s="88">
        <v>21.818181818181799</v>
      </c>
      <c r="M331" s="88">
        <v>36.923076923076898</v>
      </c>
      <c r="N331" s="98">
        <v>25.203252032520325</v>
      </c>
      <c r="O331" s="98">
        <v>34.166666666666664</v>
      </c>
      <c r="S331" s="94"/>
      <c r="T331" s="94"/>
    </row>
    <row r="332" spans="1:20" ht="14.4">
      <c r="A332" s="13">
        <v>290520</v>
      </c>
      <c r="B332" s="14" t="s">
        <v>10</v>
      </c>
      <c r="C332" s="14" t="s">
        <v>45</v>
      </c>
      <c r="D332" s="14" t="s">
        <v>333</v>
      </c>
      <c r="E332" s="14" t="s">
        <v>352</v>
      </c>
      <c r="F332" s="88">
        <v>27.0833333333333</v>
      </c>
      <c r="G332" s="88">
        <v>17.647058823529399</v>
      </c>
      <c r="H332" s="88">
        <v>15.508021390374299</v>
      </c>
      <c r="I332" s="88">
        <v>23.9316239316239</v>
      </c>
      <c r="J332" s="88">
        <v>18.134715025906701</v>
      </c>
      <c r="K332" s="88">
        <v>10.6194690265487</v>
      </c>
      <c r="L332" s="88">
        <v>14.7540983606557</v>
      </c>
      <c r="M332" s="88">
        <v>24.193548387096801</v>
      </c>
      <c r="N332" s="98">
        <v>23.132530120481928</v>
      </c>
      <c r="O332" s="98">
        <v>26.035502958579883</v>
      </c>
      <c r="S332" s="94"/>
      <c r="T332" s="94"/>
    </row>
    <row r="333" spans="1:20" ht="14.4">
      <c r="A333" s="13">
        <v>290660</v>
      </c>
      <c r="B333" s="14" t="s">
        <v>10</v>
      </c>
      <c r="C333" s="14" t="s">
        <v>45</v>
      </c>
      <c r="D333" s="14" t="s">
        <v>333</v>
      </c>
      <c r="E333" s="14" t="s">
        <v>353</v>
      </c>
      <c r="F333" s="88">
        <v>34.482758620689701</v>
      </c>
      <c r="G333" s="88">
        <v>43.564356435643603</v>
      </c>
      <c r="H333" s="88">
        <v>37.5</v>
      </c>
      <c r="I333" s="88">
        <v>28.947368421052602</v>
      </c>
      <c r="J333" s="88">
        <v>22.8571428571429</v>
      </c>
      <c r="K333" s="88">
        <v>7.1428571428571397</v>
      </c>
      <c r="L333" s="88">
        <v>16</v>
      </c>
      <c r="M333" s="88">
        <v>10</v>
      </c>
      <c r="N333" s="98">
        <v>7.6923076923076925</v>
      </c>
      <c r="O333" s="98">
        <v>12.5</v>
      </c>
      <c r="S333" s="94"/>
      <c r="T333" s="94"/>
    </row>
    <row r="334" spans="1:20" ht="14.4">
      <c r="A334" s="13">
        <v>290710</v>
      </c>
      <c r="B334" s="14" t="s">
        <v>10</v>
      </c>
      <c r="C334" s="14" t="s">
        <v>45</v>
      </c>
      <c r="D334" s="14" t="s">
        <v>309</v>
      </c>
      <c r="E334" s="14" t="s">
        <v>354</v>
      </c>
      <c r="F334" s="88">
        <v>28.040540540540501</v>
      </c>
      <c r="G334" s="88">
        <v>40.476190476190503</v>
      </c>
      <c r="H334" s="88">
        <v>37.804878048780502</v>
      </c>
      <c r="I334" s="88">
        <v>27.397260273972599</v>
      </c>
      <c r="J334" s="88">
        <v>14</v>
      </c>
      <c r="K334" s="88">
        <v>12.328767123287699</v>
      </c>
      <c r="L334" s="88">
        <v>13.9705882352941</v>
      </c>
      <c r="M334" s="88">
        <v>20.454545454545499</v>
      </c>
      <c r="N334" s="98">
        <v>13.333333333333334</v>
      </c>
      <c r="O334" s="98">
        <v>20</v>
      </c>
      <c r="S334" s="94"/>
      <c r="T334" s="94"/>
    </row>
    <row r="335" spans="1:20" ht="14.4">
      <c r="A335" s="17">
        <v>291077</v>
      </c>
      <c r="B335" s="18" t="s">
        <v>10</v>
      </c>
      <c r="C335" s="18" t="s">
        <v>45</v>
      </c>
      <c r="D335" s="18" t="s">
        <v>309</v>
      </c>
      <c r="E335" s="18" t="s">
        <v>355</v>
      </c>
      <c r="F335" s="89">
        <v>11.1111111111111</v>
      </c>
      <c r="G335" s="89">
        <v>0</v>
      </c>
      <c r="H335" s="89">
        <v>42.857142857142897</v>
      </c>
      <c r="I335" s="89">
        <v>25</v>
      </c>
      <c r="J335" s="89">
        <v>0</v>
      </c>
      <c r="K335" s="89">
        <v>0</v>
      </c>
      <c r="L335" s="89">
        <v>0</v>
      </c>
      <c r="M335" s="89">
        <v>0</v>
      </c>
      <c r="N335" s="98">
        <v>13.333333333333334</v>
      </c>
      <c r="O335" s="98">
        <v>14.285714285714285</v>
      </c>
      <c r="S335" s="94"/>
      <c r="T335" s="94"/>
    </row>
    <row r="336" spans="1:20" ht="14.4">
      <c r="A336" s="13">
        <v>291170</v>
      </c>
      <c r="B336" s="14" t="s">
        <v>10</v>
      </c>
      <c r="C336" s="14" t="s">
        <v>45</v>
      </c>
      <c r="D336" s="14" t="s">
        <v>333</v>
      </c>
      <c r="E336" s="14" t="s">
        <v>45</v>
      </c>
      <c r="F336" s="88">
        <v>16.780821917808201</v>
      </c>
      <c r="G336" s="88">
        <v>10.1010101010101</v>
      </c>
      <c r="H336" s="88">
        <v>11.519607843137299</v>
      </c>
      <c r="I336" s="88">
        <v>6.4516129032258096</v>
      </c>
      <c r="J336" s="88">
        <v>1.26984126984127</v>
      </c>
      <c r="K336" s="88">
        <v>5.2369077306733196</v>
      </c>
      <c r="L336" s="88">
        <v>5.0096339113680104</v>
      </c>
      <c r="M336" s="88">
        <v>5.1111111111111098</v>
      </c>
      <c r="N336" s="98">
        <v>6.6523605150214591</v>
      </c>
      <c r="O336" s="98">
        <v>13.793103448275861</v>
      </c>
      <c r="S336" s="94"/>
      <c r="T336" s="94"/>
    </row>
    <row r="337" spans="1:20" ht="14.4">
      <c r="A337" s="13">
        <v>291200</v>
      </c>
      <c r="B337" s="14" t="s">
        <v>10</v>
      </c>
      <c r="C337" s="14" t="s">
        <v>45</v>
      </c>
      <c r="D337" s="14" t="s">
        <v>333</v>
      </c>
      <c r="E337" s="14" t="s">
        <v>356</v>
      </c>
      <c r="F337" s="88">
        <v>31.521739130434799</v>
      </c>
      <c r="G337" s="88">
        <v>24.3589743589744</v>
      </c>
      <c r="H337" s="88">
        <v>32.5</v>
      </c>
      <c r="I337" s="88">
        <v>19.117647058823501</v>
      </c>
      <c r="J337" s="88">
        <v>7.6923076923076898</v>
      </c>
      <c r="K337" s="88">
        <v>16.6666666666667</v>
      </c>
      <c r="L337" s="88">
        <v>16</v>
      </c>
      <c r="M337" s="88">
        <v>29.268292682926798</v>
      </c>
      <c r="N337" s="98">
        <v>32.989690721649481</v>
      </c>
      <c r="O337" s="98">
        <v>29.411764705882355</v>
      </c>
      <c r="S337" s="94"/>
      <c r="T337" s="94"/>
    </row>
    <row r="338" spans="1:20" ht="14.4">
      <c r="A338" s="13">
        <v>291340</v>
      </c>
      <c r="B338" s="14" t="s">
        <v>10</v>
      </c>
      <c r="C338" s="14" t="s">
        <v>45</v>
      </c>
      <c r="D338" s="14" t="s">
        <v>309</v>
      </c>
      <c r="E338" s="14" t="s">
        <v>357</v>
      </c>
      <c r="F338" s="88">
        <v>22.2222222222222</v>
      </c>
      <c r="G338" s="88">
        <v>37.662337662337698</v>
      </c>
      <c r="H338" s="88">
        <v>37.5</v>
      </c>
      <c r="I338" s="88">
        <v>24.137931034482801</v>
      </c>
      <c r="J338" s="88">
        <v>9.7560975609756095</v>
      </c>
      <c r="K338" s="88">
        <v>14.634146341463399</v>
      </c>
      <c r="L338" s="88">
        <v>19.230769230769202</v>
      </c>
      <c r="M338" s="88">
        <v>11.5942028985507</v>
      </c>
      <c r="N338" s="98">
        <v>20.33898305084746</v>
      </c>
      <c r="O338" s="98">
        <v>41.17647058823529</v>
      </c>
      <c r="S338" s="94"/>
      <c r="T338" s="94"/>
    </row>
    <row r="339" spans="1:20" ht="14.4">
      <c r="A339" s="13">
        <v>291733</v>
      </c>
      <c r="B339" s="14" t="s">
        <v>10</v>
      </c>
      <c r="C339" s="14" t="s">
        <v>45</v>
      </c>
      <c r="D339" s="14" t="s">
        <v>333</v>
      </c>
      <c r="E339" s="14" t="s">
        <v>358</v>
      </c>
      <c r="F339" s="88">
        <v>11.6666666666667</v>
      </c>
      <c r="G339" s="88">
        <v>25.1428571428571</v>
      </c>
      <c r="H339" s="88">
        <v>28.869047619047599</v>
      </c>
      <c r="I339" s="88">
        <v>29.569892473118301</v>
      </c>
      <c r="J339" s="88">
        <v>32.631578947368403</v>
      </c>
      <c r="K339" s="88">
        <v>0</v>
      </c>
      <c r="L339" s="88">
        <v>7.1428571428571397</v>
      </c>
      <c r="M339" s="88">
        <v>10.526315789473699</v>
      </c>
      <c r="N339" s="98">
        <v>25</v>
      </c>
      <c r="O339" s="98">
        <v>43.902439024390247</v>
      </c>
      <c r="S339" s="94"/>
      <c r="T339" s="94"/>
    </row>
    <row r="340" spans="1:20" ht="14.4">
      <c r="A340" s="13">
        <v>291740</v>
      </c>
      <c r="B340" s="14" t="s">
        <v>10</v>
      </c>
      <c r="C340" s="14" t="s">
        <v>45</v>
      </c>
      <c r="D340" s="14" t="s">
        <v>47</v>
      </c>
      <c r="E340" s="14" t="s">
        <v>359</v>
      </c>
      <c r="F340" s="88">
        <v>43.209876543209901</v>
      </c>
      <c r="G340" s="88">
        <v>33.75</v>
      </c>
      <c r="H340" s="88">
        <v>36.046511627907002</v>
      </c>
      <c r="I340" s="88">
        <v>21.917808219178099</v>
      </c>
      <c r="J340" s="88">
        <v>44</v>
      </c>
      <c r="K340" s="88">
        <v>26.984126984126998</v>
      </c>
      <c r="L340" s="88">
        <v>25.287356321839098</v>
      </c>
      <c r="M340" s="88">
        <v>31.521739130434799</v>
      </c>
      <c r="N340" s="98">
        <v>31.506849315068493</v>
      </c>
      <c r="O340" s="98">
        <v>26.027397260273972</v>
      </c>
      <c r="S340" s="94"/>
      <c r="T340" s="94"/>
    </row>
    <row r="341" spans="1:20" ht="14.4">
      <c r="A341" s="13">
        <v>291875</v>
      </c>
      <c r="B341" s="14" t="s">
        <v>10</v>
      </c>
      <c r="C341" s="14" t="s">
        <v>45</v>
      </c>
      <c r="D341" s="14" t="s">
        <v>333</v>
      </c>
      <c r="E341" s="14" t="s">
        <v>360</v>
      </c>
      <c r="F341" s="88">
        <v>25</v>
      </c>
      <c r="G341" s="88">
        <v>10.2564102564103</v>
      </c>
      <c r="H341" s="88">
        <v>15.384615384615399</v>
      </c>
      <c r="I341" s="88">
        <v>20</v>
      </c>
      <c r="J341" s="88">
        <v>5.8823529411764701</v>
      </c>
      <c r="K341" s="88">
        <v>9.5238095238095202</v>
      </c>
      <c r="L341" s="88">
        <v>33.3333333333333</v>
      </c>
      <c r="M341" s="88">
        <v>35.4166666666667</v>
      </c>
      <c r="N341" s="98">
        <v>29.82456140350877</v>
      </c>
      <c r="O341" s="98">
        <v>26.190476190476193</v>
      </c>
      <c r="S341" s="94"/>
      <c r="T341" s="94"/>
    </row>
    <row r="342" spans="1:20" ht="14.4">
      <c r="A342" s="13">
        <v>291940</v>
      </c>
      <c r="B342" s="14" t="s">
        <v>10</v>
      </c>
      <c r="C342" s="14" t="s">
        <v>45</v>
      </c>
      <c r="D342" s="14" t="s">
        <v>47</v>
      </c>
      <c r="E342" s="14" t="s">
        <v>361</v>
      </c>
      <c r="F342" s="88">
        <v>21.2121212121212</v>
      </c>
      <c r="G342" s="88">
        <v>21.428571428571399</v>
      </c>
      <c r="H342" s="88">
        <v>27.5</v>
      </c>
      <c r="I342" s="88">
        <v>21.951219512195099</v>
      </c>
      <c r="J342" s="88">
        <v>30</v>
      </c>
      <c r="K342" s="88">
        <v>22.727272727272702</v>
      </c>
      <c r="L342" s="88">
        <v>11.1111111111111</v>
      </c>
      <c r="M342" s="88">
        <v>13.1147540983607</v>
      </c>
      <c r="N342" s="98">
        <v>32</v>
      </c>
      <c r="O342" s="98">
        <v>32.051282051282051</v>
      </c>
      <c r="S342" s="94"/>
      <c r="T342" s="94"/>
    </row>
    <row r="343" spans="1:20" ht="14.4">
      <c r="A343" s="13">
        <v>292020</v>
      </c>
      <c r="B343" s="14" t="s">
        <v>10</v>
      </c>
      <c r="C343" s="14" t="s">
        <v>45</v>
      </c>
      <c r="D343" s="14" t="s">
        <v>309</v>
      </c>
      <c r="E343" s="14" t="s">
        <v>362</v>
      </c>
      <c r="F343" s="88">
        <v>35.185185185185198</v>
      </c>
      <c r="G343" s="88">
        <v>40.434782608695599</v>
      </c>
      <c r="H343" s="88">
        <v>35.294117647058798</v>
      </c>
      <c r="I343" s="88">
        <v>31.2883435582822</v>
      </c>
      <c r="J343" s="88">
        <v>32.258064516128997</v>
      </c>
      <c r="K343" s="88">
        <v>24.4897959183673</v>
      </c>
      <c r="L343" s="88">
        <v>6.8965517241379297</v>
      </c>
      <c r="M343" s="88">
        <v>14.492753623188401</v>
      </c>
      <c r="N343" s="98">
        <v>19.277108433734941</v>
      </c>
      <c r="O343" s="98">
        <v>14.492753623188406</v>
      </c>
      <c r="S343" s="94"/>
      <c r="T343" s="94"/>
    </row>
    <row r="344" spans="1:20" ht="14.4">
      <c r="A344" s="13">
        <v>292105</v>
      </c>
      <c r="B344" s="14" t="s">
        <v>10</v>
      </c>
      <c r="C344" s="14" t="s">
        <v>45</v>
      </c>
      <c r="D344" s="14" t="s">
        <v>309</v>
      </c>
      <c r="E344" s="14" t="s">
        <v>363</v>
      </c>
      <c r="F344" s="88">
        <v>22.9508196721311</v>
      </c>
      <c r="G344" s="88">
        <v>9.0909090909090899</v>
      </c>
      <c r="H344" s="88">
        <v>15.517241379310301</v>
      </c>
      <c r="I344" s="88">
        <v>15</v>
      </c>
      <c r="J344" s="88">
        <v>0</v>
      </c>
      <c r="K344" s="88">
        <v>25.581395348837201</v>
      </c>
      <c r="L344" s="88">
        <v>8.6206896551724093</v>
      </c>
      <c r="M344" s="88">
        <v>20.454545454545499</v>
      </c>
      <c r="N344" s="98">
        <v>11.627906976744185</v>
      </c>
      <c r="O344" s="98">
        <v>3.7037037037037033</v>
      </c>
      <c r="S344" s="94"/>
      <c r="T344" s="94"/>
    </row>
    <row r="345" spans="1:20" ht="14.4">
      <c r="A345" s="13">
        <v>292180</v>
      </c>
      <c r="B345" s="14" t="s">
        <v>10</v>
      </c>
      <c r="C345" s="14" t="s">
        <v>45</v>
      </c>
      <c r="D345" s="14" t="s">
        <v>47</v>
      </c>
      <c r="E345" s="14" t="s">
        <v>364</v>
      </c>
      <c r="F345" s="88">
        <v>26.229508196721302</v>
      </c>
      <c r="G345" s="88">
        <v>16.2162162162162</v>
      </c>
      <c r="H345" s="88">
        <v>37.209302325581397</v>
      </c>
      <c r="I345" s="88">
        <v>42.857142857142897</v>
      </c>
      <c r="J345" s="88">
        <v>32.142857142857103</v>
      </c>
      <c r="K345" s="88">
        <v>4</v>
      </c>
      <c r="L345" s="88">
        <v>23.255813953488399</v>
      </c>
      <c r="M345" s="88">
        <v>33.3333333333333</v>
      </c>
      <c r="N345" s="98">
        <v>28.07017543859649</v>
      </c>
      <c r="O345" s="98">
        <v>41.17647058823529</v>
      </c>
      <c r="S345" s="94"/>
      <c r="T345" s="94"/>
    </row>
    <row r="346" spans="1:20" ht="14.4">
      <c r="A346" s="13">
        <v>292340</v>
      </c>
      <c r="B346" s="14" t="s">
        <v>10</v>
      </c>
      <c r="C346" s="14" t="s">
        <v>45</v>
      </c>
      <c r="D346" s="14" t="s">
        <v>333</v>
      </c>
      <c r="E346" s="14" t="s">
        <v>365</v>
      </c>
      <c r="F346" s="88">
        <v>32.599118942731302</v>
      </c>
      <c r="G346" s="88">
        <v>39.370078740157503</v>
      </c>
      <c r="H346" s="88">
        <v>34.6938775510204</v>
      </c>
      <c r="I346" s="88">
        <v>38.095238095238102</v>
      </c>
      <c r="J346" s="88">
        <v>28.571428571428601</v>
      </c>
      <c r="K346" s="88">
        <v>6.25</v>
      </c>
      <c r="L346" s="88">
        <v>29.411764705882401</v>
      </c>
      <c r="M346" s="88">
        <v>21.495327102803699</v>
      </c>
      <c r="N346" s="98">
        <v>13.913043478260869</v>
      </c>
      <c r="O346" s="98">
        <v>16.50485436893204</v>
      </c>
      <c r="S346" s="94"/>
      <c r="T346" s="94"/>
    </row>
    <row r="347" spans="1:20" ht="14.4">
      <c r="A347" s="13">
        <v>292450</v>
      </c>
      <c r="B347" s="14" t="s">
        <v>10</v>
      </c>
      <c r="C347" s="14" t="s">
        <v>45</v>
      </c>
      <c r="D347" s="14" t="s">
        <v>333</v>
      </c>
      <c r="E347" s="14" t="s">
        <v>366</v>
      </c>
      <c r="F347" s="88">
        <v>30</v>
      </c>
      <c r="G347" s="88">
        <v>2.5641025641025599</v>
      </c>
      <c r="H347" s="88">
        <v>12.8205128205128</v>
      </c>
      <c r="I347" s="88">
        <v>32.258064516128997</v>
      </c>
      <c r="J347" s="88">
        <v>24.137931034482801</v>
      </c>
      <c r="K347" s="88">
        <v>13.636363636363599</v>
      </c>
      <c r="L347" s="88">
        <v>24.285714285714299</v>
      </c>
      <c r="M347" s="88">
        <v>28.571428571428601</v>
      </c>
      <c r="N347" s="98">
        <v>24.137931034482758</v>
      </c>
      <c r="O347" s="98">
        <v>16</v>
      </c>
      <c r="S347" s="94"/>
      <c r="T347" s="94"/>
    </row>
    <row r="348" spans="1:20" ht="14.4">
      <c r="A348" s="13">
        <v>292640</v>
      </c>
      <c r="B348" s="14" t="s">
        <v>10</v>
      </c>
      <c r="C348" s="14" t="s">
        <v>45</v>
      </c>
      <c r="D348" s="14" t="s">
        <v>309</v>
      </c>
      <c r="E348" s="14" t="s">
        <v>367</v>
      </c>
      <c r="F348" s="88">
        <v>23.936170212766001</v>
      </c>
      <c r="G348" s="88">
        <v>23.655913978494599</v>
      </c>
      <c r="H348" s="88">
        <v>24.5161290322581</v>
      </c>
      <c r="I348" s="88">
        <v>23.870967741935502</v>
      </c>
      <c r="J348" s="88">
        <v>26.229508196721302</v>
      </c>
      <c r="K348" s="88">
        <v>4.9180327868852496</v>
      </c>
      <c r="L348" s="88">
        <v>5.3571428571428603</v>
      </c>
      <c r="M348" s="88">
        <v>5</v>
      </c>
      <c r="N348" s="98">
        <v>9.79020979020979</v>
      </c>
      <c r="O348" s="98">
        <v>16.756756756756758</v>
      </c>
      <c r="S348" s="94"/>
      <c r="T348" s="94"/>
    </row>
    <row r="349" spans="1:20" ht="14.4">
      <c r="A349" s="13">
        <v>292680</v>
      </c>
      <c r="B349" s="14" t="s">
        <v>10</v>
      </c>
      <c r="C349" s="14" t="s">
        <v>45</v>
      </c>
      <c r="D349" s="14" t="s">
        <v>333</v>
      </c>
      <c r="E349" s="14" t="s">
        <v>368</v>
      </c>
      <c r="F349" s="88">
        <v>24</v>
      </c>
      <c r="G349" s="88">
        <v>8.3333333333333304</v>
      </c>
      <c r="H349" s="88">
        <v>10.526315789473699</v>
      </c>
      <c r="I349" s="88">
        <v>15.384615384615399</v>
      </c>
      <c r="J349" s="88">
        <v>12.5</v>
      </c>
      <c r="K349" s="88">
        <v>23.076923076923102</v>
      </c>
      <c r="L349" s="88">
        <v>2.8571428571428599</v>
      </c>
      <c r="M349" s="88">
        <v>32.142857142857103</v>
      </c>
      <c r="N349" s="98">
        <v>26.086956521739129</v>
      </c>
      <c r="O349" s="98">
        <v>23.52941176470588</v>
      </c>
      <c r="S349" s="94"/>
      <c r="T349" s="94"/>
    </row>
    <row r="350" spans="1:20" ht="14.4">
      <c r="A350" s="13">
        <v>293000</v>
      </c>
      <c r="B350" s="14" t="s">
        <v>10</v>
      </c>
      <c r="C350" s="14" t="s">
        <v>45</v>
      </c>
      <c r="D350" s="14" t="s">
        <v>333</v>
      </c>
      <c r="E350" s="14" t="s">
        <v>369</v>
      </c>
      <c r="F350" s="88">
        <v>21.739130434782599</v>
      </c>
      <c r="G350" s="88">
        <v>47.826086956521699</v>
      </c>
      <c r="H350" s="88">
        <v>35.714285714285701</v>
      </c>
      <c r="I350" s="88">
        <v>17.647058823529399</v>
      </c>
      <c r="J350" s="88">
        <v>30</v>
      </c>
      <c r="K350" s="88">
        <v>9.0909090909090899</v>
      </c>
      <c r="L350" s="88">
        <v>2.0408163265306101</v>
      </c>
      <c r="M350" s="88">
        <v>7.6923076923076898</v>
      </c>
      <c r="N350" s="98">
        <v>13.157894736842104</v>
      </c>
      <c r="O350" s="98">
        <v>9.7560975609756095</v>
      </c>
      <c r="S350" s="94"/>
      <c r="T350" s="94"/>
    </row>
    <row r="351" spans="1:20" ht="14.4">
      <c r="A351" s="13">
        <v>293105</v>
      </c>
      <c r="B351" s="14" t="s">
        <v>10</v>
      </c>
      <c r="C351" s="14" t="s">
        <v>45</v>
      </c>
      <c r="D351" s="14" t="s">
        <v>331</v>
      </c>
      <c r="E351" s="14" t="s">
        <v>370</v>
      </c>
      <c r="F351" s="88">
        <v>20.6642066420664</v>
      </c>
      <c r="G351" s="88">
        <v>31.428571428571399</v>
      </c>
      <c r="H351" s="88">
        <v>23.6641221374046</v>
      </c>
      <c r="I351" s="88">
        <v>29.6703296703297</v>
      </c>
      <c r="J351" s="88">
        <v>9.375</v>
      </c>
      <c r="K351" s="88">
        <v>8.9552238805970106</v>
      </c>
      <c r="L351" s="88">
        <v>27.131782945736401</v>
      </c>
      <c r="M351" s="88">
        <v>26.771653543307099</v>
      </c>
      <c r="N351" s="98">
        <v>25</v>
      </c>
      <c r="O351" s="98">
        <v>18.947368421052634</v>
      </c>
      <c r="S351" s="94"/>
      <c r="T351" s="94"/>
    </row>
    <row r="352" spans="1:20" ht="14.4">
      <c r="A352" s="13">
        <v>293260</v>
      </c>
      <c r="B352" s="14" t="s">
        <v>10</v>
      </c>
      <c r="C352" s="14" t="s">
        <v>45</v>
      </c>
      <c r="D352" s="14" t="s">
        <v>333</v>
      </c>
      <c r="E352" s="14" t="s">
        <v>371</v>
      </c>
      <c r="F352" s="88">
        <v>18.8118811881188</v>
      </c>
      <c r="G352" s="88">
        <v>22.8571428571429</v>
      </c>
      <c r="H352" s="88">
        <v>28.301886792452802</v>
      </c>
      <c r="I352" s="88">
        <v>15.8730158730159</v>
      </c>
      <c r="J352" s="88">
        <v>5.71428571428571</v>
      </c>
      <c r="K352" s="88">
        <v>13.3333333333333</v>
      </c>
      <c r="L352" s="88">
        <v>13.8888888888889</v>
      </c>
      <c r="M352" s="88">
        <v>7.8947368421052602</v>
      </c>
      <c r="N352" s="98">
        <v>13.48314606741573</v>
      </c>
      <c r="O352" s="98">
        <v>14.666666666666666</v>
      </c>
      <c r="S352" s="94"/>
      <c r="T352" s="94"/>
    </row>
    <row r="353" spans="1:20" ht="14.4">
      <c r="A353" s="11">
        <v>29083</v>
      </c>
      <c r="B353" s="11" t="s">
        <v>10</v>
      </c>
      <c r="C353" s="12" t="s">
        <v>46</v>
      </c>
      <c r="D353" s="11"/>
      <c r="E353" s="11"/>
      <c r="F353" s="87">
        <v>47.564469914040103</v>
      </c>
      <c r="G353" s="87">
        <v>47.291788002329596</v>
      </c>
      <c r="H353" s="87">
        <v>47.175572519084</v>
      </c>
      <c r="I353" s="87">
        <v>44.915254237288103</v>
      </c>
      <c r="J353" s="87">
        <v>45.081967213114801</v>
      </c>
      <c r="K353" s="87">
        <v>32.8892589508743</v>
      </c>
      <c r="L353" s="87">
        <v>27.693244065733399</v>
      </c>
      <c r="M353" s="87">
        <v>27.717736808645899</v>
      </c>
      <c r="N353" s="85">
        <v>23.460026212319789</v>
      </c>
      <c r="O353" s="85">
        <v>23.191094619666046</v>
      </c>
      <c r="S353" s="94"/>
      <c r="T353" s="94"/>
    </row>
    <row r="354" spans="1:20" ht="14.4">
      <c r="A354" s="13">
        <v>290480</v>
      </c>
      <c r="B354" s="14" t="s">
        <v>10</v>
      </c>
      <c r="C354" s="14" t="s">
        <v>46</v>
      </c>
      <c r="D354" s="14" t="s">
        <v>372</v>
      </c>
      <c r="E354" s="14" t="s">
        <v>373</v>
      </c>
      <c r="F354" s="88">
        <v>52.173913043478301</v>
      </c>
      <c r="G354" s="88">
        <v>24.390243902439</v>
      </c>
      <c r="H354" s="88">
        <v>44.642857142857103</v>
      </c>
      <c r="I354" s="88">
        <v>38.8888888888889</v>
      </c>
      <c r="J354" s="88">
        <v>20</v>
      </c>
      <c r="K354" s="88">
        <v>21.428571428571399</v>
      </c>
      <c r="L354" s="88">
        <v>55.5555555555556</v>
      </c>
      <c r="M354" s="88">
        <v>7.6923076923076898</v>
      </c>
      <c r="N354" s="98">
        <v>20</v>
      </c>
      <c r="O354" s="98">
        <v>12.5</v>
      </c>
      <c r="S354" s="94"/>
      <c r="T354" s="94"/>
    </row>
    <row r="355" spans="1:20" ht="14.4">
      <c r="A355" s="13">
        <v>291090</v>
      </c>
      <c r="B355" s="14" t="s">
        <v>10</v>
      </c>
      <c r="C355" s="14" t="s">
        <v>46</v>
      </c>
      <c r="D355" s="14" t="s">
        <v>372</v>
      </c>
      <c r="E355" s="14" t="s">
        <v>374</v>
      </c>
      <c r="F355" s="88">
        <v>31.25</v>
      </c>
      <c r="G355" s="88">
        <v>61.1111111111111</v>
      </c>
      <c r="H355" s="88">
        <v>34.615384615384599</v>
      </c>
      <c r="I355" s="88">
        <v>42.857142857142897</v>
      </c>
      <c r="J355" s="88">
        <v>50</v>
      </c>
      <c r="K355" s="88">
        <v>0</v>
      </c>
      <c r="L355" s="88">
        <v>33.3333333333333</v>
      </c>
      <c r="M355" s="88">
        <v>0</v>
      </c>
      <c r="N355" s="98">
        <v>33.333333333333329</v>
      </c>
      <c r="O355" s="98">
        <v>11.111111111111111</v>
      </c>
      <c r="S355" s="94"/>
      <c r="T355" s="94"/>
    </row>
    <row r="356" spans="1:20" ht="14.4">
      <c r="A356" s="13">
        <v>291230</v>
      </c>
      <c r="B356" s="14" t="s">
        <v>10</v>
      </c>
      <c r="C356" s="14" t="s">
        <v>46</v>
      </c>
      <c r="D356" s="14" t="s">
        <v>372</v>
      </c>
      <c r="E356" s="14" t="s">
        <v>375</v>
      </c>
      <c r="F356" s="88">
        <v>46.428571428571402</v>
      </c>
      <c r="G356" s="88">
        <v>34.210526315789501</v>
      </c>
      <c r="H356" s="88">
        <v>21.428571428571399</v>
      </c>
      <c r="I356" s="88">
        <v>24.2424242424242</v>
      </c>
      <c r="J356" s="88">
        <v>11.764705882352899</v>
      </c>
      <c r="K356" s="88">
        <v>21.739130434782599</v>
      </c>
      <c r="L356" s="88">
        <v>22.727272727272702</v>
      </c>
      <c r="M356" s="88">
        <v>9.0909090909090899</v>
      </c>
      <c r="N356" s="98">
        <v>27.777777777777779</v>
      </c>
      <c r="O356" s="98">
        <v>18.181818181818183</v>
      </c>
      <c r="S356" s="94"/>
      <c r="T356" s="94"/>
    </row>
    <row r="357" spans="1:20" ht="14.4">
      <c r="A357" s="13">
        <v>291350</v>
      </c>
      <c r="B357" s="14" t="s">
        <v>10</v>
      </c>
      <c r="C357" s="14" t="s">
        <v>46</v>
      </c>
      <c r="D357" s="14" t="s">
        <v>372</v>
      </c>
      <c r="E357" s="14" t="s">
        <v>376</v>
      </c>
      <c r="F357" s="88">
        <v>63.821138211382099</v>
      </c>
      <c r="G357" s="88">
        <v>58.4158415841584</v>
      </c>
      <c r="H357" s="88">
        <v>50.479233226837103</v>
      </c>
      <c r="I357" s="88">
        <v>48.967551622418902</v>
      </c>
      <c r="J357" s="88">
        <v>47.3913043478261</v>
      </c>
      <c r="K357" s="88">
        <v>43.644067796610202</v>
      </c>
      <c r="L357" s="88">
        <v>29.873417721519001</v>
      </c>
      <c r="M357" s="88">
        <v>24.179104477611901</v>
      </c>
      <c r="N357" s="98">
        <v>11.650485436893204</v>
      </c>
      <c r="O357" s="98">
        <v>9.5541401273885356</v>
      </c>
      <c r="S357" s="94"/>
      <c r="T357" s="94"/>
    </row>
    <row r="358" spans="1:20" ht="14.4">
      <c r="A358" s="13">
        <v>291580</v>
      </c>
      <c r="B358" s="14" t="s">
        <v>10</v>
      </c>
      <c r="C358" s="14" t="s">
        <v>46</v>
      </c>
      <c r="D358" s="14" t="s">
        <v>372</v>
      </c>
      <c r="E358" s="14" t="s">
        <v>377</v>
      </c>
      <c r="F358" s="88">
        <v>61.4678899082569</v>
      </c>
      <c r="G358" s="88">
        <v>70.186335403726702</v>
      </c>
      <c r="H358" s="88">
        <v>68.786127167630099</v>
      </c>
      <c r="I358" s="88">
        <v>53.448275862069003</v>
      </c>
      <c r="J358" s="88">
        <v>43.283582089552198</v>
      </c>
      <c r="K358" s="88">
        <v>52.980132450331098</v>
      </c>
      <c r="L358" s="88">
        <v>48.792270531401002</v>
      </c>
      <c r="M358" s="88">
        <v>48.847926267281103</v>
      </c>
      <c r="N358" s="98">
        <v>34.615384615384613</v>
      </c>
      <c r="O358" s="98">
        <v>36.184210526315788</v>
      </c>
      <c r="S358" s="94"/>
      <c r="T358" s="94"/>
    </row>
    <row r="359" spans="1:20" ht="14.4">
      <c r="A359" s="13">
        <v>291640</v>
      </c>
      <c r="B359" s="14" t="s">
        <v>10</v>
      </c>
      <c r="C359" s="14" t="s">
        <v>46</v>
      </c>
      <c r="D359" s="14" t="s">
        <v>372</v>
      </c>
      <c r="E359" s="14" t="s">
        <v>46</v>
      </c>
      <c r="F359" s="88">
        <v>36.945812807881801</v>
      </c>
      <c r="G359" s="88">
        <v>29.247910863509802</v>
      </c>
      <c r="H359" s="88">
        <v>28.2548476454294</v>
      </c>
      <c r="I359" s="88">
        <v>32.589285714285701</v>
      </c>
      <c r="J359" s="88">
        <v>23.484848484848499</v>
      </c>
      <c r="K359" s="88">
        <v>24.375</v>
      </c>
      <c r="L359" s="88">
        <v>21.428571428571399</v>
      </c>
      <c r="M359" s="88">
        <v>26.605504587155998</v>
      </c>
      <c r="N359" s="98">
        <v>22.110552763819097</v>
      </c>
      <c r="O359" s="98">
        <v>33.795013850415515</v>
      </c>
      <c r="S359" s="94"/>
      <c r="T359" s="94"/>
    </row>
    <row r="360" spans="1:20" ht="14.4">
      <c r="A360" s="13">
        <v>291680</v>
      </c>
      <c r="B360" s="14" t="s">
        <v>10</v>
      </c>
      <c r="C360" s="14" t="s">
        <v>46</v>
      </c>
      <c r="D360" s="14" t="s">
        <v>372</v>
      </c>
      <c r="E360" s="14" t="s">
        <v>378</v>
      </c>
      <c r="F360" s="88">
        <v>19.6078431372549</v>
      </c>
      <c r="G360" s="88">
        <v>15.384615384615399</v>
      </c>
      <c r="H360" s="88">
        <v>37.423312883435599</v>
      </c>
      <c r="I360" s="88">
        <v>38.095238095238102</v>
      </c>
      <c r="J360" s="88">
        <v>37.3913043478261</v>
      </c>
      <c r="K360" s="88">
        <v>29.4871794871795</v>
      </c>
      <c r="L360" s="88">
        <v>22.794117647058801</v>
      </c>
      <c r="M360" s="88">
        <v>25</v>
      </c>
      <c r="N360" s="98">
        <v>28.571428571428569</v>
      </c>
      <c r="O360" s="98">
        <v>26.400000000000002</v>
      </c>
      <c r="S360" s="94"/>
      <c r="T360" s="94"/>
    </row>
    <row r="361" spans="1:20" ht="14.4">
      <c r="A361" s="13">
        <v>291710</v>
      </c>
      <c r="B361" s="14" t="s">
        <v>10</v>
      </c>
      <c r="C361" s="14" t="s">
        <v>46</v>
      </c>
      <c r="D361" s="14" t="s">
        <v>372</v>
      </c>
      <c r="E361" s="14" t="s">
        <v>379</v>
      </c>
      <c r="F361" s="88">
        <v>50.340136054421798</v>
      </c>
      <c r="G361" s="88">
        <v>65.957446808510596</v>
      </c>
      <c r="H361" s="88">
        <v>52.325581395348799</v>
      </c>
      <c r="I361" s="88">
        <v>50</v>
      </c>
      <c r="J361" s="88">
        <v>58.518518518518498</v>
      </c>
      <c r="K361" s="88">
        <v>22.0779220779221</v>
      </c>
      <c r="L361" s="88">
        <v>27.272727272727298</v>
      </c>
      <c r="M361" s="88">
        <v>29.292929292929301</v>
      </c>
      <c r="N361" s="98">
        <v>35.260115606936417</v>
      </c>
      <c r="O361" s="98">
        <v>23.926380368098162</v>
      </c>
      <c r="S361" s="94"/>
      <c r="T361" s="94"/>
    </row>
    <row r="362" spans="1:20" ht="14.4">
      <c r="A362" s="13">
        <v>291970</v>
      </c>
      <c r="B362" s="14" t="s">
        <v>10</v>
      </c>
      <c r="C362" s="14" t="s">
        <v>46</v>
      </c>
      <c r="D362" s="14" t="s">
        <v>372</v>
      </c>
      <c r="E362" s="14" t="s">
        <v>380</v>
      </c>
      <c r="F362" s="88">
        <v>27.7777777777778</v>
      </c>
      <c r="G362" s="88">
        <v>50</v>
      </c>
      <c r="H362" s="88">
        <v>47.096774193548399</v>
      </c>
      <c r="I362" s="88">
        <v>43.037974683544299</v>
      </c>
      <c r="J362" s="88">
        <v>33.620689655172399</v>
      </c>
      <c r="K362" s="88">
        <v>50.8333333333333</v>
      </c>
      <c r="L362" s="88">
        <v>60.824742268041199</v>
      </c>
      <c r="M362" s="88">
        <v>59.183673469387799</v>
      </c>
      <c r="N362" s="98">
        <v>52.747252747252752</v>
      </c>
      <c r="O362" s="98">
        <v>52.747252747252752</v>
      </c>
      <c r="S362" s="94"/>
      <c r="T362" s="94"/>
    </row>
    <row r="363" spans="1:20" ht="14.4">
      <c r="A363" s="13">
        <v>292000</v>
      </c>
      <c r="B363" s="14" t="s">
        <v>10</v>
      </c>
      <c r="C363" s="14" t="s">
        <v>46</v>
      </c>
      <c r="D363" s="14" t="s">
        <v>372</v>
      </c>
      <c r="E363" s="14" t="s">
        <v>381</v>
      </c>
      <c r="F363" s="88">
        <v>53.125</v>
      </c>
      <c r="G363" s="88">
        <v>42.857142857142897</v>
      </c>
      <c r="H363" s="88">
        <v>57.954545454545503</v>
      </c>
      <c r="I363" s="88">
        <v>43.678160919540197</v>
      </c>
      <c r="J363" s="88">
        <v>46.511627906976699</v>
      </c>
      <c r="K363" s="88">
        <v>47.457627118644098</v>
      </c>
      <c r="L363" s="88">
        <v>46.296296296296298</v>
      </c>
      <c r="M363" s="88">
        <v>46.511627906976699</v>
      </c>
      <c r="N363" s="98">
        <v>49.152542372881356</v>
      </c>
      <c r="O363" s="98">
        <v>52.083333333333336</v>
      </c>
      <c r="S363" s="94"/>
      <c r="T363" s="94"/>
    </row>
    <row r="364" spans="1:20" ht="14.4">
      <c r="A364" s="13">
        <v>292270</v>
      </c>
      <c r="B364" s="14" t="s">
        <v>10</v>
      </c>
      <c r="C364" s="14" t="s">
        <v>46</v>
      </c>
      <c r="D364" s="14" t="s">
        <v>372</v>
      </c>
      <c r="E364" s="14" t="s">
        <v>382</v>
      </c>
      <c r="F364" s="88">
        <v>48.3271375464684</v>
      </c>
      <c r="G364" s="88">
        <v>39.361702127659598</v>
      </c>
      <c r="H364" s="88">
        <v>49.514563106796103</v>
      </c>
      <c r="I364" s="88">
        <v>49.714285714285701</v>
      </c>
      <c r="J364" s="88">
        <v>59.851301115241597</v>
      </c>
      <c r="K364" s="88">
        <v>13.671875</v>
      </c>
      <c r="L364" s="88">
        <v>5.1987767584097897</v>
      </c>
      <c r="M364" s="88">
        <v>5.4545454545454497</v>
      </c>
      <c r="N364" s="98">
        <v>1.5503875968992249</v>
      </c>
      <c r="O364" s="98">
        <v>1.556420233463035</v>
      </c>
      <c r="S364" s="94"/>
      <c r="T364" s="94"/>
    </row>
    <row r="365" spans="1:20" ht="14.4">
      <c r="A365" s="13">
        <v>292540</v>
      </c>
      <c r="B365" s="14" t="s">
        <v>10</v>
      </c>
      <c r="C365" s="14" t="s">
        <v>46</v>
      </c>
      <c r="D365" s="14" t="s">
        <v>372</v>
      </c>
      <c r="E365" s="14" t="s">
        <v>383</v>
      </c>
      <c r="F365" s="88">
        <v>12.5</v>
      </c>
      <c r="G365" s="88">
        <v>6.25</v>
      </c>
      <c r="H365" s="88">
        <v>15</v>
      </c>
      <c r="I365" s="88">
        <v>8.3333333333333304</v>
      </c>
      <c r="J365" s="88">
        <v>18.181818181818201</v>
      </c>
      <c r="K365" s="88">
        <v>5</v>
      </c>
      <c r="L365" s="88">
        <v>26.086956521739101</v>
      </c>
      <c r="M365" s="88">
        <v>26.6666666666667</v>
      </c>
      <c r="N365" s="98">
        <v>33.333333333333329</v>
      </c>
      <c r="O365" s="98">
        <v>24</v>
      </c>
      <c r="S365" s="94"/>
      <c r="T365" s="94"/>
    </row>
    <row r="366" spans="1:20" ht="14.4">
      <c r="A366" s="11">
        <v>29084</v>
      </c>
      <c r="B366" s="11" t="s">
        <v>10</v>
      </c>
      <c r="C366" s="12" t="s">
        <v>47</v>
      </c>
      <c r="D366" s="11"/>
      <c r="E366" s="11"/>
      <c r="F366" s="87">
        <v>34.2596046251399</v>
      </c>
      <c r="G366" s="87">
        <v>30.5570979085693</v>
      </c>
      <c r="H366" s="87">
        <v>29.256594724220601</v>
      </c>
      <c r="I366" s="87">
        <v>29.949102598446299</v>
      </c>
      <c r="J366" s="87">
        <v>20.2725724020443</v>
      </c>
      <c r="K366" s="87">
        <v>21.056575496440601</v>
      </c>
      <c r="L366" s="87">
        <v>26.497156239544999</v>
      </c>
      <c r="M366" s="87">
        <v>29.690160027238701</v>
      </c>
      <c r="N366" s="85">
        <v>22.014202711426726</v>
      </c>
      <c r="O366" s="85">
        <v>27.455357142857146</v>
      </c>
      <c r="S366" s="94"/>
      <c r="T366" s="94"/>
    </row>
    <row r="367" spans="1:20" ht="14.4">
      <c r="A367" s="13">
        <v>290120</v>
      </c>
      <c r="B367" s="14" t="s">
        <v>10</v>
      </c>
      <c r="C367" s="14" t="s">
        <v>47</v>
      </c>
      <c r="D367" s="14" t="s">
        <v>47</v>
      </c>
      <c r="E367" s="14" t="s">
        <v>384</v>
      </c>
      <c r="F367" s="88">
        <v>19.354838709677399</v>
      </c>
      <c r="G367" s="88">
        <v>18.309859154929601</v>
      </c>
      <c r="H367" s="88">
        <v>14.285714285714301</v>
      </c>
      <c r="I367" s="88">
        <v>17.241379310344801</v>
      </c>
      <c r="J367" s="88">
        <v>21.153846153846199</v>
      </c>
      <c r="K367" s="88">
        <v>8</v>
      </c>
      <c r="L367" s="88">
        <v>17.460317460317501</v>
      </c>
      <c r="M367" s="88">
        <v>27.118644067796598</v>
      </c>
      <c r="N367" s="98">
        <v>14.102564102564102</v>
      </c>
      <c r="O367" s="98">
        <v>24.193548387096776</v>
      </c>
      <c r="S367" s="94"/>
      <c r="T367" s="94"/>
    </row>
    <row r="368" spans="1:20" ht="14.4">
      <c r="A368" s="13">
        <v>290290</v>
      </c>
      <c r="B368" s="14" t="s">
        <v>10</v>
      </c>
      <c r="C368" s="14" t="s">
        <v>47</v>
      </c>
      <c r="D368" s="14" t="s">
        <v>47</v>
      </c>
      <c r="E368" s="14" t="s">
        <v>385</v>
      </c>
      <c r="F368" s="88">
        <v>16.5137614678899</v>
      </c>
      <c r="G368" s="88">
        <v>18.1034482758621</v>
      </c>
      <c r="H368" s="88">
        <v>14.285714285714301</v>
      </c>
      <c r="I368" s="88">
        <v>21.2121212121212</v>
      </c>
      <c r="J368" s="88">
        <v>13.636363636363599</v>
      </c>
      <c r="K368" s="88">
        <v>15.862068965517199</v>
      </c>
      <c r="L368" s="88">
        <v>24.539877300613501</v>
      </c>
      <c r="M368" s="88">
        <v>26.923076923076898</v>
      </c>
      <c r="N368" s="98">
        <v>18.932038834951456</v>
      </c>
      <c r="O368" s="98">
        <v>19.35483870967742</v>
      </c>
      <c r="S368" s="94"/>
      <c r="T368" s="94"/>
    </row>
    <row r="369" spans="1:20" ht="14.4">
      <c r="A369" s="13">
        <v>290350</v>
      </c>
      <c r="B369" s="14" t="s">
        <v>10</v>
      </c>
      <c r="C369" s="14" t="s">
        <v>47</v>
      </c>
      <c r="D369" s="14" t="s">
        <v>47</v>
      </c>
      <c r="E369" s="14" t="s">
        <v>386</v>
      </c>
      <c r="F369" s="88">
        <v>24.5614035087719</v>
      </c>
      <c r="G369" s="88">
        <v>25.531914893617</v>
      </c>
      <c r="H369" s="88">
        <v>29.729729729729701</v>
      </c>
      <c r="I369" s="88">
        <v>18.0722891566265</v>
      </c>
      <c r="J369" s="88">
        <v>8.5714285714285694</v>
      </c>
      <c r="K369" s="88">
        <v>15.517241379310301</v>
      </c>
      <c r="L369" s="88">
        <v>20</v>
      </c>
      <c r="M369" s="88">
        <v>16.8539325842697</v>
      </c>
      <c r="N369" s="98">
        <v>16.176470588235293</v>
      </c>
      <c r="O369" s="98">
        <v>27.472527472527474</v>
      </c>
      <c r="S369" s="94"/>
      <c r="T369" s="94"/>
    </row>
    <row r="370" spans="1:20" ht="14.4">
      <c r="A370" s="13">
        <v>290395</v>
      </c>
      <c r="B370" s="14" t="s">
        <v>10</v>
      </c>
      <c r="C370" s="14" t="s">
        <v>47</v>
      </c>
      <c r="D370" s="14" t="s">
        <v>47</v>
      </c>
      <c r="E370" s="14" t="s">
        <v>387</v>
      </c>
      <c r="F370" s="88">
        <v>45.283018867924497</v>
      </c>
      <c r="G370" s="88">
        <v>35.294117647058798</v>
      </c>
      <c r="H370" s="88">
        <v>45.161290322580598</v>
      </c>
      <c r="I370" s="88">
        <v>39.325842696629202</v>
      </c>
      <c r="J370" s="88">
        <v>34.615384615384599</v>
      </c>
      <c r="K370" s="88">
        <v>14.634146341463399</v>
      </c>
      <c r="L370" s="88">
        <v>15.5555555555556</v>
      </c>
      <c r="M370" s="88">
        <v>8.3333333333333304</v>
      </c>
      <c r="N370" s="98">
        <v>5.8823529411764701</v>
      </c>
      <c r="O370" s="98">
        <v>7.4074074074074066</v>
      </c>
      <c r="S370" s="94"/>
      <c r="T370" s="94"/>
    </row>
    <row r="371" spans="1:20" ht="14.4">
      <c r="A371" s="13">
        <v>290515</v>
      </c>
      <c r="B371" s="14" t="s">
        <v>10</v>
      </c>
      <c r="C371" s="14" t="s">
        <v>47</v>
      </c>
      <c r="D371" s="14" t="s">
        <v>47</v>
      </c>
      <c r="E371" s="14" t="s">
        <v>388</v>
      </c>
      <c r="F371" s="88">
        <v>9.0909090909090899</v>
      </c>
      <c r="G371" s="88">
        <v>38.709677419354797</v>
      </c>
      <c r="H371" s="88">
        <v>14.285714285714301</v>
      </c>
      <c r="I371" s="88">
        <v>14.814814814814801</v>
      </c>
      <c r="J371" s="88">
        <v>20.8333333333333</v>
      </c>
      <c r="K371" s="88">
        <v>4.7619047619047601</v>
      </c>
      <c r="L371" s="88">
        <v>33.3333333333333</v>
      </c>
      <c r="M371" s="88">
        <v>37.5</v>
      </c>
      <c r="N371" s="98">
        <v>16.666666666666664</v>
      </c>
      <c r="O371" s="98">
        <v>10.344827586206897</v>
      </c>
      <c r="S371" s="94"/>
      <c r="T371" s="94"/>
    </row>
    <row r="372" spans="1:20" ht="14.4">
      <c r="A372" s="13">
        <v>290670</v>
      </c>
      <c r="B372" s="14" t="s">
        <v>10</v>
      </c>
      <c r="C372" s="14" t="s">
        <v>47</v>
      </c>
      <c r="D372" s="14" t="s">
        <v>47</v>
      </c>
      <c r="E372" s="14" t="s">
        <v>389</v>
      </c>
      <c r="F372" s="88">
        <v>50.837988826815597</v>
      </c>
      <c r="G372" s="88">
        <v>54.6875</v>
      </c>
      <c r="H372" s="88">
        <v>51.744186046511601</v>
      </c>
      <c r="I372" s="88">
        <v>42.553191489361701</v>
      </c>
      <c r="J372" s="88">
        <v>29.6875</v>
      </c>
      <c r="K372" s="88">
        <v>12.1212121212121</v>
      </c>
      <c r="L372" s="88">
        <v>24.096385542168701</v>
      </c>
      <c r="M372" s="88">
        <v>29.090909090909101</v>
      </c>
      <c r="N372" s="98">
        <v>22.222222222222221</v>
      </c>
      <c r="O372" s="98">
        <v>21.333333333333336</v>
      </c>
      <c r="S372" s="94"/>
      <c r="T372" s="94"/>
    </row>
    <row r="373" spans="1:20" ht="14.4">
      <c r="A373" s="13">
        <v>290689</v>
      </c>
      <c r="B373" s="14" t="s">
        <v>10</v>
      </c>
      <c r="C373" s="14" t="s">
        <v>47</v>
      </c>
      <c r="D373" s="14" t="s">
        <v>47</v>
      </c>
      <c r="E373" s="14" t="s">
        <v>390</v>
      </c>
      <c r="F373" s="88">
        <v>19.230769230769202</v>
      </c>
      <c r="G373" s="88">
        <v>30.769230769230798</v>
      </c>
      <c r="H373" s="88">
        <v>10</v>
      </c>
      <c r="I373" s="88">
        <v>15.384615384615399</v>
      </c>
      <c r="J373" s="88">
        <v>18.181818181818201</v>
      </c>
      <c r="K373" s="88">
        <v>7.6923076923076898</v>
      </c>
      <c r="L373" s="88">
        <v>8.3333333333333304</v>
      </c>
      <c r="M373" s="88">
        <v>56.25</v>
      </c>
      <c r="N373" s="98">
        <v>8</v>
      </c>
      <c r="O373" s="98">
        <v>53.333333333333336</v>
      </c>
      <c r="S373" s="94"/>
      <c r="T373" s="94"/>
    </row>
    <row r="374" spans="1:20" ht="14.4">
      <c r="A374" s="13">
        <v>290870</v>
      </c>
      <c r="B374" s="14" t="s">
        <v>10</v>
      </c>
      <c r="C374" s="14" t="s">
        <v>47</v>
      </c>
      <c r="D374" s="14" t="s">
        <v>47</v>
      </c>
      <c r="E374" s="14" t="s">
        <v>391</v>
      </c>
      <c r="F374" s="88">
        <v>14.285714285714301</v>
      </c>
      <c r="G374" s="88">
        <v>16.2790697674419</v>
      </c>
      <c r="H374" s="88">
        <v>10.8108108108108</v>
      </c>
      <c r="I374" s="88">
        <v>19.6078431372549</v>
      </c>
      <c r="J374" s="88">
        <v>6.6666666666666696</v>
      </c>
      <c r="K374" s="88">
        <v>9.3023255813953494</v>
      </c>
      <c r="L374" s="88">
        <v>11.864406779661</v>
      </c>
      <c r="M374" s="88">
        <v>22.2222222222222</v>
      </c>
      <c r="N374" s="98">
        <v>26.865671641791046</v>
      </c>
      <c r="O374" s="98">
        <v>37.931034482758619</v>
      </c>
      <c r="S374" s="94"/>
      <c r="T374" s="94"/>
    </row>
    <row r="375" spans="1:20" ht="14.4">
      <c r="A375" s="13">
        <v>290900</v>
      </c>
      <c r="B375" s="14" t="s">
        <v>10</v>
      </c>
      <c r="C375" s="14" t="s">
        <v>47</v>
      </c>
      <c r="D375" s="14" t="s">
        <v>47</v>
      </c>
      <c r="E375" s="14" t="s">
        <v>392</v>
      </c>
      <c r="F375" s="88">
        <v>4.5454545454545503</v>
      </c>
      <c r="G375" s="88">
        <v>25</v>
      </c>
      <c r="H375" s="88">
        <v>16.6666666666667</v>
      </c>
      <c r="I375" s="88">
        <v>10.526315789473699</v>
      </c>
      <c r="J375" s="88">
        <v>0</v>
      </c>
      <c r="K375" s="88">
        <v>7.6923076923076898</v>
      </c>
      <c r="L375" s="88">
        <v>32</v>
      </c>
      <c r="M375" s="88">
        <v>28.571428571428601</v>
      </c>
      <c r="N375" s="98">
        <v>22.222222222222221</v>
      </c>
      <c r="O375" s="98">
        <v>17.647058823529413</v>
      </c>
      <c r="S375" s="94"/>
      <c r="T375" s="94"/>
    </row>
    <row r="376" spans="1:20" ht="14.4">
      <c r="A376" s="13">
        <v>291040</v>
      </c>
      <c r="B376" s="14" t="s">
        <v>10</v>
      </c>
      <c r="C376" s="14" t="s">
        <v>47</v>
      </c>
      <c r="D376" s="14" t="s">
        <v>47</v>
      </c>
      <c r="E376" s="14" t="s">
        <v>393</v>
      </c>
      <c r="F376" s="88">
        <v>51.515151515151501</v>
      </c>
      <c r="G376" s="88">
        <v>57.320872274143298</v>
      </c>
      <c r="H376" s="88">
        <v>45.224719101123597</v>
      </c>
      <c r="I376" s="88">
        <v>46.470588235294102</v>
      </c>
      <c r="J376" s="88">
        <v>32.876712328767098</v>
      </c>
      <c r="K376" s="88">
        <v>37.209302325581397</v>
      </c>
      <c r="L376" s="88">
        <v>40</v>
      </c>
      <c r="M376" s="88">
        <v>36.440677966101703</v>
      </c>
      <c r="N376" s="98">
        <v>49.541284403669728</v>
      </c>
      <c r="O376" s="98">
        <v>28.571428571428569</v>
      </c>
      <c r="S376" s="94"/>
      <c r="T376" s="94"/>
    </row>
    <row r="377" spans="1:20" ht="14.4">
      <c r="A377" s="13">
        <v>291995</v>
      </c>
      <c r="B377" s="14" t="s">
        <v>10</v>
      </c>
      <c r="C377" s="14" t="s">
        <v>47</v>
      </c>
      <c r="D377" s="14" t="s">
        <v>47</v>
      </c>
      <c r="E377" s="14" t="s">
        <v>394</v>
      </c>
      <c r="F377" s="88">
        <v>23.529411764705898</v>
      </c>
      <c r="G377" s="88">
        <v>14.285714285714301</v>
      </c>
      <c r="H377" s="88">
        <v>11.764705882352899</v>
      </c>
      <c r="I377" s="88">
        <v>0</v>
      </c>
      <c r="J377" s="88">
        <v>21.428571428571399</v>
      </c>
      <c r="K377" s="88">
        <v>11.764705882352899</v>
      </c>
      <c r="L377" s="88">
        <v>5.8823529411764701</v>
      </c>
      <c r="M377" s="88">
        <v>11.1111111111111</v>
      </c>
      <c r="N377" s="98">
        <v>9.0909090909090917</v>
      </c>
      <c r="O377" s="98">
        <v>12.5</v>
      </c>
      <c r="S377" s="94"/>
      <c r="T377" s="94"/>
    </row>
    <row r="378" spans="1:20" ht="14.4">
      <c r="A378" s="13">
        <v>292145</v>
      </c>
      <c r="B378" s="14" t="s">
        <v>10</v>
      </c>
      <c r="C378" s="14" t="s">
        <v>47</v>
      </c>
      <c r="D378" s="14" t="s">
        <v>47</v>
      </c>
      <c r="E378" s="14" t="s">
        <v>395</v>
      </c>
      <c r="F378" s="88">
        <v>56.521739130434803</v>
      </c>
      <c r="G378" s="88">
        <v>41.538461538461497</v>
      </c>
      <c r="H378" s="88">
        <v>31.707317073170699</v>
      </c>
      <c r="I378" s="88">
        <v>23.8095238095238</v>
      </c>
      <c r="J378" s="88">
        <v>7.1428571428571397</v>
      </c>
      <c r="K378" s="88">
        <v>0</v>
      </c>
      <c r="L378" s="88">
        <v>0</v>
      </c>
      <c r="M378" s="88">
        <v>31.25</v>
      </c>
      <c r="N378" s="98">
        <v>0</v>
      </c>
      <c r="O378" s="98">
        <v>20</v>
      </c>
      <c r="S378" s="94"/>
      <c r="T378" s="94"/>
    </row>
    <row r="379" spans="1:20" ht="14.4">
      <c r="A379" s="13">
        <v>292470</v>
      </c>
      <c r="B379" s="14" t="s">
        <v>10</v>
      </c>
      <c r="C379" s="14" t="s">
        <v>47</v>
      </c>
      <c r="D379" s="14" t="s">
        <v>47</v>
      </c>
      <c r="E379" s="14" t="s">
        <v>396</v>
      </c>
      <c r="F379" s="88">
        <v>15.625</v>
      </c>
      <c r="G379" s="88">
        <v>24.2424242424242</v>
      </c>
      <c r="H379" s="88">
        <v>28.947368421052602</v>
      </c>
      <c r="I379" s="88">
        <v>19.047619047619001</v>
      </c>
      <c r="J379" s="88">
        <v>16.6666666666667</v>
      </c>
      <c r="K379" s="88">
        <v>24</v>
      </c>
      <c r="L379" s="88">
        <v>17.1428571428571</v>
      </c>
      <c r="M379" s="88">
        <v>30</v>
      </c>
      <c r="N379" s="98">
        <v>14.285714285714285</v>
      </c>
      <c r="O379" s="98">
        <v>8</v>
      </c>
      <c r="S379" s="94"/>
      <c r="T379" s="94"/>
    </row>
    <row r="380" spans="1:20" ht="14.4">
      <c r="A380" s="13">
        <v>292500</v>
      </c>
      <c r="B380" s="14" t="s">
        <v>10</v>
      </c>
      <c r="C380" s="14" t="s">
        <v>47</v>
      </c>
      <c r="D380" s="14" t="s">
        <v>47</v>
      </c>
      <c r="E380" s="14" t="s">
        <v>397</v>
      </c>
      <c r="F380" s="88">
        <v>13.3333333333333</v>
      </c>
      <c r="G380" s="88">
        <v>31.460674157303401</v>
      </c>
      <c r="H380" s="88">
        <v>36.956521739130402</v>
      </c>
      <c r="I380" s="88">
        <v>32.075471698113198</v>
      </c>
      <c r="J380" s="88">
        <v>15.909090909090899</v>
      </c>
      <c r="K380" s="88">
        <v>31.746031746031701</v>
      </c>
      <c r="L380" s="88">
        <v>11.538461538461499</v>
      </c>
      <c r="M380" s="88">
        <v>19.6428571428571</v>
      </c>
      <c r="N380" s="98">
        <v>11.702127659574469</v>
      </c>
      <c r="O380" s="98">
        <v>21.348314606741571</v>
      </c>
      <c r="S380" s="94"/>
      <c r="T380" s="94"/>
    </row>
    <row r="381" spans="1:20" ht="14.4">
      <c r="A381" s="13">
        <v>292510</v>
      </c>
      <c r="B381" s="14" t="s">
        <v>10</v>
      </c>
      <c r="C381" s="14" t="s">
        <v>47</v>
      </c>
      <c r="D381" s="14" t="s">
        <v>47</v>
      </c>
      <c r="E381" s="14" t="s">
        <v>398</v>
      </c>
      <c r="F381" s="88">
        <v>29.912023460410602</v>
      </c>
      <c r="G381" s="88">
        <v>29.178082191780799</v>
      </c>
      <c r="H381" s="88">
        <v>30.5555555555556</v>
      </c>
      <c r="I381" s="88">
        <v>29.321663019693698</v>
      </c>
      <c r="J381" s="88">
        <v>27.272727272727298</v>
      </c>
      <c r="K381" s="88">
        <v>22.4770642201835</v>
      </c>
      <c r="L381" s="88">
        <v>22.705314009661802</v>
      </c>
      <c r="M381" s="88">
        <v>22.7678571428571</v>
      </c>
      <c r="N381" s="98">
        <v>16.972477064220186</v>
      </c>
      <c r="O381" s="98">
        <v>28.191489361702125</v>
      </c>
      <c r="S381" s="94"/>
      <c r="T381" s="94"/>
    </row>
    <row r="382" spans="1:20" ht="14.4">
      <c r="A382" s="13">
        <v>292570</v>
      </c>
      <c r="B382" s="14" t="s">
        <v>10</v>
      </c>
      <c r="C382" s="14" t="s">
        <v>47</v>
      </c>
      <c r="D382" s="14" t="s">
        <v>47</v>
      </c>
      <c r="E382" s="14" t="s">
        <v>399</v>
      </c>
      <c r="F382" s="88">
        <v>0</v>
      </c>
      <c r="G382" s="88">
        <v>0</v>
      </c>
      <c r="H382" s="88">
        <v>25</v>
      </c>
      <c r="I382" s="88">
        <v>21.052631578947398</v>
      </c>
      <c r="J382" s="88">
        <v>0</v>
      </c>
      <c r="K382" s="88">
        <v>7.1428571428571397</v>
      </c>
      <c r="L382" s="88">
        <v>21.739130434782599</v>
      </c>
      <c r="M382" s="88">
        <v>41.176470588235297</v>
      </c>
      <c r="N382" s="98">
        <v>9.67741935483871</v>
      </c>
      <c r="O382" s="98">
        <v>15.625</v>
      </c>
      <c r="S382" s="94"/>
      <c r="T382" s="94"/>
    </row>
    <row r="383" spans="1:20" ht="14.4">
      <c r="A383" s="13">
        <v>292665</v>
      </c>
      <c r="B383" s="14" t="s">
        <v>10</v>
      </c>
      <c r="C383" s="14" t="s">
        <v>47</v>
      </c>
      <c r="D383" s="14" t="s">
        <v>47</v>
      </c>
      <c r="E383" s="14" t="s">
        <v>400</v>
      </c>
      <c r="F383" s="88">
        <v>54.545454545454497</v>
      </c>
      <c r="G383" s="88">
        <v>55.8139534883721</v>
      </c>
      <c r="H383" s="88">
        <v>48.717948717948701</v>
      </c>
      <c r="I383" s="88">
        <v>42.105263157894697</v>
      </c>
      <c r="J383" s="88">
        <v>22.8571428571429</v>
      </c>
      <c r="K383" s="88">
        <v>33.3333333333333</v>
      </c>
      <c r="L383" s="88">
        <v>29.1666666666667</v>
      </c>
      <c r="M383" s="88">
        <v>43.181818181818201</v>
      </c>
      <c r="N383" s="98">
        <v>36.538461538461533</v>
      </c>
      <c r="O383" s="98">
        <v>47.5</v>
      </c>
      <c r="S383" s="94"/>
      <c r="T383" s="94"/>
    </row>
    <row r="384" spans="1:20" ht="14.4">
      <c r="A384" s="13">
        <v>293180</v>
      </c>
      <c r="B384" s="14" t="s">
        <v>10</v>
      </c>
      <c r="C384" s="14" t="s">
        <v>47</v>
      </c>
      <c r="D384" s="14" t="s">
        <v>47</v>
      </c>
      <c r="E384" s="14" t="s">
        <v>401</v>
      </c>
      <c r="F384" s="88">
        <v>21.6666666666667</v>
      </c>
      <c r="G384" s="88">
        <v>30.681818181818201</v>
      </c>
      <c r="H384" s="88">
        <v>23.913043478260899</v>
      </c>
      <c r="I384" s="88">
        <v>28.947368421052602</v>
      </c>
      <c r="J384" s="88">
        <v>8.6956521739130395</v>
      </c>
      <c r="K384" s="88">
        <v>7.3170731707317103</v>
      </c>
      <c r="L384" s="88">
        <v>8.3333333333333304</v>
      </c>
      <c r="M384" s="88">
        <v>10.526315789473699</v>
      </c>
      <c r="N384" s="98">
        <v>28.846153846153843</v>
      </c>
      <c r="O384" s="98">
        <v>24.390243902439025</v>
      </c>
      <c r="S384" s="94"/>
      <c r="T384" s="94"/>
    </row>
    <row r="385" spans="1:20" ht="14.4">
      <c r="A385" s="13">
        <v>293330</v>
      </c>
      <c r="B385" s="14" t="s">
        <v>10</v>
      </c>
      <c r="C385" s="14" t="s">
        <v>47</v>
      </c>
      <c r="D385" s="14" t="s">
        <v>47</v>
      </c>
      <c r="E385" s="14" t="s">
        <v>47</v>
      </c>
      <c r="F385" s="88">
        <v>34.710042432814703</v>
      </c>
      <c r="G385" s="88">
        <v>27.362146050670599</v>
      </c>
      <c r="H385" s="88">
        <v>26.494345718901499</v>
      </c>
      <c r="I385" s="88">
        <v>28.195121951219502</v>
      </c>
      <c r="J385" s="88">
        <v>20.169851380042498</v>
      </c>
      <c r="K385" s="88">
        <v>22.5310467179184</v>
      </c>
      <c r="L385" s="88">
        <v>28.754676643506102</v>
      </c>
      <c r="M385" s="88">
        <v>31.625718766335599</v>
      </c>
      <c r="N385" s="98">
        <v>22.844827586206897</v>
      </c>
      <c r="O385" s="98">
        <v>28.896882494004792</v>
      </c>
      <c r="S385" s="94"/>
      <c r="T385" s="94"/>
    </row>
    <row r="386" spans="1:20" ht="14.4">
      <c r="A386" s="9">
        <v>2909</v>
      </c>
      <c r="B386" s="9" t="s">
        <v>11</v>
      </c>
      <c r="C386" s="9"/>
      <c r="D386" s="9"/>
      <c r="E386" s="9"/>
      <c r="F386" s="86">
        <v>36.455360782714997</v>
      </c>
      <c r="G386" s="86">
        <v>34.904066010537797</v>
      </c>
      <c r="H386" s="86">
        <v>35.362818303656901</v>
      </c>
      <c r="I386" s="86">
        <v>34.1778697001034</v>
      </c>
      <c r="J386" s="86">
        <v>27.033294682789499</v>
      </c>
      <c r="K386" s="86">
        <v>26.134678137051299</v>
      </c>
      <c r="L386" s="86">
        <v>25.657071339173999</v>
      </c>
      <c r="M386" s="86">
        <v>27.4900803744023</v>
      </c>
      <c r="N386" s="98">
        <v>28.286172988159741</v>
      </c>
      <c r="O386" s="98">
        <v>30.315874457563829</v>
      </c>
      <c r="S386" s="94"/>
      <c r="T386" s="94"/>
    </row>
    <row r="387" spans="1:20" ht="14.4">
      <c r="A387" s="11">
        <v>29091</v>
      </c>
      <c r="B387" s="11" t="s">
        <v>11</v>
      </c>
      <c r="C387" s="12" t="s">
        <v>49</v>
      </c>
      <c r="D387" s="11"/>
      <c r="E387" s="11"/>
      <c r="F387" s="87">
        <v>26.101141924959201</v>
      </c>
      <c r="G387" s="87">
        <v>24.326672458731501</v>
      </c>
      <c r="H387" s="87">
        <v>21.598477640342502</v>
      </c>
      <c r="I387" s="87">
        <v>17.845828933474099</v>
      </c>
      <c r="J387" s="87">
        <v>19.300911854103301</v>
      </c>
      <c r="K387" s="87">
        <v>14.473684210526301</v>
      </c>
      <c r="L387" s="87">
        <v>17.7541729893778</v>
      </c>
      <c r="M387" s="87">
        <v>21.9247467438495</v>
      </c>
      <c r="N387" s="98">
        <v>17.708978328173373</v>
      </c>
      <c r="O387" s="98">
        <v>29.867128827267475</v>
      </c>
      <c r="S387" s="94"/>
      <c r="T387" s="94"/>
    </row>
    <row r="388" spans="1:20" ht="14.4">
      <c r="A388" s="13">
        <v>290225</v>
      </c>
      <c r="B388" s="14" t="s">
        <v>11</v>
      </c>
      <c r="C388" s="14" t="s">
        <v>49</v>
      </c>
      <c r="D388" s="14" t="s">
        <v>402</v>
      </c>
      <c r="E388" s="14" t="s">
        <v>403</v>
      </c>
      <c r="F388" s="88">
        <v>31.707317073170699</v>
      </c>
      <c r="G388" s="88">
        <v>32</v>
      </c>
      <c r="H388" s="88">
        <v>36</v>
      </c>
      <c r="I388" s="88">
        <v>36.363636363636402</v>
      </c>
      <c r="J388" s="88">
        <v>23.076923076923102</v>
      </c>
      <c r="K388" s="88">
        <v>18.518518518518501</v>
      </c>
      <c r="L388" s="88">
        <v>23.255813953488399</v>
      </c>
      <c r="M388" s="88">
        <v>13.157894736842101</v>
      </c>
      <c r="N388" s="98">
        <v>28.571428571428569</v>
      </c>
      <c r="O388" s="98">
        <v>21.739130434782609</v>
      </c>
      <c r="S388" s="94"/>
      <c r="T388" s="94"/>
    </row>
    <row r="389" spans="1:20" ht="14.4">
      <c r="A389" s="13">
        <v>290630</v>
      </c>
      <c r="B389" s="14" t="s">
        <v>11</v>
      </c>
      <c r="C389" s="14" t="s">
        <v>49</v>
      </c>
      <c r="D389" s="14" t="s">
        <v>402</v>
      </c>
      <c r="E389" s="14" t="s">
        <v>404</v>
      </c>
      <c r="F389" s="88">
        <v>35.294117647058798</v>
      </c>
      <c r="G389" s="88">
        <v>31.858407079646</v>
      </c>
      <c r="H389" s="88">
        <v>25.9541984732824</v>
      </c>
      <c r="I389" s="88">
        <v>25.490196078431399</v>
      </c>
      <c r="J389" s="88">
        <v>16.867469879518101</v>
      </c>
      <c r="K389" s="88">
        <v>19.387755102040799</v>
      </c>
      <c r="L389" s="88">
        <v>26.315789473684202</v>
      </c>
      <c r="M389" s="88">
        <v>26.923076923076898</v>
      </c>
      <c r="N389" s="98">
        <v>25.362318840579711</v>
      </c>
      <c r="O389" s="98">
        <v>29.139072847682119</v>
      </c>
      <c r="S389" s="94"/>
      <c r="T389" s="94"/>
    </row>
    <row r="390" spans="1:20" ht="14.4">
      <c r="A390" s="13">
        <v>291360</v>
      </c>
      <c r="B390" s="14" t="s">
        <v>11</v>
      </c>
      <c r="C390" s="14" t="s">
        <v>49</v>
      </c>
      <c r="D390" s="14" t="s">
        <v>402</v>
      </c>
      <c r="E390" s="14" t="s">
        <v>49</v>
      </c>
      <c r="F390" s="88">
        <v>24.696969696969699</v>
      </c>
      <c r="G390" s="88">
        <v>24.602026049203999</v>
      </c>
      <c r="H390" s="88">
        <v>18.887015177065798</v>
      </c>
      <c r="I390" s="88">
        <v>10.8818011257036</v>
      </c>
      <c r="J390" s="88">
        <v>20.911528150134</v>
      </c>
      <c r="K390" s="88">
        <v>12.2330097087379</v>
      </c>
      <c r="L390" s="88">
        <v>15.320334261838401</v>
      </c>
      <c r="M390" s="88">
        <v>22.869318181818201</v>
      </c>
      <c r="N390" s="98">
        <v>16.090712742980561</v>
      </c>
      <c r="O390" s="98">
        <v>32.480314960629919</v>
      </c>
      <c r="S390" s="94"/>
      <c r="T390" s="94"/>
    </row>
    <row r="391" spans="1:20" ht="14.4">
      <c r="A391" s="13">
        <v>291490</v>
      </c>
      <c r="B391" s="14" t="s">
        <v>11</v>
      </c>
      <c r="C391" s="14" t="s">
        <v>49</v>
      </c>
      <c r="D391" s="14" t="s">
        <v>402</v>
      </c>
      <c r="E391" s="14" t="s">
        <v>405</v>
      </c>
      <c r="F391" s="88">
        <v>23.636363636363601</v>
      </c>
      <c r="G391" s="88">
        <v>22.0588235294118</v>
      </c>
      <c r="H391" s="88">
        <v>28.571428571428601</v>
      </c>
      <c r="I391" s="88">
        <v>32</v>
      </c>
      <c r="J391" s="88">
        <v>15.789473684210501</v>
      </c>
      <c r="K391" s="88">
        <v>18.390804597701099</v>
      </c>
      <c r="L391" s="88">
        <v>18.902439024390201</v>
      </c>
      <c r="M391" s="88">
        <v>24.581005586592202</v>
      </c>
      <c r="N391" s="98">
        <v>23.52941176470588</v>
      </c>
      <c r="O391" s="98">
        <v>29.437229437229441</v>
      </c>
      <c r="S391" s="94"/>
      <c r="T391" s="94"/>
    </row>
    <row r="392" spans="1:20" ht="14.4">
      <c r="A392" s="13">
        <v>292090</v>
      </c>
      <c r="B392" s="14" t="s">
        <v>11</v>
      </c>
      <c r="C392" s="14" t="s">
        <v>49</v>
      </c>
      <c r="D392" s="14" t="s">
        <v>402</v>
      </c>
      <c r="E392" s="14" t="s">
        <v>406</v>
      </c>
      <c r="F392" s="88">
        <v>40.425531914893597</v>
      </c>
      <c r="G392" s="88">
        <v>23.3333333333333</v>
      </c>
      <c r="H392" s="88">
        <v>38.709677419354797</v>
      </c>
      <c r="I392" s="88">
        <v>47.2222222222222</v>
      </c>
      <c r="J392" s="88">
        <v>21.052631578947398</v>
      </c>
      <c r="K392" s="88">
        <v>26.6666666666667</v>
      </c>
      <c r="L392" s="88">
        <v>33.3333333333333</v>
      </c>
      <c r="M392" s="88">
        <v>22.580645161290299</v>
      </c>
      <c r="N392" s="98">
        <v>10</v>
      </c>
      <c r="O392" s="98">
        <v>17.073170731707318</v>
      </c>
      <c r="S392" s="94"/>
      <c r="T392" s="94"/>
    </row>
    <row r="393" spans="1:20" ht="14.4">
      <c r="A393" s="13">
        <v>292805</v>
      </c>
      <c r="B393" s="14" t="s">
        <v>11</v>
      </c>
      <c r="C393" s="14" t="s">
        <v>49</v>
      </c>
      <c r="D393" s="14" t="s">
        <v>402</v>
      </c>
      <c r="E393" s="14" t="s">
        <v>407</v>
      </c>
      <c r="F393" s="88">
        <v>11.4285714285714</v>
      </c>
      <c r="G393" s="88">
        <v>10.3448275862069</v>
      </c>
      <c r="H393" s="88">
        <v>42.857142857142897</v>
      </c>
      <c r="I393" s="88">
        <v>29.090909090909101</v>
      </c>
      <c r="J393" s="88">
        <v>18.181818181818201</v>
      </c>
      <c r="K393" s="88">
        <v>27.906976744186</v>
      </c>
      <c r="L393" s="88">
        <v>26.530612244897998</v>
      </c>
      <c r="M393" s="88">
        <v>17.1875</v>
      </c>
      <c r="N393" s="98">
        <v>17.647058823529413</v>
      </c>
      <c r="O393" s="98">
        <v>33.333333333333329</v>
      </c>
      <c r="S393" s="94"/>
      <c r="T393" s="94"/>
    </row>
    <row r="394" spans="1:20" ht="14.4">
      <c r="A394" s="13">
        <v>293250</v>
      </c>
      <c r="B394" s="14" t="s">
        <v>11</v>
      </c>
      <c r="C394" s="14" t="s">
        <v>49</v>
      </c>
      <c r="D394" s="14" t="s">
        <v>402</v>
      </c>
      <c r="E394" s="14" t="s">
        <v>408</v>
      </c>
      <c r="F394" s="88">
        <v>24.5833333333333</v>
      </c>
      <c r="G394" s="88">
        <v>16.901408450704199</v>
      </c>
      <c r="H394" s="88">
        <v>17.241379310344801</v>
      </c>
      <c r="I394" s="88">
        <v>12.9032258064516</v>
      </c>
      <c r="J394" s="88">
        <v>14.705882352941201</v>
      </c>
      <c r="K394" s="88">
        <v>3.5087719298245599</v>
      </c>
      <c r="L394" s="88">
        <v>5.5555555555555598</v>
      </c>
      <c r="M394" s="88">
        <v>11.764705882352899</v>
      </c>
      <c r="N394" s="98">
        <v>12.244897959183673</v>
      </c>
      <c r="O394" s="98">
        <v>13.48314606741573</v>
      </c>
      <c r="S394" s="94"/>
      <c r="T394" s="94"/>
    </row>
    <row r="395" spans="1:20" ht="14.4">
      <c r="A395" s="13">
        <v>293270</v>
      </c>
      <c r="B395" s="14" t="s">
        <v>11</v>
      </c>
      <c r="C395" s="14" t="s">
        <v>49</v>
      </c>
      <c r="D395" s="14" t="s">
        <v>402</v>
      </c>
      <c r="E395" s="14" t="s">
        <v>409</v>
      </c>
      <c r="F395" s="88">
        <v>28.260869565217401</v>
      </c>
      <c r="G395" s="88">
        <v>32.075471698113198</v>
      </c>
      <c r="H395" s="88">
        <v>12</v>
      </c>
      <c r="I395" s="88">
        <v>10</v>
      </c>
      <c r="J395" s="88">
        <v>15.1515151515152</v>
      </c>
      <c r="K395" s="88">
        <v>12.7272727272727</v>
      </c>
      <c r="L395" s="88">
        <v>13.157894736842101</v>
      </c>
      <c r="M395" s="88">
        <v>17.021276595744698</v>
      </c>
      <c r="N395" s="98">
        <v>16.363636363636363</v>
      </c>
      <c r="O395" s="98">
        <v>26.515151515151516</v>
      </c>
      <c r="S395" s="94"/>
      <c r="T395" s="94"/>
    </row>
    <row r="396" spans="1:20" ht="14.4">
      <c r="A396" s="11">
        <v>29092</v>
      </c>
      <c r="B396" s="11" t="s">
        <v>11</v>
      </c>
      <c r="C396" s="12" t="s">
        <v>50</v>
      </c>
      <c r="D396" s="11"/>
      <c r="E396" s="11"/>
      <c r="F396" s="87">
        <v>37.864077669902898</v>
      </c>
      <c r="G396" s="87">
        <v>35.932423651721898</v>
      </c>
      <c r="H396" s="87">
        <v>37.675159235668801</v>
      </c>
      <c r="I396" s="87">
        <v>35.690849434925298</v>
      </c>
      <c r="J396" s="87">
        <v>30.096618357487898</v>
      </c>
      <c r="K396" s="87">
        <v>25.240054869684499</v>
      </c>
      <c r="L396" s="87">
        <v>24.591836734693899</v>
      </c>
      <c r="M396" s="87">
        <v>28.331835879005698</v>
      </c>
      <c r="N396" s="85">
        <v>29.30699481865285</v>
      </c>
      <c r="O396" s="85">
        <v>31.202263083451204</v>
      </c>
      <c r="S396" s="94"/>
      <c r="T396" s="94"/>
    </row>
    <row r="397" spans="1:20" ht="14.4">
      <c r="A397" s="13">
        <v>290090</v>
      </c>
      <c r="B397" s="14" t="s">
        <v>11</v>
      </c>
      <c r="C397" s="14" t="s">
        <v>50</v>
      </c>
      <c r="D397" s="14" t="s">
        <v>402</v>
      </c>
      <c r="E397" s="14" t="s">
        <v>410</v>
      </c>
      <c r="F397" s="88">
        <v>9.5238095238095202</v>
      </c>
      <c r="G397" s="88">
        <v>8</v>
      </c>
      <c r="H397" s="88">
        <v>17.647058823529399</v>
      </c>
      <c r="I397" s="88">
        <v>8.3333333333333304</v>
      </c>
      <c r="J397" s="88">
        <v>0</v>
      </c>
      <c r="K397" s="88">
        <v>21.428571428571399</v>
      </c>
      <c r="L397" s="88">
        <v>5</v>
      </c>
      <c r="M397" s="88">
        <v>25.925925925925899</v>
      </c>
      <c r="N397" s="98">
        <v>0</v>
      </c>
      <c r="O397" s="98">
        <v>14.285714285714285</v>
      </c>
      <c r="S397" s="94"/>
      <c r="T397" s="94"/>
    </row>
    <row r="398" spans="1:20" ht="14.4">
      <c r="A398" s="13">
        <v>290240</v>
      </c>
      <c r="B398" s="14" t="s">
        <v>11</v>
      </c>
      <c r="C398" s="14" t="s">
        <v>50</v>
      </c>
      <c r="D398" s="14" t="s">
        <v>402</v>
      </c>
      <c r="E398" s="14" t="s">
        <v>411</v>
      </c>
      <c r="F398" s="88">
        <v>44.7368421052632</v>
      </c>
      <c r="G398" s="88">
        <v>52.985074626865703</v>
      </c>
      <c r="H398" s="88">
        <v>47.982062780269104</v>
      </c>
      <c r="I398" s="88">
        <v>48.7046632124352</v>
      </c>
      <c r="J398" s="88">
        <v>54.814814814814802</v>
      </c>
      <c r="K398" s="88">
        <v>33.3333333333333</v>
      </c>
      <c r="L398" s="88">
        <v>8.8461538461538503</v>
      </c>
      <c r="M398" s="88">
        <v>26.213592233009699</v>
      </c>
      <c r="N398" s="98">
        <v>27.142857142857142</v>
      </c>
      <c r="O398" s="98">
        <v>15.384615384615385</v>
      </c>
      <c r="S398" s="94"/>
      <c r="T398" s="94"/>
    </row>
    <row r="399" spans="1:20" ht="14.4">
      <c r="A399" s="13">
        <v>290330</v>
      </c>
      <c r="B399" s="14" t="s">
        <v>11</v>
      </c>
      <c r="C399" s="14" t="s">
        <v>50</v>
      </c>
      <c r="D399" s="14" t="s">
        <v>402</v>
      </c>
      <c r="E399" s="14" t="s">
        <v>412</v>
      </c>
      <c r="F399" s="88">
        <v>17.647058823529399</v>
      </c>
      <c r="G399" s="88">
        <v>34.7826086956522</v>
      </c>
      <c r="H399" s="88">
        <v>21.052631578947398</v>
      </c>
      <c r="I399" s="88">
        <v>21.428571428571399</v>
      </c>
      <c r="J399" s="88">
        <v>27.272727272727298</v>
      </c>
      <c r="K399" s="88">
        <v>15.384615384615399</v>
      </c>
      <c r="L399" s="88">
        <v>3.7037037037037002</v>
      </c>
      <c r="M399" s="88">
        <v>9.375</v>
      </c>
      <c r="N399" s="98">
        <v>11.76470588235294</v>
      </c>
      <c r="O399" s="98">
        <v>28.000000000000004</v>
      </c>
      <c r="S399" s="94"/>
      <c r="T399" s="94"/>
    </row>
    <row r="400" spans="1:20" ht="14.4">
      <c r="A400" s="13">
        <v>290470</v>
      </c>
      <c r="B400" s="14" t="s">
        <v>11</v>
      </c>
      <c r="C400" s="14" t="s">
        <v>50</v>
      </c>
      <c r="D400" s="14" t="s">
        <v>402</v>
      </c>
      <c r="E400" s="14" t="s">
        <v>413</v>
      </c>
      <c r="F400" s="88">
        <v>29.4871794871795</v>
      </c>
      <c r="G400" s="88">
        <v>40.476190476190503</v>
      </c>
      <c r="H400" s="88">
        <v>19.7183098591549</v>
      </c>
      <c r="I400" s="88">
        <v>2.2727272727272698</v>
      </c>
      <c r="J400" s="88">
        <v>22.641509433962302</v>
      </c>
      <c r="K400" s="88">
        <v>7.5757575757575797</v>
      </c>
      <c r="L400" s="88">
        <v>16.438356164383599</v>
      </c>
      <c r="M400" s="88">
        <v>18.309859154929601</v>
      </c>
      <c r="N400" s="98">
        <v>11.428571428571429</v>
      </c>
      <c r="O400" s="98">
        <v>18.085106382978726</v>
      </c>
      <c r="S400" s="94"/>
      <c r="T400" s="94"/>
    </row>
    <row r="401" spans="1:20" ht="14.4">
      <c r="A401" s="13">
        <v>290560</v>
      </c>
      <c r="B401" s="14" t="s">
        <v>11</v>
      </c>
      <c r="C401" s="14" t="s">
        <v>50</v>
      </c>
      <c r="D401" s="14" t="s">
        <v>402</v>
      </c>
      <c r="E401" s="14" t="s">
        <v>414</v>
      </c>
      <c r="F401" s="88">
        <v>50.331125827814603</v>
      </c>
      <c r="G401" s="88">
        <v>17.518248175182499</v>
      </c>
      <c r="H401" s="88">
        <v>43.125</v>
      </c>
      <c r="I401" s="88">
        <v>58.252427184466001</v>
      </c>
      <c r="J401" s="88">
        <v>48.979591836734699</v>
      </c>
      <c r="K401" s="88">
        <v>27.007299270072998</v>
      </c>
      <c r="L401" s="88">
        <v>29.012345679012299</v>
      </c>
      <c r="M401" s="88">
        <v>23.214285714285701</v>
      </c>
      <c r="N401" s="98">
        <v>34.177215189873415</v>
      </c>
      <c r="O401" s="98">
        <v>30.674846625766872</v>
      </c>
      <c r="S401" s="94"/>
      <c r="T401" s="94"/>
    </row>
    <row r="402" spans="1:20" ht="14.4">
      <c r="A402" s="13">
        <v>290800</v>
      </c>
      <c r="B402" s="14" t="s">
        <v>11</v>
      </c>
      <c r="C402" s="14" t="s">
        <v>50</v>
      </c>
      <c r="D402" s="14" t="s">
        <v>402</v>
      </c>
      <c r="E402" s="14" t="s">
        <v>415</v>
      </c>
      <c r="F402" s="88">
        <v>25.714285714285701</v>
      </c>
      <c r="G402" s="88">
        <v>33.3333333333333</v>
      </c>
      <c r="H402" s="88">
        <v>17.241379310344801</v>
      </c>
      <c r="I402" s="88">
        <v>8.1632653061224492</v>
      </c>
      <c r="J402" s="88">
        <v>13.636363636363599</v>
      </c>
      <c r="K402" s="88">
        <v>18.367346938775501</v>
      </c>
      <c r="L402" s="88">
        <v>10</v>
      </c>
      <c r="M402" s="88">
        <v>4.5454545454545503</v>
      </c>
      <c r="N402" s="98">
        <v>18.367346938775512</v>
      </c>
      <c r="O402" s="98">
        <v>17.777777777777779</v>
      </c>
      <c r="S402" s="94"/>
      <c r="T402" s="94"/>
    </row>
    <row r="403" spans="1:20" ht="14.4">
      <c r="A403" s="13">
        <v>291100</v>
      </c>
      <c r="B403" s="14" t="s">
        <v>11</v>
      </c>
      <c r="C403" s="14" t="s">
        <v>50</v>
      </c>
      <c r="D403" s="14" t="s">
        <v>402</v>
      </c>
      <c r="E403" s="14" t="s">
        <v>416</v>
      </c>
      <c r="F403" s="88">
        <v>38.775510204081598</v>
      </c>
      <c r="G403" s="88">
        <v>36.363636363636402</v>
      </c>
      <c r="H403" s="88">
        <v>22.727272727272702</v>
      </c>
      <c r="I403" s="88">
        <v>13.3333333333333</v>
      </c>
      <c r="J403" s="88">
        <v>0</v>
      </c>
      <c r="K403" s="88">
        <v>0</v>
      </c>
      <c r="L403" s="88">
        <v>6.0606060606060597</v>
      </c>
      <c r="M403" s="88">
        <v>5.7692307692307701</v>
      </c>
      <c r="N403" s="98">
        <v>14.285714285714285</v>
      </c>
      <c r="O403" s="98">
        <v>10.810810810810811</v>
      </c>
      <c r="S403" s="94"/>
      <c r="T403" s="94"/>
    </row>
    <row r="404" spans="1:20" ht="14.4">
      <c r="A404" s="13">
        <v>291150</v>
      </c>
      <c r="B404" s="14" t="s">
        <v>11</v>
      </c>
      <c r="C404" s="14" t="s">
        <v>50</v>
      </c>
      <c r="D404" s="14" t="s">
        <v>417</v>
      </c>
      <c r="E404" s="14" t="s">
        <v>418</v>
      </c>
      <c r="F404" s="88">
        <v>53.3333333333333</v>
      </c>
      <c r="G404" s="88">
        <v>44.4444444444444</v>
      </c>
      <c r="H404" s="88">
        <v>61.224489795918402</v>
      </c>
      <c r="I404" s="88">
        <v>51.282051282051299</v>
      </c>
      <c r="J404" s="88">
        <v>17.647058823529399</v>
      </c>
      <c r="K404" s="88">
        <v>16.6666666666667</v>
      </c>
      <c r="L404" s="88">
        <v>24.074074074074101</v>
      </c>
      <c r="M404" s="88">
        <v>33.3333333333333</v>
      </c>
      <c r="N404" s="98">
        <v>40.384615384615387</v>
      </c>
      <c r="O404" s="98">
        <v>40</v>
      </c>
      <c r="S404" s="94"/>
      <c r="T404" s="94"/>
    </row>
    <row r="405" spans="1:20" ht="14.4">
      <c r="A405" s="13">
        <v>291210</v>
      </c>
      <c r="B405" s="14" t="s">
        <v>11</v>
      </c>
      <c r="C405" s="14" t="s">
        <v>50</v>
      </c>
      <c r="D405" s="14" t="s">
        <v>402</v>
      </c>
      <c r="E405" s="14" t="s">
        <v>419</v>
      </c>
      <c r="F405" s="88">
        <v>34.482758620689701</v>
      </c>
      <c r="G405" s="88">
        <v>25</v>
      </c>
      <c r="H405" s="88">
        <v>19.047619047619001</v>
      </c>
      <c r="I405" s="88">
        <v>13.953488372093</v>
      </c>
      <c r="J405" s="88">
        <v>13.461538461538501</v>
      </c>
      <c r="K405" s="88">
        <v>15.789473684210501</v>
      </c>
      <c r="L405" s="88">
        <v>14.285714285714301</v>
      </c>
      <c r="M405" s="88">
        <v>8.8607594936708907</v>
      </c>
      <c r="N405" s="98">
        <v>14.473684210526317</v>
      </c>
      <c r="O405" s="98">
        <v>16.279069767441861</v>
      </c>
      <c r="S405" s="94"/>
      <c r="T405" s="94"/>
    </row>
    <row r="406" spans="1:20" ht="14.4">
      <c r="A406" s="13">
        <v>291270</v>
      </c>
      <c r="B406" s="14" t="s">
        <v>11</v>
      </c>
      <c r="C406" s="14" t="s">
        <v>50</v>
      </c>
      <c r="D406" s="14" t="s">
        <v>215</v>
      </c>
      <c r="E406" s="14" t="s">
        <v>420</v>
      </c>
      <c r="F406" s="88">
        <v>60.091743119265999</v>
      </c>
      <c r="G406" s="88">
        <v>60.080645161290299</v>
      </c>
      <c r="H406" s="88">
        <v>70.794392523364493</v>
      </c>
      <c r="I406" s="88">
        <v>69.978401727861794</v>
      </c>
      <c r="J406" s="88">
        <v>51.572327044025201</v>
      </c>
      <c r="K406" s="88">
        <v>51.982378854625601</v>
      </c>
      <c r="L406" s="88">
        <v>49.240121580547097</v>
      </c>
      <c r="M406" s="88">
        <v>48.275862068965502</v>
      </c>
      <c r="N406" s="98">
        <v>53.558052434456926</v>
      </c>
      <c r="O406" s="98">
        <v>40.74074074074074</v>
      </c>
      <c r="S406" s="94"/>
      <c r="T406" s="94"/>
    </row>
    <row r="407" spans="1:20" ht="14.4">
      <c r="A407" s="13">
        <v>291480</v>
      </c>
      <c r="B407" s="14" t="s">
        <v>11</v>
      </c>
      <c r="C407" s="14" t="s">
        <v>50</v>
      </c>
      <c r="D407" s="14" t="s">
        <v>402</v>
      </c>
      <c r="E407" s="14" t="s">
        <v>50</v>
      </c>
      <c r="F407" s="88">
        <v>33.737024221453296</v>
      </c>
      <c r="G407" s="88">
        <v>37.614678899082598</v>
      </c>
      <c r="H407" s="88">
        <v>27.152317880794701</v>
      </c>
      <c r="I407" s="88">
        <v>11.755952380952399</v>
      </c>
      <c r="J407" s="88">
        <v>13.287904599659299</v>
      </c>
      <c r="K407" s="88">
        <v>10.1071975497703</v>
      </c>
      <c r="L407" s="88">
        <v>22.446916076845302</v>
      </c>
      <c r="M407" s="88">
        <v>27.003205128205099</v>
      </c>
      <c r="N407" s="98">
        <v>29.976580796252929</v>
      </c>
      <c r="O407" s="98">
        <v>34.131368937998772</v>
      </c>
      <c r="S407" s="94"/>
      <c r="T407" s="94"/>
    </row>
    <row r="408" spans="1:20" ht="14.4">
      <c r="A408" s="13">
        <v>291540</v>
      </c>
      <c r="B408" s="14" t="s">
        <v>11</v>
      </c>
      <c r="C408" s="14" t="s">
        <v>50</v>
      </c>
      <c r="D408" s="14" t="s">
        <v>402</v>
      </c>
      <c r="E408" s="14" t="s">
        <v>421</v>
      </c>
      <c r="F408" s="88">
        <v>13.235294117647101</v>
      </c>
      <c r="G408" s="88">
        <v>16.6666666666667</v>
      </c>
      <c r="H408" s="88">
        <v>20</v>
      </c>
      <c r="I408" s="88">
        <v>51.086956521739097</v>
      </c>
      <c r="J408" s="88">
        <v>11.764705882352899</v>
      </c>
      <c r="K408" s="88">
        <v>54.1666666666667</v>
      </c>
      <c r="L408" s="88">
        <v>58.620689655172399</v>
      </c>
      <c r="M408" s="88">
        <v>25</v>
      </c>
      <c r="N408" s="98">
        <v>38.461538461538467</v>
      </c>
      <c r="O408" s="98">
        <v>36.84210526315789</v>
      </c>
      <c r="S408" s="94"/>
      <c r="T408" s="94"/>
    </row>
    <row r="409" spans="1:20" ht="14.4">
      <c r="A409" s="13">
        <v>291550</v>
      </c>
      <c r="B409" s="14" t="s">
        <v>11</v>
      </c>
      <c r="C409" s="14" t="s">
        <v>50</v>
      </c>
      <c r="D409" s="14" t="s">
        <v>402</v>
      </c>
      <c r="E409" s="14" t="s">
        <v>422</v>
      </c>
      <c r="F409" s="88">
        <v>47.402597402597401</v>
      </c>
      <c r="G409" s="88">
        <v>22.392638036809799</v>
      </c>
      <c r="H409" s="88">
        <v>28.370786516853901</v>
      </c>
      <c r="I409" s="88">
        <v>23.076923076923102</v>
      </c>
      <c r="J409" s="88">
        <v>21.1640211640212</v>
      </c>
      <c r="K409" s="88">
        <v>18.518518518518501</v>
      </c>
      <c r="L409" s="88">
        <v>4.2253521126760596</v>
      </c>
      <c r="M409" s="88">
        <v>14</v>
      </c>
      <c r="N409" s="98">
        <v>13.414634146341465</v>
      </c>
      <c r="O409" s="98">
        <v>21.800947867298579</v>
      </c>
      <c r="S409" s="94"/>
      <c r="T409" s="94"/>
    </row>
    <row r="410" spans="1:20" ht="14.4">
      <c r="A410" s="13">
        <v>291620</v>
      </c>
      <c r="B410" s="14" t="s">
        <v>11</v>
      </c>
      <c r="C410" s="14" t="s">
        <v>50</v>
      </c>
      <c r="D410" s="14" t="s">
        <v>402</v>
      </c>
      <c r="E410" s="14" t="s">
        <v>423</v>
      </c>
      <c r="F410" s="88">
        <v>17.8571428571429</v>
      </c>
      <c r="G410" s="88">
        <v>28.571428571428601</v>
      </c>
      <c r="H410" s="88">
        <v>18.644067796610202</v>
      </c>
      <c r="I410" s="88">
        <v>5.8823529411764701</v>
      </c>
      <c r="J410" s="88">
        <v>14.285714285714301</v>
      </c>
      <c r="K410" s="88">
        <v>10.714285714285699</v>
      </c>
      <c r="L410" s="88">
        <v>13.0434782608696</v>
      </c>
      <c r="M410" s="88">
        <v>16</v>
      </c>
      <c r="N410" s="98">
        <v>3.4482758620689653</v>
      </c>
      <c r="O410" s="98">
        <v>17.241379310344829</v>
      </c>
      <c r="S410" s="94"/>
      <c r="T410" s="94"/>
    </row>
    <row r="411" spans="1:20" ht="14.4">
      <c r="A411" s="13">
        <v>291660</v>
      </c>
      <c r="B411" s="14" t="s">
        <v>11</v>
      </c>
      <c r="C411" s="14" t="s">
        <v>50</v>
      </c>
      <c r="D411" s="14" t="s">
        <v>402</v>
      </c>
      <c r="E411" s="14" t="s">
        <v>424</v>
      </c>
      <c r="F411" s="88">
        <v>24.137931034482801</v>
      </c>
      <c r="G411" s="88">
        <v>14.285714285714301</v>
      </c>
      <c r="H411" s="88">
        <v>11.764705882352899</v>
      </c>
      <c r="I411" s="88">
        <v>33.3333333333333</v>
      </c>
      <c r="J411" s="88">
        <v>25</v>
      </c>
      <c r="K411" s="88">
        <v>14.285714285714301</v>
      </c>
      <c r="L411" s="88">
        <v>0</v>
      </c>
      <c r="M411" s="88">
        <v>3.8461538461538498</v>
      </c>
      <c r="N411" s="98">
        <v>0</v>
      </c>
      <c r="O411" s="98">
        <v>35.294117647058826</v>
      </c>
      <c r="S411" s="94"/>
      <c r="T411" s="94"/>
    </row>
    <row r="412" spans="1:20" ht="14.4">
      <c r="A412" s="13">
        <v>291855</v>
      </c>
      <c r="B412" s="14" t="s">
        <v>11</v>
      </c>
      <c r="C412" s="14" t="s">
        <v>50</v>
      </c>
      <c r="D412" s="14" t="s">
        <v>402</v>
      </c>
      <c r="E412" s="14" t="s">
        <v>425</v>
      </c>
      <c r="F412" s="88">
        <v>28.571428571428601</v>
      </c>
      <c r="G412" s="88">
        <v>37.5</v>
      </c>
      <c r="H412" s="88">
        <v>18.181818181818201</v>
      </c>
      <c r="I412" s="88">
        <v>18.181818181818201</v>
      </c>
      <c r="J412" s="88">
        <v>0</v>
      </c>
      <c r="K412" s="88">
        <v>7.1428571428571397</v>
      </c>
      <c r="L412" s="88">
        <v>27.272727272727298</v>
      </c>
      <c r="M412" s="88">
        <v>0</v>
      </c>
      <c r="N412" s="98">
        <v>0</v>
      </c>
      <c r="O412" s="98">
        <v>32</v>
      </c>
      <c r="S412" s="94"/>
      <c r="T412" s="94"/>
    </row>
    <row r="413" spans="1:20" ht="14.4">
      <c r="A413" s="17">
        <v>292070</v>
      </c>
      <c r="B413" s="18" t="s">
        <v>11</v>
      </c>
      <c r="C413" s="18" t="s">
        <v>50</v>
      </c>
      <c r="D413" s="18" t="s">
        <v>402</v>
      </c>
      <c r="E413" s="18" t="s">
        <v>426</v>
      </c>
      <c r="F413" s="89">
        <v>37.5</v>
      </c>
      <c r="G413" s="89">
        <v>19.354838709677399</v>
      </c>
      <c r="H413" s="89">
        <v>31.395348837209301</v>
      </c>
      <c r="I413" s="89">
        <v>41.791044776119399</v>
      </c>
      <c r="J413" s="89">
        <v>30.434782608695699</v>
      </c>
      <c r="K413" s="89">
        <v>25.806451612903199</v>
      </c>
      <c r="L413" s="89">
        <v>22.3140495867769</v>
      </c>
      <c r="M413" s="89">
        <v>24.193548387096801</v>
      </c>
      <c r="N413" s="98">
        <v>18.131868131868131</v>
      </c>
      <c r="O413" s="98">
        <v>26.5</v>
      </c>
      <c r="S413" s="94"/>
      <c r="T413" s="94"/>
    </row>
    <row r="414" spans="1:20" ht="14.4">
      <c r="A414" s="13">
        <v>292390</v>
      </c>
      <c r="B414" s="14" t="s">
        <v>11</v>
      </c>
      <c r="C414" s="14" t="s">
        <v>50</v>
      </c>
      <c r="D414" s="14" t="s">
        <v>402</v>
      </c>
      <c r="E414" s="14" t="s">
        <v>427</v>
      </c>
      <c r="F414" s="88">
        <v>29.577464788732399</v>
      </c>
      <c r="G414" s="88">
        <v>38.095238095238102</v>
      </c>
      <c r="H414" s="88">
        <v>24.2424242424242</v>
      </c>
      <c r="I414" s="88">
        <v>35.897435897435898</v>
      </c>
      <c r="J414" s="88">
        <v>23.3333333333333</v>
      </c>
      <c r="K414" s="88">
        <v>27.272727272727298</v>
      </c>
      <c r="L414" s="88">
        <v>32.653061224489797</v>
      </c>
      <c r="M414" s="88">
        <v>22.4489795918367</v>
      </c>
      <c r="N414" s="98">
        <v>14.102564102564102</v>
      </c>
      <c r="O414" s="98">
        <v>24.691358024691358</v>
      </c>
      <c r="S414" s="94"/>
      <c r="T414" s="94"/>
    </row>
    <row r="415" spans="1:20" ht="14.4">
      <c r="A415" s="13">
        <v>292780</v>
      </c>
      <c r="B415" s="14" t="s">
        <v>11</v>
      </c>
      <c r="C415" s="14" t="s">
        <v>50</v>
      </c>
      <c r="D415" s="14" t="s">
        <v>372</v>
      </c>
      <c r="E415" s="14" t="s">
        <v>428</v>
      </c>
      <c r="F415" s="88">
        <v>75</v>
      </c>
      <c r="G415" s="88">
        <v>16.6666666666667</v>
      </c>
      <c r="H415" s="88">
        <v>15.384615384615399</v>
      </c>
      <c r="I415" s="88">
        <v>7.1428571428571397</v>
      </c>
      <c r="J415" s="88">
        <v>6.6666666666666696</v>
      </c>
      <c r="K415" s="88">
        <v>0</v>
      </c>
      <c r="L415" s="88">
        <v>15.384615384615399</v>
      </c>
      <c r="M415" s="88">
        <v>3.7037037037037002</v>
      </c>
      <c r="N415" s="98">
        <v>7.6923076923076925</v>
      </c>
      <c r="O415" s="98">
        <v>10.526315789473683</v>
      </c>
      <c r="S415" s="94"/>
      <c r="T415" s="94"/>
    </row>
    <row r="416" spans="1:20" ht="14.4">
      <c r="A416" s="13">
        <v>292935</v>
      </c>
      <c r="B416" s="14" t="s">
        <v>11</v>
      </c>
      <c r="C416" s="14" t="s">
        <v>50</v>
      </c>
      <c r="D416" s="14" t="s">
        <v>402</v>
      </c>
      <c r="E416" s="14" t="s">
        <v>429</v>
      </c>
      <c r="F416" s="88">
        <v>38.461538461538503</v>
      </c>
      <c r="G416" s="88">
        <v>18.421052631578899</v>
      </c>
      <c r="H416" s="88">
        <v>24.324324324324301</v>
      </c>
      <c r="I416" s="88">
        <v>2.9411764705882302</v>
      </c>
      <c r="J416" s="88">
        <v>38.461538461538503</v>
      </c>
      <c r="K416" s="88">
        <v>27.7777777777778</v>
      </c>
      <c r="L416" s="88">
        <v>22.2222222222222</v>
      </c>
      <c r="M416" s="88">
        <v>22.727272727272702</v>
      </c>
      <c r="N416" s="98">
        <v>18.181818181818183</v>
      </c>
      <c r="O416" s="98">
        <v>17.142857142857142</v>
      </c>
      <c r="S416" s="94"/>
      <c r="T416" s="94"/>
    </row>
    <row r="417" spans="1:20" ht="14.4">
      <c r="A417" s="13">
        <v>293220</v>
      </c>
      <c r="B417" s="14" t="s">
        <v>11</v>
      </c>
      <c r="C417" s="14" t="s">
        <v>50</v>
      </c>
      <c r="D417" s="14" t="s">
        <v>402</v>
      </c>
      <c r="E417" s="14" t="s">
        <v>430</v>
      </c>
      <c r="F417" s="88">
        <v>42.292490118577099</v>
      </c>
      <c r="G417" s="88">
        <v>42.815249266862203</v>
      </c>
      <c r="H417" s="88">
        <v>51.0416666666667</v>
      </c>
      <c r="I417" s="88">
        <v>39.156626506024097</v>
      </c>
      <c r="J417" s="88">
        <v>46.153846153846203</v>
      </c>
      <c r="K417" s="88">
        <v>41.483516483516503</v>
      </c>
      <c r="L417" s="88">
        <v>38.016528925619802</v>
      </c>
      <c r="M417" s="88">
        <v>45.689655172413801</v>
      </c>
      <c r="N417" s="98">
        <v>48.412698412698411</v>
      </c>
      <c r="O417" s="98">
        <v>49.683544303797468</v>
      </c>
      <c r="S417" s="94"/>
      <c r="T417" s="94"/>
    </row>
    <row r="418" spans="1:20" ht="14.4">
      <c r="A418" s="13">
        <v>293230</v>
      </c>
      <c r="B418" s="15" t="s">
        <v>11</v>
      </c>
      <c r="C418" s="16" t="s">
        <v>50</v>
      </c>
      <c r="D418" s="14" t="s">
        <v>417</v>
      </c>
      <c r="E418" s="15" t="s">
        <v>431</v>
      </c>
      <c r="F418" s="88">
        <v>40</v>
      </c>
      <c r="G418" s="88">
        <v>39.2156862745098</v>
      </c>
      <c r="H418" s="88">
        <v>48.837209302325597</v>
      </c>
      <c r="I418" s="88">
        <v>37.209302325581397</v>
      </c>
      <c r="J418" s="88">
        <v>18.181818181818201</v>
      </c>
      <c r="K418" s="88">
        <v>23.913043478260899</v>
      </c>
      <c r="L418" s="88">
        <v>4.1666666666666696</v>
      </c>
      <c r="M418" s="88">
        <v>13.8888888888889</v>
      </c>
      <c r="N418" s="98">
        <v>18.181818181818183</v>
      </c>
      <c r="O418" s="98">
        <v>25</v>
      </c>
      <c r="S418" s="94"/>
      <c r="T418" s="94"/>
    </row>
    <row r="419" spans="1:20" ht="14.4">
      <c r="A419" s="11">
        <v>29093</v>
      </c>
      <c r="B419" s="11" t="s">
        <v>11</v>
      </c>
      <c r="C419" s="12" t="s">
        <v>51</v>
      </c>
      <c r="D419" s="11"/>
      <c r="E419" s="11"/>
      <c r="F419" s="87">
        <v>39.045092838196297</v>
      </c>
      <c r="G419" s="87">
        <v>37.914937759336098</v>
      </c>
      <c r="H419" s="87">
        <v>39.966313763233899</v>
      </c>
      <c r="I419" s="87">
        <v>37.039857831936999</v>
      </c>
      <c r="J419" s="87">
        <v>27.369826435246999</v>
      </c>
      <c r="K419" s="87">
        <v>33.642887294216997</v>
      </c>
      <c r="L419" s="87">
        <v>29.186738452819501</v>
      </c>
      <c r="M419" s="87">
        <v>28.130409694171998</v>
      </c>
      <c r="N419" s="85">
        <v>32.312830503757304</v>
      </c>
      <c r="O419" s="85">
        <v>28.828006088280063</v>
      </c>
      <c r="S419" s="94"/>
      <c r="T419" s="94"/>
    </row>
    <row r="420" spans="1:20" ht="14.4">
      <c r="A420" s="13">
        <v>290060</v>
      </c>
      <c r="B420" s="14" t="s">
        <v>11</v>
      </c>
      <c r="C420" s="14" t="s">
        <v>51</v>
      </c>
      <c r="D420" s="14" t="s">
        <v>417</v>
      </c>
      <c r="E420" s="14" t="s">
        <v>432</v>
      </c>
      <c r="F420" s="88">
        <v>25</v>
      </c>
      <c r="G420" s="88">
        <v>15.789473684210501</v>
      </c>
      <c r="H420" s="88">
        <v>15.384615384615399</v>
      </c>
      <c r="I420" s="88">
        <v>27.272727272727298</v>
      </c>
      <c r="J420" s="88">
        <v>40</v>
      </c>
      <c r="K420" s="88">
        <v>25</v>
      </c>
      <c r="L420" s="88">
        <v>16</v>
      </c>
      <c r="M420" s="88">
        <v>6.6666666666666696</v>
      </c>
      <c r="N420" s="98">
        <v>25</v>
      </c>
      <c r="O420" s="98">
        <v>25</v>
      </c>
      <c r="S420" s="94"/>
      <c r="T420" s="94"/>
    </row>
    <row r="421" spans="1:20" ht="14.4">
      <c r="A421" s="13">
        <v>290195</v>
      </c>
      <c r="B421" s="14" t="s">
        <v>11</v>
      </c>
      <c r="C421" s="14" t="s">
        <v>51</v>
      </c>
      <c r="D421" s="14" t="s">
        <v>417</v>
      </c>
      <c r="E421" s="14" t="s">
        <v>433</v>
      </c>
      <c r="F421" s="88">
        <v>38.709677419354797</v>
      </c>
      <c r="G421" s="88">
        <v>27.7777777777778</v>
      </c>
      <c r="H421" s="88">
        <v>50</v>
      </c>
      <c r="I421" s="88">
        <v>29.629629629629601</v>
      </c>
      <c r="J421" s="88">
        <v>10.526315789473699</v>
      </c>
      <c r="K421" s="88">
        <v>48.571428571428598</v>
      </c>
      <c r="L421" s="88">
        <v>20</v>
      </c>
      <c r="M421" s="88">
        <v>29.411764705882401</v>
      </c>
      <c r="N421" s="98">
        <v>26.47058823529412</v>
      </c>
      <c r="O421" s="98">
        <v>9.0909090909090917</v>
      </c>
      <c r="S421" s="94"/>
      <c r="T421" s="94"/>
    </row>
    <row r="422" spans="1:20" ht="14.4">
      <c r="A422" s="13">
        <v>290310</v>
      </c>
      <c r="B422" s="14" t="s">
        <v>11</v>
      </c>
      <c r="C422" s="14" t="s">
        <v>51</v>
      </c>
      <c r="D422" s="14" t="s">
        <v>417</v>
      </c>
      <c r="E422" s="14" t="s">
        <v>434</v>
      </c>
      <c r="F422" s="88">
        <v>40</v>
      </c>
      <c r="G422" s="88">
        <v>38.8888888888889</v>
      </c>
      <c r="H422" s="88">
        <v>8.3333333333333304</v>
      </c>
      <c r="I422" s="88">
        <v>27.7777777777778</v>
      </c>
      <c r="J422" s="88">
        <v>0</v>
      </c>
      <c r="K422" s="88">
        <v>15.384615384615399</v>
      </c>
      <c r="L422" s="88">
        <v>4.1666666666666696</v>
      </c>
      <c r="M422" s="88">
        <v>21.052631578947398</v>
      </c>
      <c r="N422" s="98">
        <v>35.294117647058826</v>
      </c>
      <c r="O422" s="98">
        <v>33.333333333333329</v>
      </c>
      <c r="S422" s="94"/>
      <c r="T422" s="94"/>
    </row>
    <row r="423" spans="1:20" ht="14.4">
      <c r="A423" s="13">
        <v>290370</v>
      </c>
      <c r="B423" s="14" t="s">
        <v>11</v>
      </c>
      <c r="C423" s="14" t="s">
        <v>51</v>
      </c>
      <c r="D423" s="14" t="s">
        <v>417</v>
      </c>
      <c r="E423" s="14" t="s">
        <v>435</v>
      </c>
      <c r="F423" s="88">
        <v>18.75</v>
      </c>
      <c r="G423" s="88">
        <v>20.338983050847499</v>
      </c>
      <c r="H423" s="88">
        <v>29.8507462686567</v>
      </c>
      <c r="I423" s="88">
        <v>21.428571428571399</v>
      </c>
      <c r="J423" s="88">
        <v>3.0303030303030298</v>
      </c>
      <c r="K423" s="88">
        <v>24</v>
      </c>
      <c r="L423" s="88">
        <v>15.625</v>
      </c>
      <c r="M423" s="88">
        <v>8.5714285714285694</v>
      </c>
      <c r="N423" s="98">
        <v>18.181818181818183</v>
      </c>
      <c r="O423" s="98">
        <v>11.538461538461538</v>
      </c>
      <c r="S423" s="94"/>
      <c r="T423" s="94"/>
    </row>
    <row r="424" spans="1:20" ht="14.4">
      <c r="A424" s="13">
        <v>290430</v>
      </c>
      <c r="B424" s="14" t="s">
        <v>11</v>
      </c>
      <c r="C424" s="14" t="s">
        <v>51</v>
      </c>
      <c r="D424" s="14" t="s">
        <v>213</v>
      </c>
      <c r="E424" s="14" t="s">
        <v>436</v>
      </c>
      <c r="F424" s="88">
        <v>72.164948453608204</v>
      </c>
      <c r="G424" s="88">
        <v>53.038674033149199</v>
      </c>
      <c r="H424" s="88">
        <v>64.024390243902403</v>
      </c>
      <c r="I424" s="88">
        <v>54.040404040403999</v>
      </c>
      <c r="J424" s="88">
        <v>33.3333333333333</v>
      </c>
      <c r="K424" s="88">
        <v>51.020408163265301</v>
      </c>
      <c r="L424" s="88">
        <v>37.5</v>
      </c>
      <c r="M424" s="88">
        <v>36.619718309859202</v>
      </c>
      <c r="N424" s="98">
        <v>40.322580645161288</v>
      </c>
      <c r="O424" s="98">
        <v>28.000000000000004</v>
      </c>
      <c r="S424" s="94"/>
      <c r="T424" s="94"/>
    </row>
    <row r="425" spans="1:20" ht="14.4">
      <c r="A425" s="13">
        <v>290950</v>
      </c>
      <c r="B425" s="14" t="s">
        <v>11</v>
      </c>
      <c r="C425" s="14" t="s">
        <v>51</v>
      </c>
      <c r="D425" s="14" t="s">
        <v>213</v>
      </c>
      <c r="E425" s="14" t="s">
        <v>437</v>
      </c>
      <c r="F425" s="88">
        <v>47.560975609756099</v>
      </c>
      <c r="G425" s="88">
        <v>66.037735849056602</v>
      </c>
      <c r="H425" s="88">
        <v>66.233766233766204</v>
      </c>
      <c r="I425" s="88">
        <v>57.575757575757599</v>
      </c>
      <c r="J425" s="88">
        <v>58.139534883720899</v>
      </c>
      <c r="K425" s="88">
        <v>64.893617021276597</v>
      </c>
      <c r="L425" s="88">
        <v>52.0833333333333</v>
      </c>
      <c r="M425" s="88">
        <v>61.363636363636402</v>
      </c>
      <c r="N425" s="98">
        <v>66.666666666666657</v>
      </c>
      <c r="O425" s="98">
        <v>35.398230088495573</v>
      </c>
      <c r="S425" s="94"/>
      <c r="T425" s="94"/>
    </row>
    <row r="426" spans="1:20" ht="14.4">
      <c r="A426" s="13">
        <v>291000</v>
      </c>
      <c r="B426" s="14" t="s">
        <v>11</v>
      </c>
      <c r="C426" s="14" t="s">
        <v>51</v>
      </c>
      <c r="D426" s="14" t="s">
        <v>417</v>
      </c>
      <c r="E426" s="14" t="s">
        <v>438</v>
      </c>
      <c r="F426" s="88">
        <v>38.461538461538503</v>
      </c>
      <c r="G426" s="88">
        <v>21.428571428571399</v>
      </c>
      <c r="H426" s="88">
        <v>25</v>
      </c>
      <c r="I426" s="88">
        <v>12</v>
      </c>
      <c r="J426" s="88">
        <v>14.285714285714301</v>
      </c>
      <c r="K426" s="88">
        <v>16.2162162162162</v>
      </c>
      <c r="L426" s="88">
        <v>27.7777777777778</v>
      </c>
      <c r="M426" s="88">
        <v>9.0909090909090899</v>
      </c>
      <c r="N426" s="98">
        <v>17.391304347826086</v>
      </c>
      <c r="O426" s="98">
        <v>30</v>
      </c>
      <c r="S426" s="94"/>
      <c r="T426" s="94"/>
    </row>
    <row r="427" spans="1:20" ht="14.4">
      <c r="A427" s="13">
        <v>291290</v>
      </c>
      <c r="B427" s="14" t="s">
        <v>11</v>
      </c>
      <c r="C427" s="14" t="s">
        <v>51</v>
      </c>
      <c r="D427" s="14" t="s">
        <v>417</v>
      </c>
      <c r="E427" s="14" t="s">
        <v>439</v>
      </c>
      <c r="F427" s="88">
        <v>37.528089887640398</v>
      </c>
      <c r="G427" s="88">
        <v>42.004264392324103</v>
      </c>
      <c r="H427" s="88">
        <v>53.071253071253103</v>
      </c>
      <c r="I427" s="88">
        <v>38.0841121495327</v>
      </c>
      <c r="J427" s="88">
        <v>37.724550898203603</v>
      </c>
      <c r="K427" s="88">
        <v>30.481283422459899</v>
      </c>
      <c r="L427" s="88">
        <v>27.3239436619718</v>
      </c>
      <c r="M427" s="88">
        <v>43.223443223443198</v>
      </c>
      <c r="N427" s="98">
        <v>43.502824858757059</v>
      </c>
      <c r="O427" s="98">
        <v>29.239766081871345</v>
      </c>
      <c r="S427" s="94"/>
      <c r="T427" s="94"/>
    </row>
    <row r="428" spans="1:20" ht="14.4">
      <c r="A428" s="13">
        <v>291390</v>
      </c>
      <c r="B428" s="14" t="s">
        <v>11</v>
      </c>
      <c r="C428" s="14" t="s">
        <v>51</v>
      </c>
      <c r="D428" s="14" t="s">
        <v>417</v>
      </c>
      <c r="E428" s="14" t="s">
        <v>440</v>
      </c>
      <c r="F428" s="88">
        <v>33.962264150943398</v>
      </c>
      <c r="G428" s="88">
        <v>23.8888888888889</v>
      </c>
      <c r="H428" s="88">
        <v>23.8317757009346</v>
      </c>
      <c r="I428" s="88">
        <v>27.727272727272702</v>
      </c>
      <c r="J428" s="88">
        <v>19.075144508670501</v>
      </c>
      <c r="K428" s="88">
        <v>22.0779220779221</v>
      </c>
      <c r="L428" s="88">
        <v>21.428571428571399</v>
      </c>
      <c r="M428" s="88">
        <v>11.9047619047619</v>
      </c>
      <c r="N428" s="98">
        <v>16.346153846153847</v>
      </c>
      <c r="O428" s="98">
        <v>20.754716981132077</v>
      </c>
      <c r="S428" s="94"/>
      <c r="T428" s="94"/>
    </row>
    <row r="429" spans="1:20" ht="14.4">
      <c r="A429" s="13">
        <v>291420</v>
      </c>
      <c r="B429" s="14" t="s">
        <v>11</v>
      </c>
      <c r="C429" s="14" t="s">
        <v>51</v>
      </c>
      <c r="D429" s="14" t="s">
        <v>213</v>
      </c>
      <c r="E429" s="14" t="s">
        <v>441</v>
      </c>
      <c r="F429" s="88">
        <v>78.461538461538495</v>
      </c>
      <c r="G429" s="88">
        <v>70.866141732283495</v>
      </c>
      <c r="H429" s="88">
        <v>79.591836734693899</v>
      </c>
      <c r="I429" s="88">
        <v>65.185185185185205</v>
      </c>
      <c r="J429" s="88">
        <v>44.827586206896598</v>
      </c>
      <c r="K429" s="88">
        <v>56.756756756756801</v>
      </c>
      <c r="L429" s="88">
        <v>60.176991150442497</v>
      </c>
      <c r="M429" s="88">
        <v>58.914728682170498</v>
      </c>
      <c r="N429" s="98">
        <v>48.214285714285715</v>
      </c>
      <c r="O429" s="98">
        <v>37.5</v>
      </c>
      <c r="S429" s="94"/>
      <c r="T429" s="94"/>
    </row>
    <row r="430" spans="1:20" ht="14.4">
      <c r="A430" s="13">
        <v>291430</v>
      </c>
      <c r="B430" s="14" t="s">
        <v>11</v>
      </c>
      <c r="C430" s="14" t="s">
        <v>51</v>
      </c>
      <c r="D430" s="14" t="s">
        <v>87</v>
      </c>
      <c r="E430" s="14" t="s">
        <v>442</v>
      </c>
      <c r="F430" s="88">
        <v>18.75</v>
      </c>
      <c r="G430" s="88">
        <v>20.2247191011236</v>
      </c>
      <c r="H430" s="88">
        <v>29.530201342281899</v>
      </c>
      <c r="I430" s="88">
        <v>32.4675324675325</v>
      </c>
      <c r="J430" s="88">
        <v>46.012269938650299</v>
      </c>
      <c r="K430" s="88">
        <v>51.304347826087003</v>
      </c>
      <c r="L430" s="88">
        <v>27.131782945736401</v>
      </c>
      <c r="M430" s="88">
        <v>26.126126126126099</v>
      </c>
      <c r="N430" s="98">
        <v>42.325581395348841</v>
      </c>
      <c r="O430" s="98">
        <v>31.779661016949152</v>
      </c>
      <c r="S430" s="94"/>
      <c r="T430" s="94"/>
    </row>
    <row r="431" spans="1:20" ht="14.4">
      <c r="A431" s="13">
        <v>291510</v>
      </c>
      <c r="B431" s="14" t="s">
        <v>11</v>
      </c>
      <c r="C431" s="14" t="s">
        <v>51</v>
      </c>
      <c r="D431" s="14" t="s">
        <v>417</v>
      </c>
      <c r="E431" s="14" t="s">
        <v>443</v>
      </c>
      <c r="F431" s="88">
        <v>46.296296296296298</v>
      </c>
      <c r="G431" s="88">
        <v>40.740740740740698</v>
      </c>
      <c r="H431" s="88">
        <v>39.622641509433997</v>
      </c>
      <c r="I431" s="88">
        <v>39.344262295081997</v>
      </c>
      <c r="J431" s="88">
        <v>4.5454545454545503</v>
      </c>
      <c r="K431" s="88">
        <v>28</v>
      </c>
      <c r="L431" s="88">
        <v>17.0731707317073</v>
      </c>
      <c r="M431" s="88">
        <v>11.320754716981099</v>
      </c>
      <c r="N431" s="98">
        <v>13.846153846153847</v>
      </c>
      <c r="O431" s="98">
        <v>8.9285714285714288</v>
      </c>
      <c r="S431" s="94"/>
      <c r="T431" s="94"/>
    </row>
    <row r="432" spans="1:20" ht="14.4">
      <c r="A432" s="13">
        <v>291520</v>
      </c>
      <c r="B432" s="14" t="s">
        <v>11</v>
      </c>
      <c r="C432" s="14" t="s">
        <v>51</v>
      </c>
      <c r="D432" s="14" t="s">
        <v>417</v>
      </c>
      <c r="E432" s="14" t="s">
        <v>444</v>
      </c>
      <c r="F432" s="88">
        <v>33.771929824561397</v>
      </c>
      <c r="G432" s="88">
        <v>25.714285714285701</v>
      </c>
      <c r="H432" s="88">
        <v>31.428571428571399</v>
      </c>
      <c r="I432" s="88">
        <v>25.531914893617</v>
      </c>
      <c r="J432" s="88">
        <v>16.6666666666667</v>
      </c>
      <c r="K432" s="88">
        <v>26.470588235294102</v>
      </c>
      <c r="L432" s="88">
        <v>18</v>
      </c>
      <c r="M432" s="88">
        <v>17.647058823529399</v>
      </c>
      <c r="N432" s="98">
        <v>2.9411764705882351</v>
      </c>
      <c r="O432" s="98">
        <v>12.5</v>
      </c>
      <c r="S432" s="94"/>
      <c r="T432" s="94"/>
    </row>
    <row r="433" spans="1:20" ht="14.4">
      <c r="A433" s="13">
        <v>291570</v>
      </c>
      <c r="B433" s="14" t="s">
        <v>11</v>
      </c>
      <c r="C433" s="14" t="s">
        <v>51</v>
      </c>
      <c r="D433" s="14" t="s">
        <v>417</v>
      </c>
      <c r="E433" s="14" t="s">
        <v>445</v>
      </c>
      <c r="F433" s="88">
        <v>62.037037037037003</v>
      </c>
      <c r="G433" s="88">
        <v>58.3333333333333</v>
      </c>
      <c r="H433" s="88">
        <v>17.241379310344801</v>
      </c>
      <c r="I433" s="88">
        <v>0</v>
      </c>
      <c r="J433" s="88">
        <v>0</v>
      </c>
      <c r="K433" s="88">
        <v>11.4285714285714</v>
      </c>
      <c r="L433" s="88">
        <v>4.7619047619047601</v>
      </c>
      <c r="M433" s="88">
        <v>12.1212121212121</v>
      </c>
      <c r="N433" s="98">
        <v>20.833333333333336</v>
      </c>
      <c r="O433" s="98">
        <v>26.190476190476193</v>
      </c>
      <c r="S433" s="94"/>
      <c r="T433" s="94"/>
    </row>
    <row r="434" spans="1:20" ht="14.4">
      <c r="A434" s="13">
        <v>291670</v>
      </c>
      <c r="B434" s="14" t="s">
        <v>11</v>
      </c>
      <c r="C434" s="14" t="s">
        <v>51</v>
      </c>
      <c r="D434" s="14" t="s">
        <v>213</v>
      </c>
      <c r="E434" s="14" t="s">
        <v>446</v>
      </c>
      <c r="F434" s="88">
        <v>57.894736842105303</v>
      </c>
      <c r="G434" s="88">
        <v>54.074074074074097</v>
      </c>
      <c r="H434" s="88">
        <v>27.044025157232699</v>
      </c>
      <c r="I434" s="88">
        <v>41.221374045801497</v>
      </c>
      <c r="J434" s="88">
        <v>43.75</v>
      </c>
      <c r="K434" s="88">
        <v>34.285714285714299</v>
      </c>
      <c r="L434" s="88">
        <v>26.086956521739101</v>
      </c>
      <c r="M434" s="88">
        <v>42.857142857142897</v>
      </c>
      <c r="N434" s="98">
        <v>36.923076923076927</v>
      </c>
      <c r="O434" s="98">
        <v>28.749999999999996</v>
      </c>
      <c r="S434" s="94"/>
      <c r="T434" s="94"/>
    </row>
    <row r="435" spans="1:20" ht="14.4">
      <c r="A435" s="13">
        <v>291690</v>
      </c>
      <c r="B435" s="14" t="s">
        <v>11</v>
      </c>
      <c r="C435" s="14" t="s">
        <v>51</v>
      </c>
      <c r="D435" s="14" t="s">
        <v>213</v>
      </c>
      <c r="E435" s="14" t="s">
        <v>447</v>
      </c>
      <c r="F435" s="88">
        <v>31.2703583061889</v>
      </c>
      <c r="G435" s="88">
        <v>50.241545893719803</v>
      </c>
      <c r="H435" s="88">
        <v>51.190476190476197</v>
      </c>
      <c r="I435" s="88">
        <v>41.739130434782602</v>
      </c>
      <c r="J435" s="88">
        <v>38.461538461538503</v>
      </c>
      <c r="K435" s="88">
        <v>57.541899441340803</v>
      </c>
      <c r="L435" s="88">
        <v>41.346153846153797</v>
      </c>
      <c r="M435" s="88">
        <v>34.210526315789501</v>
      </c>
      <c r="N435" s="98">
        <v>43.137254901960787</v>
      </c>
      <c r="O435" s="98">
        <v>36.206896551724135</v>
      </c>
      <c r="S435" s="94"/>
      <c r="T435" s="94"/>
    </row>
    <row r="436" spans="1:20" ht="14.4">
      <c r="A436" s="13">
        <v>291760</v>
      </c>
      <c r="B436" s="14" t="s">
        <v>11</v>
      </c>
      <c r="C436" s="14" t="s">
        <v>51</v>
      </c>
      <c r="D436" s="14" t="s">
        <v>213</v>
      </c>
      <c r="E436" s="14" t="s">
        <v>448</v>
      </c>
      <c r="F436" s="88">
        <v>35.099337748344396</v>
      </c>
      <c r="G436" s="88">
        <v>35.078534031413596</v>
      </c>
      <c r="H436" s="88">
        <v>28.571428571428601</v>
      </c>
      <c r="I436" s="88">
        <v>28.3261802575107</v>
      </c>
      <c r="J436" s="88">
        <v>19.277108433734899</v>
      </c>
      <c r="K436" s="88">
        <v>20.3619909502262</v>
      </c>
      <c r="L436" s="88">
        <v>12.7450980392157</v>
      </c>
      <c r="M436" s="88">
        <v>9.1324200913241995</v>
      </c>
      <c r="N436" s="98">
        <v>37.824675324675319</v>
      </c>
      <c r="O436" s="98">
        <v>32.206119162640903</v>
      </c>
      <c r="S436" s="94"/>
      <c r="T436" s="94"/>
    </row>
    <row r="437" spans="1:20" ht="14.4">
      <c r="A437" s="13">
        <v>291800</v>
      </c>
      <c r="B437" s="14" t="s">
        <v>11</v>
      </c>
      <c r="C437" s="14" t="s">
        <v>51</v>
      </c>
      <c r="D437" s="14" t="s">
        <v>417</v>
      </c>
      <c r="E437" s="14" t="s">
        <v>51</v>
      </c>
      <c r="F437" s="88">
        <v>26.0027662517289</v>
      </c>
      <c r="G437" s="88">
        <v>15.902964959568701</v>
      </c>
      <c r="H437" s="88">
        <v>24.090338770389</v>
      </c>
      <c r="I437" s="88">
        <v>21.858638743455501</v>
      </c>
      <c r="J437" s="88">
        <v>17.5548589341693</v>
      </c>
      <c r="K437" s="88">
        <v>21.630615640599</v>
      </c>
      <c r="L437" s="88">
        <v>21.9428571428571</v>
      </c>
      <c r="M437" s="88">
        <v>25.1996450754215</v>
      </c>
      <c r="N437" s="98">
        <v>24.043179587831208</v>
      </c>
      <c r="O437" s="98">
        <v>24.512820512820515</v>
      </c>
      <c r="S437" s="94"/>
      <c r="T437" s="94"/>
    </row>
    <row r="438" spans="1:20" ht="14.4">
      <c r="A438" s="13">
        <v>291830</v>
      </c>
      <c r="B438" s="14" t="s">
        <v>11</v>
      </c>
      <c r="C438" s="14" t="s">
        <v>51</v>
      </c>
      <c r="D438" s="14" t="s">
        <v>417</v>
      </c>
      <c r="E438" s="14" t="s">
        <v>449</v>
      </c>
      <c r="F438" s="88">
        <v>36.6666666666667</v>
      </c>
      <c r="G438" s="88">
        <v>18.571428571428601</v>
      </c>
      <c r="H438" s="88">
        <v>15.853658536585399</v>
      </c>
      <c r="I438" s="88">
        <v>17.910447761194</v>
      </c>
      <c r="J438" s="88">
        <v>25.396825396825399</v>
      </c>
      <c r="K438" s="88">
        <v>22.2222222222222</v>
      </c>
      <c r="L438" s="88">
        <v>32.6086956521739</v>
      </c>
      <c r="M438" s="88">
        <v>20.5128205128205</v>
      </c>
      <c r="N438" s="98">
        <v>23.893805309734514</v>
      </c>
      <c r="O438" s="98">
        <v>53.763440860215049</v>
      </c>
      <c r="S438" s="94"/>
      <c r="T438" s="94"/>
    </row>
    <row r="439" spans="1:20" ht="14.4">
      <c r="A439" s="13">
        <v>291870</v>
      </c>
      <c r="B439" s="14" t="s">
        <v>11</v>
      </c>
      <c r="C439" s="14" t="s">
        <v>51</v>
      </c>
      <c r="D439" s="14" t="s">
        <v>213</v>
      </c>
      <c r="E439" s="14" t="s">
        <v>450</v>
      </c>
      <c r="F439" s="88">
        <v>33.3333333333333</v>
      </c>
      <c r="G439" s="88">
        <v>10</v>
      </c>
      <c r="H439" s="88">
        <v>6.6666666666666696</v>
      </c>
      <c r="I439" s="88">
        <v>30.769230769230798</v>
      </c>
      <c r="J439" s="88">
        <v>26.6666666666667</v>
      </c>
      <c r="K439" s="88">
        <v>37.5</v>
      </c>
      <c r="L439" s="88">
        <v>35.714285714285701</v>
      </c>
      <c r="M439" s="88">
        <v>18.75</v>
      </c>
      <c r="N439" s="98">
        <v>31.03448275862069</v>
      </c>
      <c r="O439" s="98">
        <v>37.5</v>
      </c>
      <c r="S439" s="94"/>
      <c r="T439" s="94"/>
    </row>
    <row r="440" spans="1:20" ht="14.4">
      <c r="A440" s="13">
        <v>291905</v>
      </c>
      <c r="B440" s="14" t="s">
        <v>11</v>
      </c>
      <c r="C440" s="14" t="s">
        <v>51</v>
      </c>
      <c r="D440" s="14" t="s">
        <v>213</v>
      </c>
      <c r="E440" s="14" t="s">
        <v>451</v>
      </c>
      <c r="F440" s="88">
        <v>54.285714285714299</v>
      </c>
      <c r="G440" s="88">
        <v>67.5</v>
      </c>
      <c r="H440" s="88">
        <v>47.560975609756099</v>
      </c>
      <c r="I440" s="88">
        <v>54.464285714285701</v>
      </c>
      <c r="J440" s="88">
        <v>31.25</v>
      </c>
      <c r="K440" s="88">
        <v>32.653061224489797</v>
      </c>
      <c r="L440" s="88">
        <v>29.1666666666667</v>
      </c>
      <c r="M440" s="88">
        <v>36.923076923076898</v>
      </c>
      <c r="N440" s="98">
        <v>28.865979381443296</v>
      </c>
      <c r="O440" s="98">
        <v>29.310344827586203</v>
      </c>
      <c r="S440" s="94"/>
      <c r="T440" s="94"/>
    </row>
    <row r="441" spans="1:20" ht="14.4">
      <c r="A441" s="13">
        <v>292040</v>
      </c>
      <c r="B441" s="14" t="s">
        <v>11</v>
      </c>
      <c r="C441" s="14" t="s">
        <v>51</v>
      </c>
      <c r="D441" s="14" t="s">
        <v>417</v>
      </c>
      <c r="E441" s="14" t="s">
        <v>452</v>
      </c>
      <c r="F441" s="88">
        <v>25.531914893617</v>
      </c>
      <c r="G441" s="88">
        <v>17.647058823529399</v>
      </c>
      <c r="H441" s="88">
        <v>13.7931034482759</v>
      </c>
      <c r="I441" s="88">
        <v>16.326530612244898</v>
      </c>
      <c r="J441" s="88">
        <v>13.3333333333333</v>
      </c>
      <c r="K441" s="88">
        <v>19.354838709677399</v>
      </c>
      <c r="L441" s="88">
        <v>34.090909090909101</v>
      </c>
      <c r="M441" s="88">
        <v>18.181818181818201</v>
      </c>
      <c r="N441" s="98">
        <v>14.814814814814813</v>
      </c>
      <c r="O441" s="98">
        <v>29.508196721311474</v>
      </c>
      <c r="S441" s="94"/>
      <c r="T441" s="94"/>
    </row>
    <row r="442" spans="1:20" ht="14.4">
      <c r="A442" s="13">
        <v>292050</v>
      </c>
      <c r="B442" s="14" t="s">
        <v>11</v>
      </c>
      <c r="C442" s="14" t="s">
        <v>51</v>
      </c>
      <c r="D442" s="14" t="s">
        <v>213</v>
      </c>
      <c r="E442" s="14" t="s">
        <v>453</v>
      </c>
      <c r="F442" s="88">
        <v>60.946745562130197</v>
      </c>
      <c r="G442" s="88">
        <v>52.569169960474298</v>
      </c>
      <c r="H442" s="88">
        <v>47.709923664122101</v>
      </c>
      <c r="I442" s="88">
        <v>47.410358565737099</v>
      </c>
      <c r="J442" s="88">
        <v>39.495798319327697</v>
      </c>
      <c r="K442" s="88">
        <v>41.025641025641001</v>
      </c>
      <c r="L442" s="88">
        <v>31.746031746031701</v>
      </c>
      <c r="M442" s="88">
        <v>22.099447513812201</v>
      </c>
      <c r="N442" s="98">
        <v>30.386740331491712</v>
      </c>
      <c r="O442" s="98">
        <v>27.049180327868854</v>
      </c>
      <c r="S442" s="94"/>
      <c r="T442" s="94"/>
    </row>
    <row r="443" spans="1:20" ht="14.4">
      <c r="A443" s="17">
        <v>292280</v>
      </c>
      <c r="B443" s="18" t="s">
        <v>11</v>
      </c>
      <c r="C443" s="18" t="s">
        <v>51</v>
      </c>
      <c r="D443" s="18" t="s">
        <v>213</v>
      </c>
      <c r="E443" s="18" t="s">
        <v>454</v>
      </c>
      <c r="F443" s="89">
        <v>64.285714285714306</v>
      </c>
      <c r="G443" s="89">
        <v>56.862745098039198</v>
      </c>
      <c r="H443" s="89">
        <v>67.272727272727295</v>
      </c>
      <c r="I443" s="89">
        <v>55.072463768115902</v>
      </c>
      <c r="J443" s="89">
        <v>24.137931034482801</v>
      </c>
      <c r="K443" s="89">
        <v>26.086956521739101</v>
      </c>
      <c r="L443" s="89">
        <v>31.914893617021299</v>
      </c>
      <c r="M443" s="89">
        <v>26.923076923076898</v>
      </c>
      <c r="N443" s="98">
        <v>6.25</v>
      </c>
      <c r="O443" s="98">
        <v>19.148936170212767</v>
      </c>
      <c r="S443" s="94"/>
      <c r="T443" s="94"/>
    </row>
    <row r="444" spans="1:20" ht="14.4">
      <c r="A444" s="17">
        <v>292490</v>
      </c>
      <c r="B444" s="18" t="s">
        <v>11</v>
      </c>
      <c r="C444" s="18" t="s">
        <v>51</v>
      </c>
      <c r="D444" s="18" t="s">
        <v>213</v>
      </c>
      <c r="E444" s="18" t="s">
        <v>455</v>
      </c>
      <c r="F444" s="89">
        <v>62.5</v>
      </c>
      <c r="G444" s="89">
        <v>56.081081081081102</v>
      </c>
      <c r="H444" s="89">
        <v>54.237288135593197</v>
      </c>
      <c r="I444" s="89">
        <v>55.5555555555556</v>
      </c>
      <c r="J444" s="89">
        <v>42.5</v>
      </c>
      <c r="K444" s="89">
        <v>61.904761904761898</v>
      </c>
      <c r="L444" s="89">
        <v>53.658536585365901</v>
      </c>
      <c r="M444" s="89">
        <v>34.042553191489397</v>
      </c>
      <c r="N444" s="98">
        <v>43.243243243243242</v>
      </c>
      <c r="O444" s="98">
        <v>47.368421052631575</v>
      </c>
      <c r="S444" s="94"/>
      <c r="T444" s="94"/>
    </row>
    <row r="445" spans="1:20" ht="14.4">
      <c r="A445" s="13">
        <v>292790</v>
      </c>
      <c r="B445" s="15" t="s">
        <v>11</v>
      </c>
      <c r="C445" s="16" t="s">
        <v>51</v>
      </c>
      <c r="D445" s="14" t="s">
        <v>213</v>
      </c>
      <c r="E445" s="15" t="s">
        <v>456</v>
      </c>
      <c r="F445" s="88">
        <v>50.78125</v>
      </c>
      <c r="G445" s="88">
        <v>39.890710382513703</v>
      </c>
      <c r="H445" s="88">
        <v>56.018518518518498</v>
      </c>
      <c r="I445" s="88">
        <v>44.933920704845796</v>
      </c>
      <c r="J445" s="88">
        <v>48.936170212766001</v>
      </c>
      <c r="K445" s="88">
        <v>54.716981132075503</v>
      </c>
      <c r="L445" s="88">
        <v>48.6590038314176</v>
      </c>
      <c r="M445" s="88">
        <v>30.769230769230798</v>
      </c>
      <c r="N445" s="98">
        <v>31.428571428571427</v>
      </c>
      <c r="O445" s="98">
        <v>50</v>
      </c>
      <c r="S445" s="94"/>
      <c r="T445" s="94"/>
    </row>
    <row r="446" spans="1:20" ht="14.4">
      <c r="A446" s="11">
        <v>29094</v>
      </c>
      <c r="B446" s="11" t="s">
        <v>11</v>
      </c>
      <c r="C446" s="12" t="s">
        <v>52</v>
      </c>
      <c r="D446" s="11"/>
      <c r="E446" s="11"/>
      <c r="F446" s="87">
        <v>35.869565217391298</v>
      </c>
      <c r="G446" s="87">
        <v>33.586626139817596</v>
      </c>
      <c r="H446" s="87">
        <v>29.680800381133899</v>
      </c>
      <c r="I446" s="87">
        <v>34.198922097011298</v>
      </c>
      <c r="J446" s="87">
        <v>25.1412429378531</v>
      </c>
      <c r="K446" s="87">
        <v>22.0565149136578</v>
      </c>
      <c r="L446" s="87">
        <v>26.263187118267599</v>
      </c>
      <c r="M446" s="87">
        <v>29.1108404384896</v>
      </c>
      <c r="N446" s="85">
        <v>27.964071856287426</v>
      </c>
      <c r="O446" s="85">
        <v>32.179675994108983</v>
      </c>
      <c r="S446" s="94"/>
      <c r="T446" s="94"/>
    </row>
    <row r="447" spans="1:20" ht="14.4">
      <c r="A447" s="13">
        <v>290540</v>
      </c>
      <c r="B447" s="14" t="s">
        <v>11</v>
      </c>
      <c r="C447" s="14" t="s">
        <v>52</v>
      </c>
      <c r="D447" s="14" t="s">
        <v>215</v>
      </c>
      <c r="E447" s="14" t="s">
        <v>457</v>
      </c>
      <c r="F447" s="88">
        <v>23.300970873786401</v>
      </c>
      <c r="G447" s="88">
        <v>28.421052631578899</v>
      </c>
      <c r="H447" s="88">
        <v>16.037735849056599</v>
      </c>
      <c r="I447" s="88">
        <v>32.954545454545503</v>
      </c>
      <c r="J447" s="88">
        <v>18.6666666666667</v>
      </c>
      <c r="K447" s="88">
        <v>25.882352941176499</v>
      </c>
      <c r="L447" s="88">
        <v>12.7659574468085</v>
      </c>
      <c r="M447" s="88">
        <v>17.204301075268798</v>
      </c>
      <c r="N447" s="98">
        <v>14.772727272727273</v>
      </c>
      <c r="O447" s="98">
        <v>19.101123595505616</v>
      </c>
      <c r="S447" s="94"/>
      <c r="T447" s="94"/>
    </row>
    <row r="448" spans="1:20" ht="14.4">
      <c r="A448" s="13">
        <v>290580</v>
      </c>
      <c r="B448" s="14" t="s">
        <v>11</v>
      </c>
      <c r="C448" s="14" t="s">
        <v>52</v>
      </c>
      <c r="D448" s="14" t="s">
        <v>215</v>
      </c>
      <c r="E448" s="14" t="s">
        <v>458</v>
      </c>
      <c r="F448" s="88">
        <v>12.3456790123457</v>
      </c>
      <c r="G448" s="88">
        <v>22.580645161290299</v>
      </c>
      <c r="H448" s="88">
        <v>28.037383177570099</v>
      </c>
      <c r="I448" s="88">
        <v>31.404958677686</v>
      </c>
      <c r="J448" s="88">
        <v>15.3284671532847</v>
      </c>
      <c r="K448" s="88">
        <v>15.6862745098039</v>
      </c>
      <c r="L448" s="88">
        <v>22.5</v>
      </c>
      <c r="M448" s="88">
        <v>24.626865671641799</v>
      </c>
      <c r="N448" s="98">
        <v>22.666666666666664</v>
      </c>
      <c r="O448" s="98">
        <v>12.173913043478262</v>
      </c>
      <c r="S448" s="94"/>
      <c r="T448" s="94"/>
    </row>
    <row r="449" spans="1:20" ht="14.4">
      <c r="A449" s="13">
        <v>291120</v>
      </c>
      <c r="B449" s="14" t="s">
        <v>11</v>
      </c>
      <c r="C449" s="14" t="s">
        <v>52</v>
      </c>
      <c r="D449" s="14" t="s">
        <v>215</v>
      </c>
      <c r="E449" s="14" t="s">
        <v>459</v>
      </c>
      <c r="F449" s="88">
        <v>37.5</v>
      </c>
      <c r="G449" s="88">
        <v>32.6086956521739</v>
      </c>
      <c r="H449" s="88">
        <v>39.534883720930203</v>
      </c>
      <c r="I449" s="88">
        <v>37.438423645320199</v>
      </c>
      <c r="J449" s="88">
        <v>22.093023255814</v>
      </c>
      <c r="K449" s="88">
        <v>20.270270270270299</v>
      </c>
      <c r="L449" s="88">
        <v>23.756906077348098</v>
      </c>
      <c r="M449" s="88">
        <v>30.534351145038201</v>
      </c>
      <c r="N449" s="98">
        <v>28.658536585365852</v>
      </c>
      <c r="O449" s="98">
        <v>33.55263157894737</v>
      </c>
      <c r="S449" s="94"/>
      <c r="T449" s="94"/>
    </row>
    <row r="450" spans="1:20" ht="14.4">
      <c r="A450" s="13">
        <v>291345</v>
      </c>
      <c r="B450" s="14" t="s">
        <v>11</v>
      </c>
      <c r="C450" s="14" t="s">
        <v>52</v>
      </c>
      <c r="D450" s="14" t="s">
        <v>215</v>
      </c>
      <c r="E450" s="14" t="s">
        <v>460</v>
      </c>
      <c r="F450" s="88">
        <v>38.095238095238102</v>
      </c>
      <c r="G450" s="88">
        <v>39.436619718309899</v>
      </c>
      <c r="H450" s="88">
        <v>43.939393939393902</v>
      </c>
      <c r="I450" s="88">
        <v>45.238095238095198</v>
      </c>
      <c r="J450" s="88">
        <v>34.7826086956522</v>
      </c>
      <c r="K450" s="88">
        <v>31.578947368421101</v>
      </c>
      <c r="L450" s="88">
        <v>22.641509433962302</v>
      </c>
      <c r="M450" s="88">
        <v>39.784946236559101</v>
      </c>
      <c r="N450" s="98">
        <v>44.444444444444443</v>
      </c>
      <c r="O450" s="98">
        <v>43.01075268817204</v>
      </c>
      <c r="S450" s="94"/>
      <c r="T450" s="94"/>
    </row>
    <row r="451" spans="1:20" ht="14.4">
      <c r="A451" s="13">
        <v>291730</v>
      </c>
      <c r="B451" s="14" t="s">
        <v>11</v>
      </c>
      <c r="C451" s="14" t="s">
        <v>52</v>
      </c>
      <c r="D451" s="14" t="s">
        <v>215</v>
      </c>
      <c r="E451" s="14" t="s">
        <v>461</v>
      </c>
      <c r="F451" s="88">
        <v>59.451219512195102</v>
      </c>
      <c r="G451" s="88">
        <v>55.9420289855072</v>
      </c>
      <c r="H451" s="88">
        <v>57.142857142857103</v>
      </c>
      <c r="I451" s="88">
        <v>46.875</v>
      </c>
      <c r="J451" s="88">
        <v>18.181818181818201</v>
      </c>
      <c r="K451" s="88">
        <v>20</v>
      </c>
      <c r="L451" s="88">
        <v>30.985915492957702</v>
      </c>
      <c r="M451" s="88">
        <v>34.343434343434303</v>
      </c>
      <c r="N451" s="98">
        <v>16.853932584269664</v>
      </c>
      <c r="O451" s="98">
        <v>22.368421052631579</v>
      </c>
      <c r="S451" s="94"/>
      <c r="T451" s="94"/>
    </row>
    <row r="452" spans="1:20" ht="14.4">
      <c r="A452" s="13">
        <v>292260</v>
      </c>
      <c r="B452" s="14" t="s">
        <v>11</v>
      </c>
      <c r="C452" s="14" t="s">
        <v>52</v>
      </c>
      <c r="D452" s="14" t="s">
        <v>215</v>
      </c>
      <c r="E452" s="14" t="s">
        <v>462</v>
      </c>
      <c r="F452" s="88">
        <v>26.785714285714299</v>
      </c>
      <c r="G452" s="88">
        <v>7.1428571428571397</v>
      </c>
      <c r="H452" s="88">
        <v>10</v>
      </c>
      <c r="I452" s="88">
        <v>19.354838709677399</v>
      </c>
      <c r="J452" s="88">
        <v>5</v>
      </c>
      <c r="K452" s="88">
        <v>8.3333333333333304</v>
      </c>
      <c r="L452" s="88">
        <v>11.538461538461499</v>
      </c>
      <c r="M452" s="88">
        <v>5.1724137931034502</v>
      </c>
      <c r="N452" s="98">
        <v>16.666666666666664</v>
      </c>
      <c r="O452" s="98">
        <v>24.324324324324326</v>
      </c>
      <c r="S452" s="94"/>
      <c r="T452" s="94"/>
    </row>
    <row r="453" spans="1:20" ht="14.4">
      <c r="A453" s="13">
        <v>292275</v>
      </c>
      <c r="B453" s="14" t="s">
        <v>11</v>
      </c>
      <c r="C453" s="14" t="s">
        <v>52</v>
      </c>
      <c r="D453" s="14" t="s">
        <v>417</v>
      </c>
      <c r="E453" s="14" t="s">
        <v>463</v>
      </c>
      <c r="F453" s="88">
        <v>14.285714285714301</v>
      </c>
      <c r="G453" s="88">
        <v>37.5</v>
      </c>
      <c r="H453" s="88">
        <v>36.842105263157897</v>
      </c>
      <c r="I453" s="88">
        <v>14.285714285714301</v>
      </c>
      <c r="J453" s="88">
        <v>25</v>
      </c>
      <c r="K453" s="88">
        <v>6.6666666666666696</v>
      </c>
      <c r="L453" s="88">
        <v>26.6666666666667</v>
      </c>
      <c r="M453" s="88">
        <v>38.8888888888889</v>
      </c>
      <c r="N453" s="98">
        <v>23.52941176470588</v>
      </c>
      <c r="O453" s="98">
        <v>13.333333333333334</v>
      </c>
      <c r="S453" s="94"/>
      <c r="T453" s="94"/>
    </row>
    <row r="454" spans="1:20" ht="14.4">
      <c r="A454" s="13">
        <v>292467</v>
      </c>
      <c r="B454" s="14" t="s">
        <v>11</v>
      </c>
      <c r="C454" s="14" t="s">
        <v>52</v>
      </c>
      <c r="D454" s="14" t="s">
        <v>215</v>
      </c>
      <c r="E454" s="14" t="s">
        <v>464</v>
      </c>
      <c r="F454" s="88">
        <v>8.3333333333333304</v>
      </c>
      <c r="G454" s="88">
        <v>12.5</v>
      </c>
      <c r="H454" s="88">
        <v>6.6666666666666696</v>
      </c>
      <c r="I454" s="88">
        <v>8</v>
      </c>
      <c r="J454" s="88">
        <v>0</v>
      </c>
      <c r="K454" s="88">
        <v>2.5</v>
      </c>
      <c r="L454" s="88">
        <v>11.764705882352899</v>
      </c>
      <c r="M454" s="88">
        <v>0</v>
      </c>
      <c r="N454" s="98">
        <v>30.76923076923077</v>
      </c>
      <c r="O454" s="98">
        <v>16.666666666666664</v>
      </c>
      <c r="S454" s="94"/>
      <c r="T454" s="94"/>
    </row>
    <row r="455" spans="1:20" ht="14.4">
      <c r="A455" s="13">
        <v>293120</v>
      </c>
      <c r="B455" s="14" t="s">
        <v>11</v>
      </c>
      <c r="C455" s="14" t="s">
        <v>52</v>
      </c>
      <c r="D455" s="14" t="s">
        <v>215</v>
      </c>
      <c r="E455" s="14" t="s">
        <v>465</v>
      </c>
      <c r="F455" s="88">
        <v>15.0793650793651</v>
      </c>
      <c r="G455" s="88">
        <v>21.698113207547198</v>
      </c>
      <c r="H455" s="88">
        <v>28.229665071770299</v>
      </c>
      <c r="I455" s="88">
        <v>40.880503144654099</v>
      </c>
      <c r="J455" s="88">
        <v>52.702702702702702</v>
      </c>
      <c r="K455" s="88">
        <v>34.272300469483604</v>
      </c>
      <c r="L455" s="88">
        <v>51.441241685144099</v>
      </c>
      <c r="M455" s="88">
        <v>50.8021390374332</v>
      </c>
      <c r="N455" s="98">
        <v>45.714285714285715</v>
      </c>
      <c r="O455" s="98">
        <v>51.2</v>
      </c>
      <c r="S455" s="94"/>
      <c r="T455" s="94"/>
    </row>
    <row r="456" spans="1:20" ht="14.4">
      <c r="A456" s="13">
        <v>293160</v>
      </c>
      <c r="B456" s="14" t="s">
        <v>11</v>
      </c>
      <c r="C456" s="14" t="s">
        <v>52</v>
      </c>
      <c r="D456" s="14" t="s">
        <v>215</v>
      </c>
      <c r="E456" s="14" t="s">
        <v>466</v>
      </c>
      <c r="F456" s="88">
        <v>41.397849462365599</v>
      </c>
      <c r="G456" s="88">
        <v>48.2638888888889</v>
      </c>
      <c r="H456" s="88">
        <v>33.791208791208803</v>
      </c>
      <c r="I456" s="88">
        <v>40.6113537117904</v>
      </c>
      <c r="J456" s="88">
        <v>19.230769230769202</v>
      </c>
      <c r="K456" s="88">
        <v>20</v>
      </c>
      <c r="L456" s="88">
        <v>17.894736842105299</v>
      </c>
      <c r="M456" s="88">
        <v>18.309859154929601</v>
      </c>
      <c r="N456" s="98">
        <v>28.947368421052634</v>
      </c>
      <c r="O456" s="98">
        <v>34.782608695652172</v>
      </c>
      <c r="S456" s="94"/>
      <c r="T456" s="94"/>
    </row>
    <row r="457" spans="1:20" ht="14.4">
      <c r="A457" s="13">
        <v>293290</v>
      </c>
      <c r="B457" s="14" t="s">
        <v>11</v>
      </c>
      <c r="C457" s="14" t="s">
        <v>52</v>
      </c>
      <c r="D457" s="14" t="s">
        <v>215</v>
      </c>
      <c r="E457" s="14" t="s">
        <v>52</v>
      </c>
      <c r="F457" s="88">
        <v>20.731707317073202</v>
      </c>
      <c r="G457" s="88">
        <v>20.353982300885001</v>
      </c>
      <c r="H457" s="88">
        <v>20.8899876390606</v>
      </c>
      <c r="I457" s="88">
        <v>30.049875311720701</v>
      </c>
      <c r="J457" s="88">
        <v>24.137931034482801</v>
      </c>
      <c r="K457" s="88">
        <v>19.6035242290749</v>
      </c>
      <c r="L457" s="88">
        <v>11.611785095320601</v>
      </c>
      <c r="M457" s="88">
        <v>14.453125</v>
      </c>
      <c r="N457" s="98">
        <v>20.761245674740483</v>
      </c>
      <c r="O457" s="98">
        <v>29.545454545454547</v>
      </c>
      <c r="S457" s="94"/>
      <c r="T457" s="94"/>
    </row>
    <row r="458" spans="1:20" ht="14.4">
      <c r="A458" s="19">
        <v>293350</v>
      </c>
      <c r="B458" s="20" t="s">
        <v>11</v>
      </c>
      <c r="C458" s="20" t="s">
        <v>52</v>
      </c>
      <c r="D458" s="20" t="s">
        <v>215</v>
      </c>
      <c r="E458" s="20" t="s">
        <v>467</v>
      </c>
      <c r="F458" s="90">
        <v>59.400544959128098</v>
      </c>
      <c r="G458" s="90">
        <v>45.0704225352113</v>
      </c>
      <c r="H458" s="90">
        <v>34.961439588688897</v>
      </c>
      <c r="I458" s="90">
        <v>37.151702786377697</v>
      </c>
      <c r="J458" s="90">
        <v>40</v>
      </c>
      <c r="K458" s="90">
        <v>15.492957746478901</v>
      </c>
      <c r="L458" s="90">
        <v>32.4675324675325</v>
      </c>
      <c r="M458" s="90">
        <v>38.596491228070199</v>
      </c>
      <c r="N458" s="99">
        <v>33.035714285714285</v>
      </c>
      <c r="O458" s="99">
        <v>35.61643835616438</v>
      </c>
      <c r="S458" s="94"/>
      <c r="T458" s="94"/>
    </row>
    <row r="459" spans="1:20">
      <c r="A459" s="97" t="s">
        <v>12</v>
      </c>
    </row>
    <row r="460" spans="1:20">
      <c r="A460" s="97" t="s">
        <v>505</v>
      </c>
    </row>
  </sheetData>
  <conditionalFormatting sqref="F4:O458">
    <cfRule type="cellIs" dxfId="4" priority="1" operator="between">
      <formula>18.367</formula>
      <formula>34.62</formula>
    </cfRule>
    <cfRule type="cellIs" dxfId="3" priority="2" operator="greaterThan">
      <formula>51.46</formula>
    </cfRule>
    <cfRule type="cellIs" dxfId="2" priority="3" operator="between">
      <formula>34.63</formula>
      <formula>51.45</formula>
    </cfRule>
    <cfRule type="cellIs" dxfId="1" priority="4" operator="between">
      <formula>18.37</formula>
      <formula>34.62</formula>
    </cfRule>
    <cfRule type="cellIs" dxfId="0" priority="5" operator="lessThan">
      <formula>18.366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Indicador</vt:lpstr>
      <vt:lpstr>Macrorregião</vt:lpstr>
      <vt:lpstr>Regiões de Saúde</vt:lpstr>
      <vt:lpstr>Municípios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Divep Office18</dc:creator>
  <cp:lastModifiedBy>Lyz Santos Vianna</cp:lastModifiedBy>
  <dcterms:created xsi:type="dcterms:W3CDTF">2025-05-20T15:24:00Z</dcterms:created>
  <dcterms:modified xsi:type="dcterms:W3CDTF">2026-04-15T17:55:45Z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EE35FA4E2DDC4DA28BF69187A342F0E8_12</vt:lpwstr>
  </property>
  <property fmtid="{D5CDD505-2E9C-101B-9397-08002B2CF9AE}" pid="3" name="KSOProductBuildVer">
    <vt:lpwstr>1046-12.2.0.22549</vt:lpwstr>
  </property>
</Properties>
</file>