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80" windowHeight="8580"/>
  </bookViews>
  <sheets>
    <sheet name="Tab 6.4.1" sheetId="1" r:id="rId1"/>
  </sheets>
  <calcPr calcId="125725"/>
</workbook>
</file>

<file path=xl/calcChain.xml><?xml version="1.0" encoding="utf-8"?>
<calcChain xmlns="http://schemas.openxmlformats.org/spreadsheetml/2006/main">
  <c r="D15" i="1"/>
  <c r="D6"/>
  <c r="D5" l="1"/>
  <c r="C15"/>
  <c r="C6"/>
  <c r="C5" l="1"/>
</calcChain>
</file>

<file path=xl/sharedStrings.xml><?xml version="1.0" encoding="utf-8"?>
<sst xmlns="http://schemas.openxmlformats.org/spreadsheetml/2006/main" count="21" uniqueCount="21">
  <si>
    <t>Receitas</t>
  </si>
  <si>
    <t xml:space="preserve">    Receita tributária</t>
  </si>
  <si>
    <t xml:space="preserve">    Receita de contribuições</t>
  </si>
  <si>
    <t xml:space="preserve">    Receita patrimonial</t>
  </si>
  <si>
    <t xml:space="preserve">    Receita de serviços</t>
  </si>
  <si>
    <t xml:space="preserve">    Operações de crédito</t>
  </si>
  <si>
    <t xml:space="preserve">    Alienação de bens</t>
  </si>
  <si>
    <t xml:space="preserve">    Amortização de empréstimos</t>
  </si>
  <si>
    <t xml:space="preserve">    Outras receitas correntes</t>
  </si>
  <si>
    <t xml:space="preserve">    Transferências correntes</t>
  </si>
  <si>
    <t xml:space="preserve">    Transferências de capital</t>
  </si>
  <si>
    <t xml:space="preserve">    Conta retificadora da receita orçamentária</t>
  </si>
  <si>
    <t>Total das receitas</t>
  </si>
  <si>
    <t>Receitas correntes</t>
  </si>
  <si>
    <t>Receitas de capital</t>
  </si>
  <si>
    <t xml:space="preserve">    Receitas intraorçamentárias</t>
  </si>
  <si>
    <t>(R$1.000,00)</t>
  </si>
  <si>
    <t>6.4 Balanço da administração do governo estadual</t>
  </si>
  <si>
    <t>Fonte: Sefaz/Saf/Dicop-Sicof</t>
  </si>
  <si>
    <t xml:space="preserve">    Outras receitas de capital</t>
  </si>
  <si>
    <t>6.4.1 Receitas realizadas, por categorias econômicas, administração direta e indireta – Bahia – 2010-2013</t>
  </si>
</sst>
</file>

<file path=xl/styles.xml><?xml version="1.0" encoding="utf-8"?>
<styleSheet xmlns="http://schemas.openxmlformats.org/spreadsheetml/2006/main">
  <numFmts count="2">
    <numFmt numFmtId="164" formatCode="&quot;R$ &quot;#,##0_);[Red]\(&quot;R$ &quot;#,##0\)"/>
    <numFmt numFmtId="165" formatCode="&quot;R$ &quot;#,##0.00_);[Red]\(&quot;R$ &quot;#,##0.00\)"/>
  </numFmts>
  <fonts count="1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6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5" fillId="2" borderId="0" xfId="0" applyFont="1" applyFill="1"/>
    <xf numFmtId="3" fontId="1" fillId="0" borderId="0" xfId="0" applyNumberFormat="1" applyFont="1"/>
    <xf numFmtId="3" fontId="1" fillId="0" borderId="0" xfId="0" applyNumberFormat="1" applyFont="1" applyFill="1" applyBorder="1"/>
    <xf numFmtId="0" fontId="3" fillId="2" borderId="1" xfId="0" applyFont="1" applyFill="1" applyBorder="1" applyAlignment="1">
      <alignment wrapText="1"/>
    </xf>
    <xf numFmtId="3" fontId="3" fillId="0" borderId="0" xfId="0" applyNumberFormat="1" applyFont="1"/>
    <xf numFmtId="3" fontId="3" fillId="0" borderId="0" xfId="0" applyNumberFormat="1" applyFont="1" applyFill="1" applyBorder="1"/>
    <xf numFmtId="0" fontId="5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3" fontId="0" fillId="0" borderId="0" xfId="0" applyNumberFormat="1"/>
    <xf numFmtId="0" fontId="8" fillId="2" borderId="0" xfId="0" applyFont="1" applyFill="1" applyBorder="1" applyAlignment="1">
      <alignment wrapText="1"/>
    </xf>
    <xf numFmtId="0" fontId="9" fillId="3" borderId="0" xfId="0" applyFont="1" applyFill="1" applyBorder="1" applyAlignment="1">
      <alignment wrapText="1"/>
    </xf>
    <xf numFmtId="3" fontId="9" fillId="3" borderId="0" xfId="0" applyNumberFormat="1" applyFont="1" applyFill="1"/>
    <xf numFmtId="165" fontId="4" fillId="0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9" fillId="3" borderId="2" xfId="0" applyFont="1" applyFill="1" applyBorder="1" applyAlignment="1">
      <alignment wrapText="1"/>
    </xf>
    <xf numFmtId="3" fontId="9" fillId="3" borderId="2" xfId="0" applyNumberFormat="1" applyFont="1" applyFill="1" applyBorder="1"/>
    <xf numFmtId="0" fontId="9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showGridLines="0" tabSelected="1" zoomScaleNormal="100" workbookViewId="0">
      <selection activeCell="E24" sqref="E24"/>
    </sheetView>
  </sheetViews>
  <sheetFormatPr defaultRowHeight="12.75"/>
  <cols>
    <col min="1" max="1" width="42.85546875" style="5" customWidth="1"/>
    <col min="2" max="4" width="14.28515625" customWidth="1"/>
    <col min="5" max="5" width="14" customWidth="1"/>
    <col min="6" max="6" width="10.28515625" bestFit="1" customWidth="1"/>
    <col min="7" max="7" width="9.42578125" bestFit="1" customWidth="1"/>
  </cols>
  <sheetData>
    <row r="1" spans="1:6" ht="20.25" customHeight="1">
      <c r="A1" s="1" t="s">
        <v>17</v>
      </c>
    </row>
    <row r="2" spans="1:6" ht="12.75" customHeight="1">
      <c r="A2" s="2" t="s">
        <v>20</v>
      </c>
    </row>
    <row r="3" spans="1:6" ht="6.75" customHeight="1">
      <c r="A3" s="19"/>
      <c r="B3" s="20"/>
      <c r="C3" s="21"/>
      <c r="D3" s="22"/>
      <c r="E3" s="22" t="s">
        <v>16</v>
      </c>
    </row>
    <row r="4" spans="1:6" ht="43.5" customHeight="1">
      <c r="A4" s="25" t="s">
        <v>0</v>
      </c>
      <c r="B4" s="25">
        <v>2010</v>
      </c>
      <c r="C4" s="25">
        <v>2011</v>
      </c>
      <c r="D4" s="25">
        <v>2012</v>
      </c>
      <c r="E4" s="25">
        <v>2013</v>
      </c>
    </row>
    <row r="5" spans="1:6" ht="12.75" customHeight="1">
      <c r="A5" s="23" t="s">
        <v>12</v>
      </c>
      <c r="B5" s="24">
        <v>24859188</v>
      </c>
      <c r="C5" s="24">
        <f>SUM(C6,C15)</f>
        <v>27074534</v>
      </c>
      <c r="D5" s="24">
        <f>SUM(D6,D15)</f>
        <v>31986175</v>
      </c>
      <c r="E5" s="24">
        <v>35223977</v>
      </c>
    </row>
    <row r="6" spans="1:6" ht="12.75" customHeight="1">
      <c r="A6" s="17" t="s">
        <v>13</v>
      </c>
      <c r="B6" s="18">
        <v>23533328</v>
      </c>
      <c r="C6" s="18">
        <f>SUM(C7:C14)</f>
        <v>26161886</v>
      </c>
      <c r="D6" s="18">
        <f>SUM(D7:D14)</f>
        <v>29320660</v>
      </c>
      <c r="E6" s="18">
        <v>31869180</v>
      </c>
      <c r="F6" s="15"/>
    </row>
    <row r="7" spans="1:6" ht="12.75" customHeight="1">
      <c r="A7" s="3" t="s">
        <v>1</v>
      </c>
      <c r="B7" s="9">
        <v>12876989</v>
      </c>
      <c r="C7" s="6">
        <v>14183219</v>
      </c>
      <c r="D7" s="6">
        <v>15864324</v>
      </c>
      <c r="E7" s="6">
        <v>18476905</v>
      </c>
    </row>
    <row r="8" spans="1:6" ht="12.75" customHeight="1">
      <c r="A8" s="3" t="s">
        <v>2</v>
      </c>
      <c r="B8" s="9">
        <v>1384474</v>
      </c>
      <c r="C8" s="6">
        <v>1599077</v>
      </c>
      <c r="D8" s="6">
        <v>1809252</v>
      </c>
      <c r="E8" s="6">
        <v>2107309</v>
      </c>
    </row>
    <row r="9" spans="1:6" ht="12.75" customHeight="1">
      <c r="A9" s="3" t="s">
        <v>3</v>
      </c>
      <c r="B9" s="9">
        <v>476768</v>
      </c>
      <c r="C9" s="6">
        <v>416364</v>
      </c>
      <c r="D9" s="6">
        <v>909101</v>
      </c>
      <c r="E9" s="6">
        <v>447586</v>
      </c>
    </row>
    <row r="10" spans="1:6" ht="12.75" customHeight="1">
      <c r="A10" s="3" t="s">
        <v>4</v>
      </c>
      <c r="B10" s="9">
        <v>95317</v>
      </c>
      <c r="C10" s="6">
        <v>87100</v>
      </c>
      <c r="D10" s="6">
        <v>114856</v>
      </c>
      <c r="E10" s="6">
        <v>172097</v>
      </c>
    </row>
    <row r="11" spans="1:6" ht="12.75" customHeight="1">
      <c r="A11" s="3" t="s">
        <v>9</v>
      </c>
      <c r="B11" s="9">
        <v>8818200</v>
      </c>
      <c r="C11" s="6">
        <v>10139369</v>
      </c>
      <c r="D11" s="6">
        <v>11028726</v>
      </c>
      <c r="E11" s="6">
        <v>11251057</v>
      </c>
    </row>
    <row r="12" spans="1:6" ht="12.75" customHeight="1">
      <c r="A12" s="3" t="s">
        <v>8</v>
      </c>
      <c r="B12" s="9">
        <v>1000257</v>
      </c>
      <c r="C12" s="6">
        <v>1015280</v>
      </c>
      <c r="D12" s="6">
        <v>831014</v>
      </c>
      <c r="E12" s="6">
        <v>942069</v>
      </c>
    </row>
    <row r="13" spans="1:6" ht="12.75" customHeight="1">
      <c r="A13" s="3" t="s">
        <v>11</v>
      </c>
      <c r="B13" s="10">
        <v>-2673558</v>
      </c>
      <c r="C13" s="7">
        <v>-3054185</v>
      </c>
      <c r="D13" s="7">
        <v>-3277814</v>
      </c>
      <c r="E13" s="7">
        <v>-3765068</v>
      </c>
    </row>
    <row r="14" spans="1:6" ht="12.75" customHeight="1">
      <c r="A14" s="3" t="s">
        <v>15</v>
      </c>
      <c r="B14" s="9">
        <v>1554881</v>
      </c>
      <c r="C14" s="6">
        <v>1775662</v>
      </c>
      <c r="D14" s="6">
        <v>2041201</v>
      </c>
      <c r="E14" s="7">
        <v>2237225</v>
      </c>
    </row>
    <row r="15" spans="1:6" ht="12.75" customHeight="1">
      <c r="A15" s="17" t="s">
        <v>14</v>
      </c>
      <c r="B15" s="18">
        <v>1325860</v>
      </c>
      <c r="C15" s="18">
        <f>SUM(C16:C20)</f>
        <v>912648</v>
      </c>
      <c r="D15" s="18">
        <f>SUM(D16:D20)</f>
        <v>2665515</v>
      </c>
      <c r="E15" s="18">
        <v>3354797</v>
      </c>
    </row>
    <row r="16" spans="1:6" ht="12.75" customHeight="1">
      <c r="A16" s="3" t="s">
        <v>5</v>
      </c>
      <c r="B16" s="9">
        <v>652242</v>
      </c>
      <c r="C16" s="6">
        <v>448565</v>
      </c>
      <c r="D16" s="6">
        <v>1854664</v>
      </c>
      <c r="E16" s="7">
        <v>2657101</v>
      </c>
    </row>
    <row r="17" spans="1:5" ht="12.75" customHeight="1">
      <c r="A17" s="3" t="s">
        <v>6</v>
      </c>
      <c r="B17" s="9">
        <v>12663</v>
      </c>
      <c r="C17" s="6">
        <v>8339</v>
      </c>
      <c r="D17" s="6">
        <v>14435</v>
      </c>
      <c r="E17" s="7">
        <v>20176</v>
      </c>
    </row>
    <row r="18" spans="1:5" ht="12.75" customHeight="1">
      <c r="A18" s="3" t="s">
        <v>7</v>
      </c>
      <c r="B18" s="9">
        <v>75726</v>
      </c>
      <c r="C18" s="6">
        <v>93369</v>
      </c>
      <c r="D18" s="6">
        <v>99205</v>
      </c>
      <c r="E18" s="7">
        <v>170999</v>
      </c>
    </row>
    <row r="19" spans="1:5" ht="12.75" customHeight="1">
      <c r="A19" s="3" t="s">
        <v>10</v>
      </c>
      <c r="B19" s="9">
        <v>585211</v>
      </c>
      <c r="C19" s="6">
        <v>362375</v>
      </c>
      <c r="D19" s="6">
        <v>696848</v>
      </c>
      <c r="E19" s="7">
        <v>506521</v>
      </c>
    </row>
    <row r="20" spans="1:5" ht="12.75" customHeight="1">
      <c r="A20" s="8" t="s">
        <v>19</v>
      </c>
      <c r="B20" s="12">
        <v>18</v>
      </c>
      <c r="C20" s="13">
        <v>0</v>
      </c>
      <c r="D20" s="14">
        <v>363</v>
      </c>
      <c r="E20" s="13">
        <v>0</v>
      </c>
    </row>
    <row r="21" spans="1:5">
      <c r="A21" s="16" t="s">
        <v>18</v>
      </c>
      <c r="D21" s="11"/>
      <c r="E21" s="11"/>
    </row>
    <row r="22" spans="1:5">
      <c r="A22" s="4"/>
    </row>
  </sheetData>
  <phoneticPr fontId="1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6.4.1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2011-06-02T13:17:25Z</cp:lastPrinted>
  <dcterms:created xsi:type="dcterms:W3CDTF">2006-12-04T17:54:42Z</dcterms:created>
  <dcterms:modified xsi:type="dcterms:W3CDTF">2015-07-30T17:13:38Z</dcterms:modified>
</cp:coreProperties>
</file>