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Tab 2.6.6.4" sheetId="1" r:id="rId1"/>
  </sheets>
  <calcPr calcId="144525"/>
</workbook>
</file>

<file path=xl/calcChain.xml><?xml version="1.0" encoding="utf-8"?>
<calcChain xmlns="http://schemas.openxmlformats.org/spreadsheetml/2006/main">
  <c r="C46" i="1"/>
  <c r="D46"/>
  <c r="B46"/>
  <c r="C40"/>
  <c r="D40"/>
  <c r="B40"/>
  <c r="C38"/>
  <c r="D38"/>
  <c r="E38"/>
  <c r="B38"/>
  <c r="C36"/>
  <c r="D36"/>
  <c r="B36"/>
  <c r="C34"/>
  <c r="D34"/>
  <c r="E34"/>
  <c r="B34"/>
  <c r="C32"/>
  <c r="D32"/>
  <c r="E32"/>
  <c r="B32"/>
  <c r="C26"/>
  <c r="D26"/>
  <c r="B26"/>
  <c r="C22"/>
  <c r="E22"/>
  <c r="B22"/>
  <c r="C19"/>
  <c r="D19"/>
  <c r="B19"/>
  <c r="C14"/>
  <c r="D14"/>
  <c r="E14"/>
  <c r="B14"/>
  <c r="C10"/>
  <c r="D10"/>
  <c r="E10"/>
  <c r="B10"/>
  <c r="C8"/>
  <c r="D8"/>
  <c r="E8"/>
  <c r="B8"/>
</calcChain>
</file>

<file path=xl/sharedStrings.xml><?xml version="1.0" encoding="utf-8"?>
<sst xmlns="http://schemas.openxmlformats.org/spreadsheetml/2006/main" count="100" uniqueCount="53">
  <si>
    <t>Território de identidade e municípios</t>
  </si>
  <si>
    <t>-</t>
  </si>
  <si>
    <t>Campo Alegre de Lourdes</t>
  </si>
  <si>
    <t>Salvador</t>
  </si>
  <si>
    <t>Simões Filho</t>
  </si>
  <si>
    <t>Dias D'ávila</t>
  </si>
  <si>
    <t>Inhambupe</t>
  </si>
  <si>
    <t>Lauro de Freitas</t>
  </si>
  <si>
    <t>Entre Rios</t>
  </si>
  <si>
    <t>Pojuca</t>
  </si>
  <si>
    <t>Mata de São João</t>
  </si>
  <si>
    <t>Camaçari</t>
  </si>
  <si>
    <t>Ituaçu</t>
  </si>
  <si>
    <t>Vitória da Conquista</t>
  </si>
  <si>
    <t>Luis Eduardo Magalhães</t>
  </si>
  <si>
    <t>Barreiras</t>
  </si>
  <si>
    <t>Estado da Bahia</t>
  </si>
  <si>
    <t>Sisal</t>
  </si>
  <si>
    <t>Ensino fundamental</t>
  </si>
  <si>
    <t>Ensino médio</t>
  </si>
  <si>
    <t>Litoral Sul</t>
  </si>
  <si>
    <t>Valente</t>
  </si>
  <si>
    <t>Sertão do São Francisco</t>
  </si>
  <si>
    <t>Juazeiro</t>
  </si>
  <si>
    <t>Sento Sé</t>
  </si>
  <si>
    <t>Sobradinho</t>
  </si>
  <si>
    <t>Itabuna</t>
  </si>
  <si>
    <t>Ilhéus</t>
  </si>
  <si>
    <t>Camacan</t>
  </si>
  <si>
    <t>Bacia do Rio Grande</t>
  </si>
  <si>
    <t>Piemonte do Paraguaçu</t>
  </si>
  <si>
    <t>Itaberaba</t>
  </si>
  <si>
    <t>Araçás</t>
  </si>
  <si>
    <t>Portal do Sertão</t>
  </si>
  <si>
    <t>Feira de Santana</t>
  </si>
  <si>
    <t>Ipíaú</t>
  </si>
  <si>
    <t>Médio Rio de Contas</t>
  </si>
  <si>
    <t>Itaparica</t>
  </si>
  <si>
    <t>Paulo Afonso</t>
  </si>
  <si>
    <t>Metropolitano de Salvador</t>
  </si>
  <si>
    <t>Costa do Descobrimento</t>
  </si>
  <si>
    <t>Sertão Produtivo</t>
  </si>
  <si>
    <t>Litoral Norte e Agreste Baiano</t>
  </si>
  <si>
    <t>Eunapólis</t>
  </si>
  <si>
    <t>Fonte: Sesi.</t>
  </si>
  <si>
    <t>Nota: A EJA é certificada pela unidade Retiro (Escola Reitor Miguel Calmon) e funciona no interior como posto de extensão.</t>
  </si>
  <si>
    <t xml:space="preserve">(1)O Programa Educação de Jovens e Adultos não segue o ano calendário, pois novas turmas podem ser iniciadas ao longo  </t>
  </si>
  <si>
    <t xml:space="preserve"> Conclusão</t>
  </si>
  <si>
    <r>
      <t xml:space="preserve">Educação de jovens e adultos </t>
    </r>
    <r>
      <rPr>
        <b/>
        <vertAlign val="superscript"/>
        <sz val="8"/>
        <color theme="0"/>
        <rFont val="Arial"/>
        <family val="2"/>
      </rPr>
      <t>(1)</t>
    </r>
  </si>
  <si>
    <t xml:space="preserve">do ano. Os dados de conclusão referem-se àqueles alunos que concluiram o Ensino Fundamental e o Ensino Médio em 2014. </t>
  </si>
  <si>
    <t>Matricula</t>
  </si>
  <si>
    <t>Evasão</t>
  </si>
  <si>
    <t>2.6.6.4 Matrícula, evasão e conclusão na educação de jovens e adultos, ensino especial nos cursos ministrados pelo Sesi, segundo o território de identidade e municípios– Bahia – 2014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</si>
</sst>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[$€]* #,##0.00_);_([$€]* \(#,##0.00\);_([$€]* &quot;-&quot;??_);_(@_)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b/>
      <vertAlign val="superscript"/>
      <sz val="8"/>
      <color theme="0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2" tint="-0.49998474074526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6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Fill="1"/>
    <xf numFmtId="0" fontId="3" fillId="0" borderId="0" xfId="1" applyFont="1" applyFill="1" applyBorder="1" applyAlignment="1">
      <alignment horizontal="left" wrapText="1"/>
    </xf>
    <xf numFmtId="0" fontId="3" fillId="0" borderId="0" xfId="1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3" fillId="0" borderId="0" xfId="1" applyFont="1" applyBorder="1" applyAlignment="1">
      <alignment horizontal="left" wrapText="1"/>
    </xf>
    <xf numFmtId="0" fontId="3" fillId="0" borderId="1" xfId="1" applyFont="1" applyFill="1" applyBorder="1" applyAlignment="1">
      <alignment horizontal="left" wrapText="1"/>
    </xf>
    <xf numFmtId="0" fontId="3" fillId="0" borderId="0" xfId="1" applyFont="1" applyBorder="1" applyAlignment="1">
      <alignment vertical="top"/>
    </xf>
    <xf numFmtId="0" fontId="3" fillId="0" borderId="0" xfId="1" applyFont="1" applyBorder="1" applyAlignment="1">
      <alignment horizontal="left" vertical="justify" wrapText="1" shrinkToFit="1"/>
    </xf>
    <xf numFmtId="0" fontId="3" fillId="0" borderId="0" xfId="1" applyFont="1" applyBorder="1"/>
    <xf numFmtId="0" fontId="4" fillId="3" borderId="0" xfId="1" applyFont="1" applyFill="1" applyBorder="1" applyAlignment="1">
      <alignment horizontal="left" wrapText="1"/>
    </xf>
    <xf numFmtId="0" fontId="6" fillId="0" borderId="0" xfId="0" applyFont="1"/>
    <xf numFmtId="0" fontId="4" fillId="2" borderId="4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left" vertical="center"/>
    </xf>
    <xf numFmtId="0" fontId="4" fillId="3" borderId="5" xfId="1" applyFont="1" applyFill="1" applyBorder="1" applyAlignment="1">
      <alignment horizontal="left" wrapText="1"/>
    </xf>
    <xf numFmtId="3" fontId="4" fillId="3" borderId="2" xfId="1" applyNumberFormat="1" applyFont="1" applyFill="1" applyBorder="1" applyAlignment="1">
      <alignment horizontal="right"/>
    </xf>
    <xf numFmtId="3" fontId="4" fillId="3" borderId="3" xfId="1" applyNumberFormat="1" applyFont="1" applyFill="1" applyBorder="1" applyAlignment="1">
      <alignment horizontal="right"/>
    </xf>
    <xf numFmtId="3" fontId="4" fillId="3" borderId="2" xfId="1" applyNumberFormat="1" applyFont="1" applyFill="1" applyBorder="1" applyAlignment="1">
      <alignment horizontal="right" wrapText="1"/>
    </xf>
    <xf numFmtId="3" fontId="4" fillId="3" borderId="3" xfId="1" applyNumberFormat="1" applyFont="1" applyFill="1" applyBorder="1" applyAlignment="1">
      <alignment horizontal="right" wrapText="1"/>
    </xf>
    <xf numFmtId="3" fontId="3" fillId="0" borderId="0" xfId="1" applyNumberFormat="1" applyFont="1" applyBorder="1" applyAlignment="1">
      <alignment horizontal="right"/>
    </xf>
    <xf numFmtId="3" fontId="4" fillId="3" borderId="0" xfId="1" applyNumberFormat="1" applyFont="1" applyFill="1" applyBorder="1" applyAlignment="1">
      <alignment horizontal="right"/>
    </xf>
    <xf numFmtId="3" fontId="3" fillId="0" borderId="0" xfId="1" applyNumberFormat="1" applyFont="1" applyFill="1" applyBorder="1" applyAlignment="1">
      <alignment horizontal="right" wrapText="1"/>
    </xf>
    <xf numFmtId="3" fontId="3" fillId="0" borderId="0" xfId="1" applyNumberFormat="1" applyFont="1" applyFill="1" applyBorder="1" applyAlignment="1">
      <alignment horizontal="right"/>
    </xf>
    <xf numFmtId="3" fontId="4" fillId="3" borderId="0" xfId="1" applyNumberFormat="1" applyFont="1" applyFill="1" applyBorder="1" applyAlignment="1">
      <alignment horizontal="right" wrapText="1"/>
    </xf>
    <xf numFmtId="3" fontId="3" fillId="0" borderId="1" xfId="1" applyNumberFormat="1" applyFont="1" applyBorder="1" applyAlignment="1">
      <alignment horizontal="right"/>
    </xf>
    <xf numFmtId="0" fontId="7" fillId="0" borderId="0" xfId="0" applyFont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wrapText="1"/>
    </xf>
    <xf numFmtId="0" fontId="4" fillId="2" borderId="5" xfId="1" applyFont="1" applyFill="1" applyBorder="1" applyAlignment="1">
      <alignment horizontal="center" wrapText="1"/>
    </xf>
    <xf numFmtId="0" fontId="4" fillId="2" borderId="4" xfId="1" applyFont="1" applyFill="1" applyBorder="1" applyAlignment="1">
      <alignment horizontal="center"/>
    </xf>
    <xf numFmtId="0" fontId="4" fillId="2" borderId="5" xfId="1" applyFont="1" applyFill="1" applyBorder="1" applyAlignment="1">
      <alignment horizontal="center"/>
    </xf>
  </cellXfs>
  <cellStyles count="6">
    <cellStyle name="Euro" xfId="2"/>
    <cellStyle name="Euro 2" xfId="3"/>
    <cellStyle name="Normal" xfId="0" builtinId="0"/>
    <cellStyle name="Normal 2" xfId="4"/>
    <cellStyle name="Normal 3" xfId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1"/>
  <sheetViews>
    <sheetView showGridLines="0" tabSelected="1" workbookViewId="0">
      <selection activeCell="K43" sqref="K43"/>
    </sheetView>
  </sheetViews>
  <sheetFormatPr defaultRowHeight="15" customHeight="1"/>
  <cols>
    <col min="1" max="1" width="25.7109375" customWidth="1"/>
    <col min="2" max="2" width="14.7109375" customWidth="1"/>
    <col min="3" max="3" width="15.42578125" customWidth="1"/>
    <col min="4" max="4" width="18.42578125" customWidth="1"/>
    <col min="5" max="5" width="17.85546875" customWidth="1"/>
  </cols>
  <sheetData>
    <row r="1" spans="1:5" ht="15" customHeight="1">
      <c r="A1" s="26" t="s">
        <v>52</v>
      </c>
      <c r="B1" s="26"/>
      <c r="C1" s="26"/>
      <c r="D1" s="26"/>
      <c r="E1" s="26"/>
    </row>
    <row r="2" spans="1:5" s="1" customFormat="1" ht="15" customHeight="1">
      <c r="A2" s="26"/>
      <c r="B2" s="26"/>
      <c r="C2" s="26"/>
      <c r="D2" s="26"/>
      <c r="E2" s="26"/>
    </row>
    <row r="3" spans="1:5" s="1" customFormat="1" ht="15" customHeight="1">
      <c r="A3" s="27"/>
      <c r="B3" s="27"/>
      <c r="C3" s="27"/>
      <c r="D3" s="27"/>
      <c r="E3" s="27"/>
    </row>
    <row r="4" spans="1:5" ht="15" customHeight="1">
      <c r="A4" s="28" t="s">
        <v>0</v>
      </c>
      <c r="B4" s="30" t="s">
        <v>48</v>
      </c>
      <c r="C4" s="30"/>
      <c r="D4" s="30"/>
      <c r="E4" s="31"/>
    </row>
    <row r="5" spans="1:5" ht="15" customHeight="1">
      <c r="A5" s="28"/>
      <c r="B5" s="29" t="s">
        <v>50</v>
      </c>
      <c r="C5" s="29" t="s">
        <v>51</v>
      </c>
      <c r="D5" s="32" t="s">
        <v>47</v>
      </c>
      <c r="E5" s="33"/>
    </row>
    <row r="6" spans="1:5" ht="15" customHeight="1">
      <c r="A6" s="28"/>
      <c r="B6" s="29"/>
      <c r="C6" s="29"/>
      <c r="D6" s="12" t="s">
        <v>18</v>
      </c>
      <c r="E6" s="13" t="s">
        <v>19</v>
      </c>
    </row>
    <row r="7" spans="1:5" ht="15" customHeight="1">
      <c r="A7" s="14" t="s">
        <v>16</v>
      </c>
      <c r="B7" s="16">
        <v>1396</v>
      </c>
      <c r="C7" s="16">
        <v>306</v>
      </c>
      <c r="D7" s="16">
        <v>84</v>
      </c>
      <c r="E7" s="17">
        <v>109</v>
      </c>
    </row>
    <row r="8" spans="1:5" ht="15" customHeight="1">
      <c r="A8" s="15" t="s">
        <v>17</v>
      </c>
      <c r="B8" s="18">
        <f>B9</f>
        <v>12</v>
      </c>
      <c r="C8" s="18" t="str">
        <f t="shared" ref="C8:E8" si="0">C9</f>
        <v>-</v>
      </c>
      <c r="D8" s="18" t="str">
        <f t="shared" si="0"/>
        <v>-</v>
      </c>
      <c r="E8" s="19">
        <f t="shared" si="0"/>
        <v>12</v>
      </c>
    </row>
    <row r="9" spans="1:5" ht="15" customHeight="1">
      <c r="A9" s="2" t="s">
        <v>21</v>
      </c>
      <c r="B9" s="20">
        <v>12</v>
      </c>
      <c r="C9" s="20" t="s">
        <v>1</v>
      </c>
      <c r="D9" s="20" t="s">
        <v>1</v>
      </c>
      <c r="E9" s="20">
        <v>12</v>
      </c>
    </row>
    <row r="10" spans="1:5" ht="15" customHeight="1">
      <c r="A10" s="10" t="s">
        <v>20</v>
      </c>
      <c r="B10" s="21">
        <f>SUM(B11:B13)</f>
        <v>98</v>
      </c>
      <c r="C10" s="21">
        <f t="shared" ref="C10:E10" si="1">SUM(C11:C13)</f>
        <v>44</v>
      </c>
      <c r="D10" s="21">
        <f t="shared" si="1"/>
        <v>10</v>
      </c>
      <c r="E10" s="21">
        <f t="shared" si="1"/>
        <v>19</v>
      </c>
    </row>
    <row r="11" spans="1:5" ht="15" customHeight="1">
      <c r="A11" s="2" t="s">
        <v>28</v>
      </c>
      <c r="B11" s="20">
        <v>66</v>
      </c>
      <c r="C11" s="20">
        <v>36</v>
      </c>
      <c r="D11" s="20">
        <v>8</v>
      </c>
      <c r="E11" s="20">
        <v>4</v>
      </c>
    </row>
    <row r="12" spans="1:5" ht="15" customHeight="1">
      <c r="A12" s="2" t="s">
        <v>27</v>
      </c>
      <c r="B12" s="20">
        <v>17</v>
      </c>
      <c r="C12" s="20">
        <v>5</v>
      </c>
      <c r="D12" s="20">
        <v>2</v>
      </c>
      <c r="E12" s="20">
        <v>4</v>
      </c>
    </row>
    <row r="13" spans="1:5" ht="15" customHeight="1">
      <c r="A13" s="2" t="s">
        <v>26</v>
      </c>
      <c r="B13" s="20">
        <v>15</v>
      </c>
      <c r="C13" s="20">
        <v>3</v>
      </c>
      <c r="D13" s="20" t="s">
        <v>1</v>
      </c>
      <c r="E13" s="20">
        <v>11</v>
      </c>
    </row>
    <row r="14" spans="1:5" ht="15" customHeight="1">
      <c r="A14" s="10" t="s">
        <v>22</v>
      </c>
      <c r="B14" s="21">
        <f>SUM(B15:B18)</f>
        <v>340</v>
      </c>
      <c r="C14" s="21">
        <f t="shared" ref="C14:E14" si="2">SUM(C15:C18)</f>
        <v>54</v>
      </c>
      <c r="D14" s="21">
        <f t="shared" si="2"/>
        <v>1</v>
      </c>
      <c r="E14" s="21">
        <f t="shared" si="2"/>
        <v>7</v>
      </c>
    </row>
    <row r="15" spans="1:5" ht="15" customHeight="1">
      <c r="A15" s="2" t="s">
        <v>2</v>
      </c>
      <c r="B15" s="20">
        <v>25</v>
      </c>
      <c r="C15" s="20">
        <v>2</v>
      </c>
      <c r="D15" s="20" t="s">
        <v>1</v>
      </c>
      <c r="E15" s="20" t="s">
        <v>1</v>
      </c>
    </row>
    <row r="16" spans="1:5" ht="15" customHeight="1">
      <c r="A16" s="2" t="s">
        <v>23</v>
      </c>
      <c r="B16" s="20">
        <v>153</v>
      </c>
      <c r="C16" s="20">
        <v>13</v>
      </c>
      <c r="D16" s="22">
        <v>1</v>
      </c>
      <c r="E16" s="20">
        <v>4</v>
      </c>
    </row>
    <row r="17" spans="1:5" ht="15" customHeight="1">
      <c r="A17" s="4" t="s">
        <v>24</v>
      </c>
      <c r="B17" s="20">
        <v>156</v>
      </c>
      <c r="C17" s="20">
        <v>37</v>
      </c>
      <c r="D17" s="20" t="s">
        <v>1</v>
      </c>
      <c r="E17" s="20" t="s">
        <v>1</v>
      </c>
    </row>
    <row r="18" spans="1:5" ht="15" customHeight="1">
      <c r="A18" s="2" t="s">
        <v>25</v>
      </c>
      <c r="B18" s="20">
        <v>6</v>
      </c>
      <c r="C18" s="20">
        <v>2</v>
      </c>
      <c r="D18" s="20" t="s">
        <v>1</v>
      </c>
      <c r="E18" s="20">
        <v>3</v>
      </c>
    </row>
    <row r="19" spans="1:5" ht="15" customHeight="1">
      <c r="A19" s="10" t="s">
        <v>29</v>
      </c>
      <c r="B19" s="21">
        <f>SUM(B20:B21)</f>
        <v>166</v>
      </c>
      <c r="C19" s="21">
        <f t="shared" ref="C19:D19" si="3">SUM(C20:C21)</f>
        <v>23</v>
      </c>
      <c r="D19" s="21">
        <f t="shared" si="3"/>
        <v>30</v>
      </c>
      <c r="E19" s="21" t="s">
        <v>1</v>
      </c>
    </row>
    <row r="20" spans="1:5" ht="15" customHeight="1">
      <c r="A20" s="5" t="s">
        <v>15</v>
      </c>
      <c r="B20" s="20">
        <v>54</v>
      </c>
      <c r="C20" s="20">
        <v>10</v>
      </c>
      <c r="D20" s="20">
        <v>5</v>
      </c>
      <c r="E20" s="20" t="s">
        <v>1</v>
      </c>
    </row>
    <row r="21" spans="1:5" ht="15" customHeight="1">
      <c r="A21" s="5" t="s">
        <v>14</v>
      </c>
      <c r="B21" s="20">
        <v>112</v>
      </c>
      <c r="C21" s="20">
        <v>13</v>
      </c>
      <c r="D21" s="20">
        <v>25</v>
      </c>
      <c r="E21" s="20" t="s">
        <v>1</v>
      </c>
    </row>
    <row r="22" spans="1:5" ht="15" customHeight="1">
      <c r="A22" s="10" t="s">
        <v>41</v>
      </c>
      <c r="B22" s="21">
        <f>B23</f>
        <v>38</v>
      </c>
      <c r="C22" s="21">
        <f t="shared" ref="C22:E22" si="4">C23</f>
        <v>14</v>
      </c>
      <c r="D22" s="21" t="s">
        <v>1</v>
      </c>
      <c r="E22" s="21">
        <f t="shared" si="4"/>
        <v>24</v>
      </c>
    </row>
    <row r="23" spans="1:5" ht="15" customHeight="1">
      <c r="A23" s="2" t="s">
        <v>12</v>
      </c>
      <c r="B23" s="20">
        <v>38</v>
      </c>
      <c r="C23" s="20">
        <v>14</v>
      </c>
      <c r="D23" s="20" t="s">
        <v>1</v>
      </c>
      <c r="E23" s="20">
        <v>24</v>
      </c>
    </row>
    <row r="24" spans="1:5" ht="15" customHeight="1">
      <c r="A24" s="10" t="s">
        <v>30</v>
      </c>
      <c r="B24" s="21" t="s">
        <v>1</v>
      </c>
      <c r="C24" s="21">
        <v>4</v>
      </c>
      <c r="D24" s="21">
        <v>1</v>
      </c>
      <c r="E24" s="21" t="s">
        <v>1</v>
      </c>
    </row>
    <row r="25" spans="1:5" ht="15" customHeight="1">
      <c r="A25" s="2" t="s">
        <v>31</v>
      </c>
      <c r="B25" s="20" t="s">
        <v>1</v>
      </c>
      <c r="C25" s="20">
        <v>4</v>
      </c>
      <c r="D25" s="20">
        <v>1</v>
      </c>
      <c r="E25" s="20" t="s">
        <v>1</v>
      </c>
    </row>
    <row r="26" spans="1:5" ht="15" customHeight="1">
      <c r="A26" s="10" t="s">
        <v>42</v>
      </c>
      <c r="B26" s="21">
        <f>SUM(B27:B31)</f>
        <v>102</v>
      </c>
      <c r="C26" s="21">
        <f t="shared" ref="C26:D26" si="5">SUM(C27:C31)</f>
        <v>1</v>
      </c>
      <c r="D26" s="21">
        <f t="shared" si="5"/>
        <v>4</v>
      </c>
      <c r="E26" s="21" t="s">
        <v>1</v>
      </c>
    </row>
    <row r="27" spans="1:5" ht="15" customHeight="1">
      <c r="A27" s="2" t="s">
        <v>32</v>
      </c>
      <c r="B27" s="23">
        <v>31</v>
      </c>
      <c r="C27" s="23" t="s">
        <v>1</v>
      </c>
      <c r="D27" s="23" t="s">
        <v>1</v>
      </c>
      <c r="E27" s="23" t="s">
        <v>1</v>
      </c>
    </row>
    <row r="28" spans="1:5" ht="15" customHeight="1">
      <c r="A28" s="2" t="s">
        <v>8</v>
      </c>
      <c r="B28" s="23">
        <v>32</v>
      </c>
      <c r="C28" s="23" t="s">
        <v>1</v>
      </c>
      <c r="D28" s="23" t="s">
        <v>1</v>
      </c>
      <c r="E28" s="23" t="s">
        <v>1</v>
      </c>
    </row>
    <row r="29" spans="1:5" ht="15" customHeight="1">
      <c r="A29" s="2" t="s">
        <v>6</v>
      </c>
      <c r="B29" s="23" t="s">
        <v>1</v>
      </c>
      <c r="C29" s="23" t="s">
        <v>1</v>
      </c>
      <c r="D29" s="23" t="s">
        <v>1</v>
      </c>
      <c r="E29" s="23" t="s">
        <v>1</v>
      </c>
    </row>
    <row r="30" spans="1:5" ht="15" customHeight="1">
      <c r="A30" s="2" t="s">
        <v>10</v>
      </c>
      <c r="B30" s="23">
        <v>7</v>
      </c>
      <c r="C30" s="23">
        <v>1</v>
      </c>
      <c r="D30" s="23">
        <v>4</v>
      </c>
      <c r="E30" s="23" t="s">
        <v>1</v>
      </c>
    </row>
    <row r="31" spans="1:5" ht="15" customHeight="1">
      <c r="A31" s="2" t="s">
        <v>9</v>
      </c>
      <c r="B31" s="23">
        <v>32</v>
      </c>
      <c r="C31" s="23" t="s">
        <v>1</v>
      </c>
      <c r="D31" s="23" t="s">
        <v>1</v>
      </c>
      <c r="E31" s="23" t="s">
        <v>1</v>
      </c>
    </row>
    <row r="32" spans="1:5" ht="15" customHeight="1">
      <c r="A32" s="10" t="s">
        <v>33</v>
      </c>
      <c r="B32" s="24">
        <f>B33</f>
        <v>167</v>
      </c>
      <c r="C32" s="24">
        <f t="shared" ref="C32:E32" si="6">C33</f>
        <v>7</v>
      </c>
      <c r="D32" s="24">
        <f t="shared" si="6"/>
        <v>9</v>
      </c>
      <c r="E32" s="24">
        <f t="shared" si="6"/>
        <v>12</v>
      </c>
    </row>
    <row r="33" spans="1:5" ht="15" customHeight="1">
      <c r="A33" s="2" t="s">
        <v>34</v>
      </c>
      <c r="B33" s="20">
        <v>167</v>
      </c>
      <c r="C33" s="20">
        <v>7</v>
      </c>
      <c r="D33" s="20">
        <v>9</v>
      </c>
      <c r="E33" s="20">
        <v>12</v>
      </c>
    </row>
    <row r="34" spans="1:5" ht="15" customHeight="1">
      <c r="A34" s="10" t="s">
        <v>13</v>
      </c>
      <c r="B34" s="21">
        <f>B35</f>
        <v>83</v>
      </c>
      <c r="C34" s="21">
        <f t="shared" ref="C34:E34" si="7">C35</f>
        <v>46</v>
      </c>
      <c r="D34" s="21">
        <f t="shared" si="7"/>
        <v>13</v>
      </c>
      <c r="E34" s="21">
        <f t="shared" si="7"/>
        <v>21</v>
      </c>
    </row>
    <row r="35" spans="1:5" ht="15" customHeight="1">
      <c r="A35" s="2" t="s">
        <v>13</v>
      </c>
      <c r="B35" s="20">
        <v>83</v>
      </c>
      <c r="C35" s="20">
        <v>46</v>
      </c>
      <c r="D35" s="20">
        <v>13</v>
      </c>
      <c r="E35" s="20">
        <v>21</v>
      </c>
    </row>
    <row r="36" spans="1:5" ht="15" customHeight="1">
      <c r="A36" s="10" t="s">
        <v>36</v>
      </c>
      <c r="B36" s="21">
        <f>B37</f>
        <v>4</v>
      </c>
      <c r="C36" s="21">
        <f t="shared" ref="C36:D36" si="8">C37</f>
        <v>1</v>
      </c>
      <c r="D36" s="21">
        <f t="shared" si="8"/>
        <v>1</v>
      </c>
      <c r="E36" s="21" t="s">
        <v>1</v>
      </c>
    </row>
    <row r="37" spans="1:5" ht="15" customHeight="1">
      <c r="A37" s="2" t="s">
        <v>35</v>
      </c>
      <c r="B37" s="20">
        <v>4</v>
      </c>
      <c r="C37" s="20">
        <v>1</v>
      </c>
      <c r="D37" s="20">
        <v>1</v>
      </c>
      <c r="E37" s="20" t="s">
        <v>1</v>
      </c>
    </row>
    <row r="38" spans="1:5" ht="15" customHeight="1">
      <c r="A38" s="10" t="s">
        <v>37</v>
      </c>
      <c r="B38" s="21">
        <f>B39</f>
        <v>28</v>
      </c>
      <c r="C38" s="21">
        <f t="shared" ref="C38:E38" si="9">C39</f>
        <v>3</v>
      </c>
      <c r="D38" s="21" t="str">
        <f t="shared" si="9"/>
        <v>-</v>
      </c>
      <c r="E38" s="21">
        <f t="shared" si="9"/>
        <v>14</v>
      </c>
    </row>
    <row r="39" spans="1:5" ht="15" customHeight="1">
      <c r="A39" s="2" t="s">
        <v>38</v>
      </c>
      <c r="B39" s="20">
        <v>28</v>
      </c>
      <c r="C39" s="20">
        <v>3</v>
      </c>
      <c r="D39" s="20" t="s">
        <v>1</v>
      </c>
      <c r="E39" s="20">
        <v>14</v>
      </c>
    </row>
    <row r="40" spans="1:5" ht="15" customHeight="1">
      <c r="A40" s="10" t="s">
        <v>39</v>
      </c>
      <c r="B40" s="21">
        <f>SUM(B41:B45)</f>
        <v>341</v>
      </c>
      <c r="C40" s="21">
        <f t="shared" ref="C40:D40" si="10">SUM(C41:C45)</f>
        <v>103</v>
      </c>
      <c r="D40" s="21">
        <f t="shared" si="10"/>
        <v>10</v>
      </c>
      <c r="E40" s="21" t="s">
        <v>1</v>
      </c>
    </row>
    <row r="41" spans="1:5" ht="15" customHeight="1">
      <c r="A41" s="2" t="s">
        <v>11</v>
      </c>
      <c r="B41" s="23">
        <v>34</v>
      </c>
      <c r="C41" s="23">
        <v>9</v>
      </c>
      <c r="D41" s="23">
        <v>2</v>
      </c>
      <c r="E41" s="23" t="s">
        <v>1</v>
      </c>
    </row>
    <row r="42" spans="1:5" ht="15" customHeight="1">
      <c r="A42" s="2" t="s">
        <v>5</v>
      </c>
      <c r="B42" s="23">
        <v>8</v>
      </c>
      <c r="C42" s="23" t="s">
        <v>1</v>
      </c>
      <c r="D42" s="23" t="s">
        <v>1</v>
      </c>
      <c r="E42" s="23" t="s">
        <v>1</v>
      </c>
    </row>
    <row r="43" spans="1:5" ht="15" customHeight="1">
      <c r="A43" s="2" t="s">
        <v>7</v>
      </c>
      <c r="B43" s="23">
        <v>6</v>
      </c>
      <c r="C43" s="23" t="s">
        <v>1</v>
      </c>
      <c r="D43" s="23">
        <v>2</v>
      </c>
      <c r="E43" s="23" t="s">
        <v>1</v>
      </c>
    </row>
    <row r="44" spans="1:5" ht="15" customHeight="1">
      <c r="A44" s="2" t="s">
        <v>3</v>
      </c>
      <c r="B44" s="23">
        <v>238</v>
      </c>
      <c r="C44" s="23">
        <v>80</v>
      </c>
      <c r="D44" s="23">
        <v>6</v>
      </c>
      <c r="E44" s="23" t="s">
        <v>1</v>
      </c>
    </row>
    <row r="45" spans="1:5" ht="15" customHeight="1">
      <c r="A45" s="2" t="s">
        <v>4</v>
      </c>
      <c r="B45" s="23">
        <v>55</v>
      </c>
      <c r="C45" s="23">
        <v>14</v>
      </c>
      <c r="D45" s="23" t="s">
        <v>1</v>
      </c>
      <c r="E45" s="23" t="s">
        <v>1</v>
      </c>
    </row>
    <row r="46" spans="1:5" ht="15" customHeight="1">
      <c r="A46" s="10" t="s">
        <v>40</v>
      </c>
      <c r="B46" s="21">
        <f>B47</f>
        <v>17</v>
      </c>
      <c r="C46" s="21">
        <f t="shared" ref="C46:D46" si="11">C47</f>
        <v>6</v>
      </c>
      <c r="D46" s="21">
        <f t="shared" si="11"/>
        <v>5</v>
      </c>
      <c r="E46" s="21" t="s">
        <v>1</v>
      </c>
    </row>
    <row r="47" spans="1:5" ht="15" customHeight="1">
      <c r="A47" s="6" t="s">
        <v>43</v>
      </c>
      <c r="B47" s="25">
        <v>17</v>
      </c>
      <c r="C47" s="25">
        <v>6</v>
      </c>
      <c r="D47" s="25">
        <v>5</v>
      </c>
      <c r="E47" s="25" t="s">
        <v>1</v>
      </c>
    </row>
    <row r="48" spans="1:5" ht="14.25" customHeight="1">
      <c r="A48" s="2" t="s">
        <v>44</v>
      </c>
      <c r="B48" s="3"/>
      <c r="C48" s="3"/>
      <c r="D48" s="3"/>
      <c r="E48" s="3"/>
    </row>
    <row r="49" spans="1:7" ht="11.25" customHeight="1">
      <c r="A49" s="7" t="s">
        <v>45</v>
      </c>
      <c r="B49" s="8"/>
      <c r="C49" s="8"/>
      <c r="D49" s="9"/>
      <c r="E49" s="9"/>
    </row>
    <row r="50" spans="1:7" ht="12.75" customHeight="1">
      <c r="A50" s="11" t="s">
        <v>46</v>
      </c>
      <c r="B50" s="11"/>
      <c r="C50" s="11"/>
      <c r="D50" s="11"/>
      <c r="E50" s="11"/>
      <c r="F50" s="11"/>
      <c r="G50" s="11"/>
    </row>
    <row r="51" spans="1:7" ht="15" customHeight="1">
      <c r="A51" s="11" t="s">
        <v>49</v>
      </c>
      <c r="B51" s="11"/>
      <c r="C51" s="11"/>
      <c r="D51" s="11"/>
      <c r="E51" s="11"/>
      <c r="F51" s="11"/>
      <c r="G51" s="11"/>
    </row>
  </sheetData>
  <mergeCells count="6">
    <mergeCell ref="A1:E3"/>
    <mergeCell ref="A4:A6"/>
    <mergeCell ref="B5:B6"/>
    <mergeCell ref="B4:E4"/>
    <mergeCell ref="D5:E5"/>
    <mergeCell ref="C5:C6"/>
  </mergeCells>
  <pageMargins left="0.31496062992125984" right="0.31496062992125984" top="0.78740157480314965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 2.6.6.4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antoniosantos</dc:creator>
  <cp:lastModifiedBy>julio</cp:lastModifiedBy>
  <cp:lastPrinted>2016-12-06T14:31:00Z</cp:lastPrinted>
  <dcterms:created xsi:type="dcterms:W3CDTF">2015-03-03T13:12:02Z</dcterms:created>
  <dcterms:modified xsi:type="dcterms:W3CDTF">2017-02-13T13:06:25Z</dcterms:modified>
</cp:coreProperties>
</file>