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45" windowWidth="8970" windowHeight="4710"/>
  </bookViews>
  <sheets>
    <sheet name="Tab 6.5.3" sheetId="1" r:id="rId1"/>
  </sheets>
  <calcPr calcId="144525"/>
</workbook>
</file>

<file path=xl/calcChain.xml><?xml version="1.0" encoding="utf-8"?>
<calcChain xmlns="http://schemas.openxmlformats.org/spreadsheetml/2006/main">
  <c r="H15" i="1"/>
</calcChain>
</file>

<file path=xl/sharedStrings.xml><?xml version="1.0" encoding="utf-8"?>
<sst xmlns="http://schemas.openxmlformats.org/spreadsheetml/2006/main" count="12" uniqueCount="12">
  <si>
    <t>Ano</t>
  </si>
  <si>
    <t>Taxa de crescimento PIB (%)</t>
  </si>
  <si>
    <t>Índice do PIB       per capita real (2002 = 100)</t>
  </si>
  <si>
    <t>Taxa do PIB       per capita (%)</t>
  </si>
  <si>
    <t>PIB total             (valores correntes -     R$ Milhão)</t>
  </si>
  <si>
    <t>Índice do           PIB real            (2002 = 100)</t>
  </si>
  <si>
    <t>PIB per capita        (valores          correntes - R$)</t>
  </si>
  <si>
    <t>População (Haitantes)</t>
  </si>
  <si>
    <t>Fonte: SEI/Coordenação de Contas Regionais.</t>
  </si>
  <si>
    <t>(*) Dados sujeitos a retificação, depois de consolidados os resultados de todas as UF's (Projeto de Contas Regionais - SEI/IBGE).</t>
  </si>
  <si>
    <t>6.5.3 PIB total e per capita, índices e taxas de crescimento – Bahia – 2004-2014</t>
  </si>
  <si>
    <t>2014*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</si>
</sst>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6" formatCode="#,##0.0"/>
    <numFmt numFmtId="167" formatCode="_(* #,##0.0_);_(* \(#,##0.0\);_(* &quot;-&quot;??_);_(@_)"/>
  </numFmts>
  <fonts count="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 style="thick">
        <color indexed="9"/>
      </left>
      <right style="thick">
        <color indexed="9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rgb="FF002060"/>
      </bottom>
      <diagonal/>
    </border>
    <border>
      <left/>
      <right/>
      <top/>
      <bottom style="thin">
        <color theme="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0" fillId="2" borderId="0" xfId="0" applyFill="1"/>
    <xf numFmtId="0" fontId="3" fillId="2" borderId="0" xfId="0" applyFont="1" applyFill="1"/>
    <xf numFmtId="0" fontId="4" fillId="2" borderId="0" xfId="0" applyFont="1" applyFill="1"/>
    <xf numFmtId="0" fontId="4" fillId="0" borderId="0" xfId="0" applyFont="1"/>
    <xf numFmtId="2" fontId="3" fillId="2" borderId="0" xfId="0" applyNumberFormat="1" applyFont="1" applyFill="1" applyBorder="1" applyAlignment="1">
      <alignment horizontal="centerContinuous"/>
    </xf>
    <xf numFmtId="2" fontId="3" fillId="2" borderId="0" xfId="0" applyNumberFormat="1" applyFont="1" applyFill="1" applyBorder="1" applyAlignment="1"/>
    <xf numFmtId="166" fontId="3" fillId="0" borderId="0" xfId="0" applyNumberFormat="1" applyFont="1" applyBorder="1" applyAlignment="1">
      <alignment horizontal="right"/>
    </xf>
    <xf numFmtId="0" fontId="3" fillId="0" borderId="0" xfId="0" quotePrefix="1" applyNumberFormat="1" applyFont="1" applyBorder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67" fontId="3" fillId="0" borderId="0" xfId="2" applyNumberFormat="1" applyFont="1" applyFill="1" applyBorder="1"/>
    <xf numFmtId="167" fontId="3" fillId="0" borderId="1" xfId="2" applyNumberFormat="1" applyFont="1" applyFill="1" applyBorder="1"/>
    <xf numFmtId="167" fontId="3" fillId="0" borderId="0" xfId="1" applyNumberFormat="1" applyFont="1" applyBorder="1" applyAlignment="1">
      <alignment horizontal="right"/>
    </xf>
    <xf numFmtId="3" fontId="3" fillId="0" borderId="0" xfId="2" applyNumberFormat="1" applyFont="1" applyBorder="1"/>
    <xf numFmtId="167" fontId="2" fillId="0" borderId="1" xfId="2" applyNumberFormat="1" applyFont="1" applyFill="1" applyBorder="1"/>
    <xf numFmtId="166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167" fontId="2" fillId="0" borderId="0" xfId="2" applyNumberFormat="1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7" fontId="2" fillId="0" borderId="0" xfId="2" applyNumberFormat="1" applyFont="1" applyBorder="1"/>
    <xf numFmtId="3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3" fontId="2" fillId="0" borderId="0" xfId="2" applyNumberFormat="1" applyFont="1" applyFill="1" applyBorder="1" applyAlignment="1"/>
    <xf numFmtId="3" fontId="2" fillId="0" borderId="1" xfId="2" applyNumberFormat="1" applyFont="1" applyFill="1" applyBorder="1"/>
    <xf numFmtId="3" fontId="2" fillId="0" borderId="0" xfId="2" applyNumberFormat="1" applyFont="1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3" fontId="2" fillId="0" borderId="5" xfId="2" applyNumberFormat="1" applyFont="1" applyBorder="1"/>
    <xf numFmtId="167" fontId="2" fillId="0" borderId="5" xfId="2" applyNumberFormat="1" applyFont="1" applyBorder="1"/>
    <xf numFmtId="166" fontId="2" fillId="0" borderId="5" xfId="0" applyNumberFormat="1" applyFont="1" applyFill="1" applyBorder="1" applyAlignment="1">
      <alignment horizontal="right"/>
    </xf>
    <xf numFmtId="3" fontId="2" fillId="0" borderId="5" xfId="0" applyNumberFormat="1" applyFont="1" applyFill="1" applyBorder="1" applyAlignment="1">
      <alignment horizontal="right"/>
    </xf>
    <xf numFmtId="3" fontId="2" fillId="0" borderId="5" xfId="0" applyNumberFormat="1" applyFont="1" applyBorder="1" applyAlignment="1">
      <alignment horizontal="right"/>
    </xf>
    <xf numFmtId="166" fontId="2" fillId="0" borderId="5" xfId="0" applyNumberFormat="1" applyFont="1" applyBorder="1" applyAlignment="1">
      <alignment horizontal="right"/>
    </xf>
    <xf numFmtId="0" fontId="5" fillId="2" borderId="0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</cellXfs>
  <cellStyles count="3">
    <cellStyle name="Normal" xfId="0" builtinId="0"/>
    <cellStyle name="Separador de milhares" xfId="2" builtinId="3"/>
    <cellStyle name="Separador de milhares_Plan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7"/>
  <sheetViews>
    <sheetView showGridLines="0" tabSelected="1" zoomScaleNormal="100" zoomScaleSheetLayoutView="100" workbookViewId="0">
      <selection activeCell="I6" sqref="I6"/>
    </sheetView>
  </sheetViews>
  <sheetFormatPr defaultRowHeight="12.75"/>
  <cols>
    <col min="1" max="1" width="16.7109375" style="4" customWidth="1"/>
    <col min="2" max="2" width="13" style="4" customWidth="1"/>
    <col min="3" max="3" width="12" style="4" customWidth="1"/>
    <col min="4" max="4" width="13.7109375" style="4" customWidth="1"/>
    <col min="5" max="5" width="11.5703125" style="4" customWidth="1"/>
    <col min="6" max="6" width="12.28515625" style="4" customWidth="1"/>
    <col min="7" max="7" width="15.7109375" style="4" customWidth="1"/>
    <col min="8" max="8" width="12.85546875" style="4" customWidth="1"/>
    <col min="9" max="9" width="13.28515625" style="2" bestFit="1" customWidth="1"/>
    <col min="10" max="15" width="13.28515625" bestFit="1" customWidth="1"/>
  </cols>
  <sheetData>
    <row r="2" spans="1:9" ht="15" customHeight="1">
      <c r="A2" s="43" t="s">
        <v>10</v>
      </c>
      <c r="B2" s="43"/>
      <c r="C2" s="43"/>
      <c r="D2" s="43"/>
      <c r="E2" s="43"/>
      <c r="F2" s="43"/>
      <c r="G2" s="43"/>
      <c r="H2" s="43"/>
    </row>
    <row r="3" spans="1:9" ht="15" customHeight="1">
      <c r="A3" s="44"/>
      <c r="B3" s="44"/>
      <c r="C3" s="44"/>
      <c r="D3" s="44"/>
      <c r="E3" s="44"/>
      <c r="F3" s="44"/>
      <c r="G3" s="44"/>
      <c r="H3" s="44"/>
    </row>
    <row r="4" spans="1:9" s="1" customFormat="1" ht="45" customHeight="1">
      <c r="A4" s="33" t="s">
        <v>0</v>
      </c>
      <c r="B4" s="34" t="s">
        <v>4</v>
      </c>
      <c r="C4" s="34" t="s">
        <v>5</v>
      </c>
      <c r="D4" s="34" t="s">
        <v>1</v>
      </c>
      <c r="E4" s="34" t="s">
        <v>7</v>
      </c>
      <c r="F4" s="34" t="s">
        <v>6</v>
      </c>
      <c r="G4" s="34" t="s">
        <v>2</v>
      </c>
      <c r="H4" s="35" t="s">
        <v>3</v>
      </c>
      <c r="I4" s="3"/>
    </row>
    <row r="5" spans="1:9" s="5" customFormat="1" ht="15" customHeight="1">
      <c r="A5" s="9">
        <v>2004</v>
      </c>
      <c r="B5" s="16">
        <v>79083.227732300671</v>
      </c>
      <c r="C5" s="13">
        <v>111.98824930515453</v>
      </c>
      <c r="D5" s="11">
        <v>9.6270480496388302</v>
      </c>
      <c r="E5" s="12">
        <v>13682074</v>
      </c>
      <c r="F5" s="12">
        <v>5780.0613950999432</v>
      </c>
      <c r="G5" s="13">
        <v>109.85409441618012</v>
      </c>
      <c r="H5" s="8">
        <v>8.6101063553394521</v>
      </c>
      <c r="I5" s="4"/>
    </row>
    <row r="6" spans="1:9" s="5" customFormat="1" ht="15" customHeight="1">
      <c r="A6" s="9">
        <v>2005</v>
      </c>
      <c r="B6" s="16">
        <v>90919.334518562799</v>
      </c>
      <c r="C6" s="13">
        <v>117.4130302133029</v>
      </c>
      <c r="D6" s="11">
        <v>4.8440626063958714</v>
      </c>
      <c r="E6" s="12">
        <v>13815334</v>
      </c>
      <c r="F6" s="12">
        <v>6581.0449836799316</v>
      </c>
      <c r="G6" s="13">
        <v>114.10554395065711</v>
      </c>
      <c r="H6" s="8">
        <v>3.8700874619842951</v>
      </c>
      <c r="I6" s="4"/>
    </row>
    <row r="7" spans="1:9" ht="15" customHeight="1">
      <c r="A7" s="9">
        <v>2006</v>
      </c>
      <c r="B7" s="16">
        <v>96520.700753805271</v>
      </c>
      <c r="C7" s="13">
        <v>120.53269051032871</v>
      </c>
      <c r="D7" s="11">
        <v>2.6569966649854226</v>
      </c>
      <c r="E7" s="12">
        <v>13950146</v>
      </c>
      <c r="F7" s="12">
        <v>6918.9742353811407</v>
      </c>
      <c r="G7" s="13">
        <v>116.02386627238003</v>
      </c>
      <c r="H7" s="8">
        <v>1.681182399474368</v>
      </c>
      <c r="I7"/>
    </row>
    <row r="8" spans="1:9" ht="15" customHeight="1">
      <c r="A8" s="9">
        <v>2007</v>
      </c>
      <c r="B8" s="16">
        <v>109651.84400691379</v>
      </c>
      <c r="C8" s="13">
        <v>126.88889530821963</v>
      </c>
      <c r="D8" s="11">
        <v>5.2734281222621915</v>
      </c>
      <c r="E8" s="12">
        <v>14080670</v>
      </c>
      <c r="F8" s="12">
        <v>7787.4024465393877</v>
      </c>
      <c r="G8" s="13">
        <v>121.05672866007006</v>
      </c>
      <c r="H8" s="8">
        <v>4.3377820007090451</v>
      </c>
      <c r="I8"/>
    </row>
    <row r="9" spans="1:9" ht="15" customHeight="1">
      <c r="A9" s="9">
        <v>2008</v>
      </c>
      <c r="B9" s="16">
        <v>121508.47402117352</v>
      </c>
      <c r="C9" s="14">
        <v>133.45689523262942</v>
      </c>
      <c r="D9" s="11">
        <v>5.1761818151665473</v>
      </c>
      <c r="E9" s="12">
        <v>14502575</v>
      </c>
      <c r="F9" s="12">
        <v>8378.4068705849477</v>
      </c>
      <c r="G9" s="17">
        <v>123.69557168044992</v>
      </c>
      <c r="H9" s="8">
        <v>2.1798400217717617</v>
      </c>
      <c r="I9"/>
    </row>
    <row r="10" spans="1:9" ht="15" customHeight="1">
      <c r="A10" s="25">
        <v>2009</v>
      </c>
      <c r="B10" s="30">
        <v>137074.67069856662</v>
      </c>
      <c r="C10" s="20">
        <v>132.65615386123366</v>
      </c>
      <c r="D10" s="21">
        <v>-0.58274351949442194</v>
      </c>
      <c r="E10" s="22">
        <v>14637364</v>
      </c>
      <c r="F10" s="22">
        <v>9364.7101143735053</v>
      </c>
      <c r="G10" s="17">
        <v>121.80375396918016</v>
      </c>
      <c r="H10" s="21">
        <v>-1.5121577786863294</v>
      </c>
      <c r="I10"/>
    </row>
    <row r="11" spans="1:9" ht="15" customHeight="1">
      <c r="A11" s="26">
        <v>2010</v>
      </c>
      <c r="B11" s="31">
        <v>154340.45756436652</v>
      </c>
      <c r="C11" s="17">
        <v>141.41146001607507</v>
      </c>
      <c r="D11" s="21">
        <v>6.6</v>
      </c>
      <c r="E11" s="22">
        <v>14021432</v>
      </c>
      <c r="F11" s="19">
        <v>11007.467537150735</v>
      </c>
      <c r="G11" s="17">
        <v>134.95855939785162</v>
      </c>
      <c r="H11" s="18">
        <v>10.807943452113371</v>
      </c>
      <c r="I11" s="15"/>
    </row>
    <row r="12" spans="1:9" ht="15" customHeight="1">
      <c r="A12" s="26">
        <v>2011</v>
      </c>
      <c r="B12" s="32">
        <v>159869</v>
      </c>
      <c r="C12" s="27">
        <v>147.19999999999999</v>
      </c>
      <c r="D12" s="21">
        <v>4.0999999999999996</v>
      </c>
      <c r="E12" s="22">
        <v>14097534</v>
      </c>
      <c r="F12" s="28">
        <v>11340</v>
      </c>
      <c r="G12" s="27">
        <v>139.80000000000001</v>
      </c>
      <c r="H12" s="29">
        <v>3.6</v>
      </c>
      <c r="I12" s="15"/>
    </row>
    <row r="13" spans="1:9" ht="15" customHeight="1">
      <c r="A13" s="26">
        <v>2012</v>
      </c>
      <c r="B13" s="32">
        <v>167727</v>
      </c>
      <c r="C13" s="27">
        <v>153</v>
      </c>
      <c r="D13" s="21">
        <v>3.9</v>
      </c>
      <c r="E13" s="22">
        <v>14175341</v>
      </c>
      <c r="F13" s="28">
        <v>11832</v>
      </c>
      <c r="G13" s="27">
        <v>144.5</v>
      </c>
      <c r="H13" s="29">
        <v>3.3</v>
      </c>
      <c r="I13" s="15"/>
    </row>
    <row r="14" spans="1:9" ht="15" customHeight="1">
      <c r="A14" s="26">
        <v>2013</v>
      </c>
      <c r="B14" s="32">
        <v>190255</v>
      </c>
      <c r="C14" s="27">
        <v>157.6</v>
      </c>
      <c r="D14" s="21">
        <v>3</v>
      </c>
      <c r="E14" s="22">
        <v>15044137</v>
      </c>
      <c r="F14" s="28">
        <v>12646</v>
      </c>
      <c r="G14" s="27">
        <v>140</v>
      </c>
      <c r="H14" s="29">
        <v>-3.1</v>
      </c>
      <c r="I14" s="15"/>
    </row>
    <row r="15" spans="1:9" ht="15" customHeight="1">
      <c r="A15" s="36" t="s">
        <v>11</v>
      </c>
      <c r="B15" s="37">
        <v>194763</v>
      </c>
      <c r="C15" s="38">
        <v>159.9</v>
      </c>
      <c r="D15" s="39">
        <v>1.5</v>
      </c>
      <c r="E15" s="40">
        <v>15126371</v>
      </c>
      <c r="F15" s="41">
        <v>12876</v>
      </c>
      <c r="G15" s="38">
        <v>141.30000000000001</v>
      </c>
      <c r="H15" s="42">
        <f>((G15/G14)-1)*100</f>
        <v>0.92857142857143415</v>
      </c>
      <c r="I15" s="15"/>
    </row>
    <row r="16" spans="1:9">
      <c r="A16" s="23" t="s">
        <v>8</v>
      </c>
      <c r="B16" s="10"/>
      <c r="C16" s="6"/>
      <c r="D16" s="3"/>
      <c r="E16" s="3"/>
      <c r="F16" s="7"/>
      <c r="G16" s="3"/>
      <c r="H16" s="3"/>
    </row>
    <row r="17" spans="1:1" ht="9.75" customHeight="1">
      <c r="A17" s="24" t="s">
        <v>9</v>
      </c>
    </row>
  </sheetData>
  <mergeCells count="1">
    <mergeCell ref="A2:H3"/>
  </mergeCells>
  <phoneticPr fontId="2" type="noConversion"/>
  <printOptions horizontalCentered="1"/>
  <pageMargins left="0.59055118110236227" right="0.39370078740157483" top="0.98425196850393704" bottom="0.98425196850393704" header="0.51181102362204722" footer="0.51181102362204722"/>
  <pageSetup paperSize="9" scale="8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6.5.3</vt:lpstr>
    </vt:vector>
  </TitlesOfParts>
  <Company>SEI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julio</cp:lastModifiedBy>
  <cp:lastPrinted>2016-12-07T14:28:20Z</cp:lastPrinted>
  <dcterms:created xsi:type="dcterms:W3CDTF">2000-11-22T16:58:10Z</dcterms:created>
  <dcterms:modified xsi:type="dcterms:W3CDTF">2017-01-26T19:51:44Z</dcterms:modified>
</cp:coreProperties>
</file>