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3\EDITAL\MODELOS PARA O SITE\SEGUNDA FASE\"/>
    </mc:Choice>
  </mc:AlternateContent>
  <xr:revisionPtr revIDLastSave="0" documentId="8_{F94A4CE4-6D13-4442-9533-CD7CEEEEB0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TRABALHO" sheetId="1" r:id="rId1"/>
    <sheet name="Instrução_Preenchimento" sheetId="5" r:id="rId2"/>
  </sheets>
  <definedNames>
    <definedName name="_xlnm._FilterDatabase" localSheetId="0" hidden="1">'PLANO DE TRABALHO'!#REF!</definedName>
    <definedName name="_xlnm.Print_Area" localSheetId="0">'PLANO DE TRABALHO'!$A$1:$L$126</definedName>
    <definedName name="_xlnm.Print_Titles" localSheetId="1">Instrução_Preenchimento!$1:$8</definedName>
    <definedName name="_xlnm.Print_Titles" localSheetId="0">'PLANO DE TRABALHO'!$1:$5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1" l="1"/>
  <c r="I88" i="1"/>
  <c r="I73" i="1"/>
  <c r="D88" i="1"/>
  <c r="A13" i="1"/>
  <c r="K72" i="1"/>
  <c r="K71" i="1"/>
  <c r="K73" i="1"/>
  <c r="J58" i="1"/>
  <c r="J59" i="1"/>
  <c r="J61" i="1"/>
  <c r="J62" i="1"/>
  <c r="J63" i="1" s="1"/>
  <c r="J60" i="1"/>
</calcChain>
</file>

<file path=xl/sharedStrings.xml><?xml version="1.0" encoding="utf-8"?>
<sst xmlns="http://schemas.openxmlformats.org/spreadsheetml/2006/main" count="218" uniqueCount="155">
  <si>
    <t>1- DADOS CADASTRAIS</t>
  </si>
  <si>
    <t xml:space="preserve">TITULO DO PROJETO :  </t>
  </si>
  <si>
    <t>Período de Execução</t>
  </si>
  <si>
    <t xml:space="preserve">IDENTIFICAÇÃO DO OBJETO: </t>
  </si>
  <si>
    <t>JUSTIFICATIVA DA PROPOSIÇÃO:</t>
  </si>
  <si>
    <t>ESPECIFICAÇÃO</t>
  </si>
  <si>
    <t>DURAÇÃO</t>
  </si>
  <si>
    <t>Início</t>
  </si>
  <si>
    <t>Término</t>
  </si>
  <si>
    <t>NATUREZA DA DESPESA</t>
  </si>
  <si>
    <t>CÓDIGO</t>
  </si>
  <si>
    <t>CNPJ:</t>
  </si>
  <si>
    <t>Órgão / Entidade Proponente:</t>
  </si>
  <si>
    <t>CEP:</t>
  </si>
  <si>
    <t>DDD / Telefone:</t>
  </si>
  <si>
    <t>Cidade:</t>
  </si>
  <si>
    <t>UF:</t>
  </si>
  <si>
    <t>Banco:</t>
  </si>
  <si>
    <t>Agência:</t>
  </si>
  <si>
    <t>Nome do Representante Legal:</t>
  </si>
  <si>
    <t>Cargo:</t>
  </si>
  <si>
    <t>Função:</t>
  </si>
  <si>
    <t>CPF:</t>
  </si>
  <si>
    <t>2 – DESCRIÇÃO DO PROJETO</t>
  </si>
  <si>
    <t>VALORES R$</t>
  </si>
  <si>
    <t>Total</t>
  </si>
  <si>
    <t>Total Geral</t>
  </si>
  <si>
    <t>4 – PLANO DE APLICAÇÃO (R$ 1,00)</t>
  </si>
  <si>
    <t>5.1 CONCEDENTE</t>
  </si>
  <si>
    <t>6 – DECLARAÇÃO</t>
  </si>
  <si>
    <t>Nestes termos,</t>
  </si>
  <si>
    <t>Pede Deferimento.</t>
  </si>
  <si>
    <t>_____________________</t>
  </si>
  <si>
    <t>5 – CRONOGRAMA DE DESEMBOLSO (R$ 1,00)</t>
  </si>
  <si>
    <t>VALOR R$:</t>
  </si>
  <si>
    <t>3.3.90.39</t>
  </si>
  <si>
    <t>Prefeito Municipal</t>
  </si>
  <si>
    <t>Chefe do Poder Executivo</t>
  </si>
  <si>
    <t>Quant. 
(a)</t>
  </si>
  <si>
    <t>Dias
 (b)</t>
  </si>
  <si>
    <t>Total 
(a*b*c)</t>
  </si>
  <si>
    <t>PLANO DE TRABALHO PARA CELEBRAÇÃO DE CONVÊNIOS</t>
  </si>
  <si>
    <t>7 - PARECER TÉCNICO</t>
  </si>
  <si>
    <t>_______________________</t>
  </si>
  <si>
    <t>8 - APROVAÇÃO</t>
  </si>
  <si>
    <r>
      <t>RG / Órgão Exp</t>
    </r>
    <r>
      <rPr>
        <sz val="13"/>
        <color indexed="8"/>
        <rFont val="Arial Narrow"/>
        <family val="2"/>
      </rPr>
      <t>.:</t>
    </r>
  </si>
  <si>
    <t>Diogo Rodrigues Medrado</t>
  </si>
  <si>
    <t>E-mail:</t>
  </si>
  <si>
    <t>Diretor Superintendente</t>
  </si>
  <si>
    <t>4.1
CONCEDENTE</t>
  </si>
  <si>
    <t>VALORES DE  PARTICIPAÇÃO DAS PARTES</t>
  </si>
  <si>
    <t>4.3
VALOR TOTAL DO CONVÊNIO</t>
  </si>
  <si>
    <t>4.4 CONTRAPARTIDA EM LOGOMARCAS</t>
  </si>
  <si>
    <t>5.2 PROPONENTE (CONTRAPARTIDA FINANCEIRA)</t>
  </si>
  <si>
    <t>BA</t>
  </si>
  <si>
    <t>Endereço do Proponente:</t>
  </si>
  <si>
    <t>INDICAD. FÍSICO</t>
  </si>
  <si>
    <t>Unidade Orçamentaria:</t>
  </si>
  <si>
    <t>Unidade Gestora:</t>
  </si>
  <si>
    <t>Projeto/Atividade:</t>
  </si>
  <si>
    <t>Elemento de Despesa:</t>
  </si>
  <si>
    <r>
      <t xml:space="preserve">Conta Corrente </t>
    </r>
    <r>
      <rPr>
        <b/>
        <sz val="11"/>
        <color indexed="8"/>
        <rFont val="Arial Narrow"/>
        <family val="2"/>
      </rPr>
      <t>(com digito)</t>
    </r>
    <r>
      <rPr>
        <b/>
        <sz val="13"/>
        <color indexed="8"/>
        <rFont val="Arial Narrow"/>
        <family val="2"/>
      </rPr>
      <t>:</t>
    </r>
  </si>
  <si>
    <t xml:space="preserve">Prefeitura Municipal de </t>
  </si>
  <si>
    <t>5.2.1 - IDENTIFICAÇÃO ORÇAMENTÁRIA DA CONTRAPARTIDA</t>
  </si>
  <si>
    <t>Fonte de Recurso:</t>
  </si>
  <si>
    <t>META</t>
  </si>
  <si>
    <t>3 – CRONOGRAMA DE EXECUÇÃO</t>
  </si>
  <si>
    <t>4.2
CONTRAPARTIDA FINANCEIRA
CONVENENTE</t>
  </si>
  <si>
    <r>
      <t>Endereço</t>
    </r>
    <r>
      <rPr>
        <sz val="13"/>
        <color indexed="8"/>
        <rFont val="Arial Narrow"/>
        <family val="2"/>
      </rPr>
      <t xml:space="preserve"> </t>
    </r>
    <r>
      <rPr>
        <b/>
        <sz val="13"/>
        <color indexed="8"/>
        <rFont val="Arial Narrow"/>
        <family val="2"/>
      </rPr>
      <t>Residencial do Representante Legal:</t>
    </r>
  </si>
  <si>
    <t>DDD / Celular:</t>
  </si>
  <si>
    <t>Unitário
(c)</t>
  </si>
  <si>
    <t>Outros Serviços de Terceiros - Pessoa Jurídica</t>
  </si>
  <si>
    <t>Técnico Responsável</t>
  </si>
  <si>
    <t>SUPERINTENDÊNCIA DE FOMENTO AO TURISMO DO ESTADO DA BAHIA - BAHIATURSA</t>
  </si>
  <si>
    <t xml:space="preserve">INSTRUÇÕES DE PREENCHIMENTO DO FORMULARIO </t>
  </si>
  <si>
    <t>CAMPO</t>
  </si>
  <si>
    <t>INSTRUÇÕES</t>
  </si>
  <si>
    <t>Conta Corrente (com digito):</t>
  </si>
  <si>
    <t>RG / Órgão Exp.:</t>
  </si>
  <si>
    <t>Endereço Residencial do Representante Legal:</t>
  </si>
  <si>
    <t>Escrever o endereço de E-Mail que servira de meio de contato entre a BAHIATURSA e o convenente para toda e qualquer comunicação.</t>
  </si>
  <si>
    <t>Escrever o nº da Carteira de Identidade do Prefeito.</t>
  </si>
  <si>
    <t>5.1 CONCEDENTE
MÊS PARA DESEMBOLSO: Junho/2017
VALOR R$:</t>
  </si>
  <si>
    <t>5.2 PROPONENTE (CONTRAPARTIDA FINANCEIRA)
PERÍODO PARA DESEMBOLSO:
VALOR R$:</t>
  </si>
  <si>
    <t>Data que os serviços financiados com recursos do convênios tem inicio.</t>
  </si>
  <si>
    <t>Numerar de forma sequencial as metas descritas No campo "ESPECIFICAÇÃO"</t>
  </si>
  <si>
    <t>Informar a denominação do elemento de despesa.</t>
  </si>
  <si>
    <t>Informar o valor total que a BAHIATURSA vai participar por elemento de despesa.</t>
  </si>
  <si>
    <t>Informar o valor total que a Prefeitura vai participar por elemento de despesa.</t>
  </si>
  <si>
    <t>Informar a Classificação Funcional Programática na qual esta contida a dotação que ira subsidiar os recursos para atender a despesa com a contrapartida.</t>
  </si>
  <si>
    <t>Os campos "7 - PARECER TÉCNICO" e "8 - APROVAÇÃO" são de uso exclusivos da BAHIATURSA</t>
  </si>
  <si>
    <t>Na célula "E9" escrever o nome do município sem abreviações.</t>
  </si>
  <si>
    <t>Escrever o nº do CNPJ sem usar os símbolos "."  ou "/". Exemplo: se o CNPJ for 123.456.789/0009-11 deve ser digitado 123456789000911</t>
  </si>
  <si>
    <t>Informar o endereço com nome completo do logradouro, nº do imóvel e  bairro.</t>
  </si>
  <si>
    <t>Este campo será preenchido automaticamente quando do preenchimento do campo "Órgão / Entidade Proponente:".</t>
  </si>
  <si>
    <t>Escrever o nº do CEP sem usar os símbolos "."  ou "-". Exemplo: se o CEP for 40.456-11 deve ser digitado 4045611</t>
  </si>
  <si>
    <t>Escrever o nº do DDD e célula sem usar os símbolos "(", ")",  ou "-". Exemplo: se o DDD e nº do celular for (99) 82345-6789 deve ser digitado 99823456789.
Este numero deve ser do servidor que ficara responsável pela gestão do convênio.</t>
  </si>
  <si>
    <t>Escrever o nº do DDD e do telefone fixo sem usar os símbolos "(", ")",  ou "-". Exemplo: se o DDD e nº do celular for (99) 2345-6789 deve ser digitado 9923456789.
Este numero deve ser do órgão da Prefeitura responsável pela gestão do convênio.</t>
  </si>
  <si>
    <t>Escrever o numero da conta corrente conforme consta na folha de cheque, no cartão bancário ou no extrato bancário, caso exista um digito este também deve ser incluído.</t>
  </si>
  <si>
    <t>Escrever o numero do Banco conforme consta na folha de cheque ou no extrato bancário.</t>
  </si>
  <si>
    <t>Escrever o numero da agencia conforme consta na folha de cheque, no cartão bancário ou no extrato bancário, caso exista um digito este também deve ser incluído.</t>
  </si>
  <si>
    <t>Escrever o nome completo sem abreviações do Prefeito Municipal em exercício.</t>
  </si>
  <si>
    <t>Escrever o nº do CPF do Prefeito sem usar os símbolos "."  ou "-". Exemplo: se o CPF for 123.456.789-11 deve ser digitado 12345678911</t>
  </si>
  <si>
    <t>Escrever o endereço completo do Prefeito - Logradouro, nº do imóvel, nome do Edifício e nº de porta do apartamento se for o caso, bairro e nome da cidade.</t>
  </si>
  <si>
    <t>Escrever o nº do CEP da residência do Prefeito, sem usar os símbolos "."  ou "-". Exemplo: se o CEP for 40.456-11 deve ser digitado 4045611</t>
  </si>
  <si>
    <t>Escrever o nome do evento que será financiado com recursos do convênio.</t>
  </si>
  <si>
    <t>Data que os serviços financiados com recursos do convênios tem devem esta concluídos.</t>
  </si>
  <si>
    <t>Preencher as lacunas:
●No espação entre aspas repetir o titulo do projeto;
●Após a expressão "período de" escrever as datas que definem o período de execução do projeto(de execução do convenio);
●Após a expressão "no Município de" escrever o nome do Município sem abreviações.</t>
  </si>
  <si>
    <t>Expor de forma objetiva, com o máximo de elementos característicos, uma descrição detalhada, clara e precisa do que se pretende realizar e o que se quer obter com a realização do evento, bem como as razões turísticas que justifiquem a celebração do convênio.</t>
  </si>
  <si>
    <t>Identificar a meta a ser contratada.
Exemplos:
●Contratação de uma banda;
●Contratação de palco;
●Contratação de Iluminação e sonorização.</t>
  </si>
  <si>
    <t xml:space="preserve"> Informar a quantidade dos serviços a serem contratados.
Exemplo:
●Contratação de  um Palco, neste caso a "Quant." é 1;
●Contratação de dois palcos, neste caso a "Quant." é 2;
●Contratação de uma Banda, neste caso a "Quant." é 1;
●Contratação de duas Banda, neste caso a "Quant." é 2.</t>
  </si>
  <si>
    <t>Informar o numero de dias que o serviço será prestado.</t>
  </si>
  <si>
    <t>Informar o preço unitário do serviço a ser prestado.
Exemplo:
●Apresentação de uma banda por dois dias valor do cache de uma apresentação R$ 25.000,00; valor total R$ 50.000,00, valor unitário R$ 25.000,00.</t>
  </si>
  <si>
    <t>Este campo será preenchido automaticamente quando do preenchimento dos campos: "Quant.", "Dias" e do valor "Unitário".</t>
  </si>
  <si>
    <t>Informar o código estruturado que agrega a categoria econômica, o grupo, a modalidade de aplicação e o elemento de despesa e facultativamente o desdobramento do elemento de despesa caso a Prefeitura faça uso do mesmo.</t>
  </si>
  <si>
    <t>Este campo será preenchido automaticamente quando do preenchimento dos campos: "4.1 CONCEDENTE" e "4.2 CONTRAPARTIDA FINANCEIRA CONVENENTE"</t>
  </si>
  <si>
    <t>Este campo contem informações de grande relevância para a correta execução da contrapartida em logomarca institucional e deve ser lida e cumpridas da forma como estão ali previstas pelo convenente.</t>
  </si>
  <si>
    <t>Este campo será preenchido automaticamente quando do preenchimento do campo "4.1 CONCEDENTE".</t>
  </si>
  <si>
    <t>Este campo será preenchido automaticamente quando do preenchimento do campo "4.2 CONTRAPARTIDA FINANCEIRA CONVENENTE".</t>
  </si>
  <si>
    <t>Identificar, código e nomenclatura, da unidade do Órgão para qual a lei orçamentária consigna dotação orçamentária específica, que será utilizada para custear a contrapartida.</t>
  </si>
  <si>
    <t>Identificar o código e nomenclatura da unidade que vai gerir e controlar os recursos orçamentários a serem utilizados para atender a despesa com a contrapartida.</t>
  </si>
  <si>
    <t>Informar o código estruturado que agrega a categoria econômica, o grupo, a modalidade de aplicação e o elemento de despesa e facultativamente o desdobramento do elemento de despesa caso a Prefeitura faça uso do mesmo no qual será apropriado a despesa com a contrapartida,</t>
  </si>
  <si>
    <t>Informar o código e nomenclatura da fonte de recurso que fornecera a receita para atender a dotação que subsidiara a despesa com a contrapartida.</t>
  </si>
  <si>
    <t xml:space="preserve">                                                                     B A H I A T U R S A</t>
  </si>
  <si>
    <t>Data de Início</t>
  </si>
  <si>
    <t>Data de Término</t>
  </si>
  <si>
    <t>Informar a data em que o serviço contratado deve ser encerado.
Este campo deve ser preenchido sem a utilização do símbolo  "/".
Exemplos:
Se for a apresentação de uma banda estiver prevista para ser encerrada no dia 23/06/2017,  deve-se digitar 23062017.</t>
  </si>
  <si>
    <t>Informar a data em que o serviço contratado deverá esta disponível para uso ou execução.
Este campo deve ser preenchido sem a utilização do símbolo "/".
Exemplos:
Se for apresentação de uma banda no dia 22/06/2017, deve-se digitar 22062017.</t>
  </si>
  <si>
    <t>4.5 SANÇÕES PELO NÃO CUMPRIMENTO DA CONTRAPARTIDA FINANCEIRA</t>
  </si>
  <si>
    <t>Este campo contem informações sobre as sanções pelo descumprimento da contrapartida financeira pactuada pelo convenente e devem ser lidas com a devida atenção pela parte pleiteante.</t>
  </si>
  <si>
    <t>É obrigatório o envio, juntamente com este Plano de Trabalho, dos comprovantes (orçamento, contratos, notas fiscais, cotações, publicação de resumo de contrato) que serviram de base para estimar o valor de cada item acima especificado. Estes documentos são parte integrante deste Plano de Trabalho</t>
  </si>
  <si>
    <t>Após lida a declaração contida neste campo e tendo concordado com a mesma o Prefeito devera data, assinar e apor seu carimbo de identificação a mesma nos campos específicos.</t>
  </si>
  <si>
    <r>
      <rPr>
        <b/>
        <sz val="13"/>
        <color indexed="8"/>
        <rFont val="Arial Narrow"/>
        <family val="2"/>
      </rPr>
      <t>PERÍODO PARA DESEMBOLSO:
Até findar o prazo para a Prestação de Contas</t>
    </r>
    <r>
      <rPr>
        <b/>
        <sz val="11"/>
        <color indexed="8"/>
        <rFont val="Arial Narrow"/>
        <family val="2"/>
      </rPr>
      <t xml:space="preserve">
(</t>
    </r>
    <r>
      <rPr>
        <b/>
        <sz val="10"/>
        <color indexed="8"/>
        <rFont val="Arial Narrow"/>
        <family val="2"/>
      </rPr>
      <t>A contrapartida devera ser depositada a partir da data de assinatura do convênio e até o quinto dia útil, contados da data de ingresso dos recursos transferidos pelo Estado)</t>
    </r>
  </si>
  <si>
    <r>
      <t xml:space="preserve">XXXXXXXX
</t>
    </r>
    <r>
      <rPr>
        <sz val="13"/>
        <color indexed="8"/>
        <rFont val="Arial Narrow"/>
        <family val="2"/>
      </rPr>
      <t>Prefeito(a) Municipal</t>
    </r>
  </si>
  <si>
    <t>Tel. Fixo e Celular para Contato</t>
  </si>
  <si>
    <t>Nome do Tec. Responsável pela Elaboração da Prestação de Contas</t>
  </si>
  <si>
    <t>Escrever o nome completo sem abreviações do técnico que será responsável pela elaboração da Prestação de Contas do Convênio.</t>
  </si>
  <si>
    <t>Este campo já vem  pré-preenchido, portanto não é necessário preenche-lo.</t>
  </si>
  <si>
    <t>Fixo:</t>
  </si>
  <si>
    <t>Celular:</t>
  </si>
  <si>
    <t>Escrever o nº do DDD, do telefone fixo  e do celular  do técnico responsável pela elaboração da Prestação de Contas do Convênio.
Escrever o nº do DDD e célula e do telefone fixo sem usar os símbolos "(", ")",  ou "-". Exemplo: se o DDD e nº do celular for (99) 82345-6789 deve ser digitado 99823456789.</t>
  </si>
  <si>
    <r>
      <t xml:space="preserve">Em conformidade ao disposto no inciso V do Art. 173 da Lei Estadual n.º 9.433/2005 e inciso I do  Art. 4º da Resolução TCE Nº 144/2013, </t>
    </r>
    <r>
      <rPr>
        <b/>
        <sz val="13"/>
        <color indexed="8"/>
        <rFont val="Arial Narrow"/>
        <family val="2"/>
      </rPr>
      <t>aprovamos o presente Plano de Trabalho.</t>
    </r>
  </si>
  <si>
    <t>Foi realizada a análise técnica do Plano de Trabalho proposto em observância às disposições da Lei Estadual n.º 9.433/2005, inciso V, Art. 173, avaliando os aspectos abaixo listados, conforme o conteúdo mínimo fixado no inciso I, Art. 4º da Resolução TCE Nº 144/2013:
a) justificativa para a celebração do instrumento
b) descrição completa do objeto a ser executado;
c) descrição das metas a serem atingidas, qualitativa e quantitativamente;
d) etapas ou fases da execução do objeto;
e) previsão de início e fim da execução do objeto, bem assim da conclusão das etapas ou fases programadas.
Desta forma, sugiro a aprovação do Plano de Trabalho, pois entendo que o mesmo reflete o conteúdo já aprovado no projeto encaminhado pela Prefeitura, bem como atende aos requisitos da legislação que disciplina a matéria.</t>
  </si>
  <si>
    <t>Nome do Técnico Responsável pela Prestação de Contas</t>
  </si>
  <si>
    <t xml:space="preserve">Telefone para Contato:
</t>
  </si>
  <si>
    <t>E-Mail:</t>
  </si>
  <si>
    <t>SUPERINTENDÊNCIA DE FOMENTO AO TURISMO - SUFOTUR</t>
  </si>
  <si>
    <r>
      <t xml:space="preserve">O não cumprimento da Contrapartida prevista no itens 4.2 deste Plano de Trabalho, independentemente do cumprimento de todas as demais obrigações pactuadas no termo de convênio e seus anexos, implicará na devolução dos recursos repassados pela SUPERINTENDÊNCIA ao Município. A devolução será integral no caso de não execução da totalidade do valor previsto no item 4.2 deste plano de trabalho e proporcional na situação de execução parcial.
</t>
    </r>
    <r>
      <rPr>
        <sz val="10"/>
        <rFont val="Arial Narrow"/>
        <family val="2"/>
      </rPr>
      <t>Os valores a serem restituídos serão devidamente corrigidos pela Taxa Referencial - TR calculada pelo Banco Central do Brasil mais juros de um por cento ao mês.</t>
    </r>
  </si>
  <si>
    <t>Na qualidade de representante legal do proponente, declaro, para fins de prova junto à Superintendência de Fomento ao Turismo - SUFOTUR, para os efeitos e sob penas da Lei, que inexiste qualquer débito em mora ou situação de inadimplência com o Tesouro Estadual ou qualquer órgão ou entidade da Administração Pública Federal ou Estadual, que impeça a transferência de recursos de dotações consignadas nos orçamentos da União e do Estado na forma deste Plano de Trabalho.
Declaro, ainda, que na dotação informada no item 5.2.1 retro,  consignada no orçamento Municipal vigente, existe valor suficiente para arcar com a despesa da contrapartida financeira prevista nos itens 4.2 e 5.2 deste Plano de Trabalho.</t>
  </si>
  <si>
    <t>Incluir as logomarcas institucionais do Governo do Estado/SETUR/Superintendência nas peças produzidas para divulgação do evento, conforme especificações contidas no site</t>
  </si>
  <si>
    <t>Em                de              de 2023</t>
  </si>
  <si>
    <t>Salvador             de            de 2023</t>
  </si>
  <si>
    <t>Realização do Projeto "                                                     ", que acontecerá no período de xx a xx de xxxxxxxx de 2023, no Município de xxxxxxxxxxxxxxxx.</t>
  </si>
  <si>
    <t>MÊS PARA DESEMBOLSO: XXXXXXX/2023</t>
  </si>
  <si>
    <t>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</si>
</sst>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dd/mm/yy;@"/>
    <numFmt numFmtId="165" formatCode="#,##0.00_ ;\-#,##0.00\ "/>
    <numFmt numFmtId="166" formatCode="00000\-000"/>
    <numFmt numFmtId="167" formatCode="&quot;&quot;000&quot;.&quot;000&quot;.&quot;000&quot;&quot;\-00"/>
    <numFmt numFmtId="168" formatCode="&quot;&quot;00&quot;.&quot;000&quot;.&quot;000&quot;/&quot;0000\-00"/>
    <numFmt numFmtId="169" formatCode="\(&quot;&quot;00&quot;) &quot;0000&quot;-&quot;0000&quot;&quot;"/>
    <numFmt numFmtId="170" formatCode="\(&quot;&quot;00&quot;) &quot;00000&quot;-&quot;0000&quot;&quot;"/>
    <numFmt numFmtId="171" formatCode="&quot;&quot;00&quot;/&quot;00&quot;/&quot;0000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3"/>
      <color indexed="8"/>
      <name val="Arial Narrow"/>
      <family val="2"/>
    </font>
    <font>
      <b/>
      <sz val="13"/>
      <color indexed="8"/>
      <name val="Arial Narrow"/>
      <family val="2"/>
    </font>
    <font>
      <b/>
      <sz val="9"/>
      <color indexed="8"/>
      <name val="Arial Narrow"/>
      <family val="2"/>
    </font>
    <font>
      <b/>
      <sz val="11"/>
      <color indexed="8"/>
      <name val="Arial Narrow"/>
      <family val="2"/>
    </font>
    <font>
      <sz val="13"/>
      <name val="Arial Narrow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2"/>
      <color indexed="8"/>
      <name val="Arial Black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3"/>
      <color theme="0"/>
      <name val="Arial Narrow"/>
      <family val="2"/>
    </font>
    <font>
      <sz val="11"/>
      <color theme="1"/>
      <name val="Arial Black"/>
      <family val="2"/>
    </font>
    <font>
      <sz val="13"/>
      <color theme="0"/>
      <name val="Arial Narrow"/>
      <family val="2"/>
    </font>
    <font>
      <sz val="10"/>
      <name val="Arial Narrow"/>
      <family val="2"/>
    </font>
    <font>
      <b/>
      <sz val="1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indexed="64"/>
      </left>
      <right/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/>
      <right style="thin">
        <color indexed="64"/>
      </right>
      <top style="medium">
        <color theme="0" tint="-0.14999847407452621"/>
      </top>
      <bottom/>
      <diagonal/>
    </border>
    <border>
      <left style="thin">
        <color indexed="64"/>
      </left>
      <right/>
      <top style="thin">
        <color indexed="64"/>
      </top>
      <bottom style="medium">
        <color theme="0" tint="-0.14999847407452621"/>
      </bottom>
      <diagonal/>
    </border>
    <border>
      <left/>
      <right/>
      <top style="thin">
        <color indexed="64"/>
      </top>
      <bottom style="medium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medium">
        <color theme="0" tint="-0.14999847407452621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43" fontId="5" fillId="4" borderId="0" xfId="1" applyFont="1" applyFill="1" applyBorder="1" applyAlignment="1">
      <alignment vertical="center" wrapText="1"/>
    </xf>
    <xf numFmtId="164" fontId="4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7" fillId="3" borderId="7" xfId="0" applyFont="1" applyFill="1" applyBorder="1"/>
    <xf numFmtId="0" fontId="6" fillId="3" borderId="8" xfId="0" applyFont="1" applyFill="1" applyBorder="1"/>
    <xf numFmtId="0" fontId="6" fillId="3" borderId="9" xfId="0" applyFont="1" applyFill="1" applyBorder="1"/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justify"/>
    </xf>
    <xf numFmtId="0" fontId="8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/>
    <xf numFmtId="0" fontId="10" fillId="0" borderId="2" xfId="0" applyFont="1" applyBorder="1"/>
    <xf numFmtId="1" fontId="6" fillId="0" borderId="12" xfId="0" applyNumberFormat="1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165" fontId="6" fillId="0" borderId="10" xfId="1" applyNumberFormat="1" applyFont="1" applyBorder="1" applyAlignment="1">
      <alignment vertical="center" wrapText="1"/>
    </xf>
    <xf numFmtId="165" fontId="22" fillId="5" borderId="10" xfId="1" applyNumberFormat="1" applyFont="1" applyFill="1" applyBorder="1" applyAlignment="1">
      <alignment vertical="center" wrapText="1"/>
    </xf>
    <xf numFmtId="4" fontId="22" fillId="5" borderId="13" xfId="1" applyNumberFormat="1" applyFont="1" applyFill="1" applyBorder="1" applyAlignment="1">
      <alignment vertical="center"/>
    </xf>
    <xf numFmtId="4" fontId="6" fillId="0" borderId="10" xfId="0" applyNumberFormat="1" applyFont="1" applyBorder="1" applyAlignment="1">
      <alignment horizontal="right" vertical="center" wrapText="1"/>
    </xf>
    <xf numFmtId="49" fontId="10" fillId="0" borderId="2" xfId="0" applyNumberFormat="1" applyFont="1" applyBorder="1"/>
    <xf numFmtId="49" fontId="6" fillId="0" borderId="1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15" xfId="0" applyNumberFormat="1" applyFont="1" applyBorder="1" applyAlignment="1">
      <alignment vertical="top" wrapText="1"/>
    </xf>
    <xf numFmtId="49" fontId="7" fillId="0" borderId="16" xfId="0" applyNumberFormat="1" applyFont="1" applyBorder="1" applyAlignment="1">
      <alignment vertical="top" wrapText="1"/>
    </xf>
    <xf numFmtId="49" fontId="7" fillId="0" borderId="17" xfId="0" applyNumberFormat="1" applyFont="1" applyBorder="1" applyAlignment="1">
      <alignment vertical="top" wrapText="1"/>
    </xf>
    <xf numFmtId="49" fontId="6" fillId="0" borderId="14" xfId="0" applyNumberFormat="1" applyFont="1" applyBorder="1" applyAlignment="1">
      <alignment vertical="center" wrapText="1"/>
    </xf>
    <xf numFmtId="0" fontId="13" fillId="0" borderId="0" xfId="0" applyFont="1"/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left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justify" vertical="center" wrapText="1"/>
    </xf>
    <xf numFmtId="0" fontId="23" fillId="0" borderId="0" xfId="0" applyFont="1"/>
    <xf numFmtId="0" fontId="20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justify" vertical="center" wrapText="1"/>
    </xf>
    <xf numFmtId="165" fontId="22" fillId="5" borderId="50" xfId="1" applyNumberFormat="1" applyFont="1" applyFill="1" applyBorder="1" applyAlignment="1">
      <alignment vertical="center" wrapText="1"/>
    </xf>
    <xf numFmtId="171" fontId="6" fillId="0" borderId="10" xfId="0" applyNumberFormat="1" applyFont="1" applyBorder="1" applyAlignment="1">
      <alignment horizontal="center" vertical="center" wrapText="1"/>
    </xf>
    <xf numFmtId="0" fontId="2" fillId="0" borderId="3" xfId="0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22" fillId="5" borderId="27" xfId="0" applyNumberFormat="1" applyFont="1" applyFill="1" applyBorder="1" applyAlignment="1">
      <alignment horizontal="center" vertical="center" wrapText="1"/>
    </xf>
    <xf numFmtId="4" fontId="22" fillId="5" borderId="28" xfId="0" applyNumberFormat="1" applyFont="1" applyFill="1" applyBorder="1" applyAlignment="1">
      <alignment horizontal="center" vertical="center" wrapText="1"/>
    </xf>
    <xf numFmtId="4" fontId="22" fillId="5" borderId="29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left"/>
    </xf>
    <xf numFmtId="49" fontId="7" fillId="0" borderId="10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7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wrapText="1"/>
    </xf>
    <xf numFmtId="49" fontId="7" fillId="0" borderId="32" xfId="0" applyNumberFormat="1" applyFont="1" applyBorder="1" applyAlignment="1">
      <alignment horizontal="left"/>
    </xf>
    <xf numFmtId="49" fontId="7" fillId="0" borderId="13" xfId="0" applyNumberFormat="1" applyFont="1" applyBorder="1" applyAlignment="1">
      <alignment horizontal="left"/>
    </xf>
    <xf numFmtId="49" fontId="7" fillId="0" borderId="31" xfId="0" applyNumberFormat="1" applyFont="1" applyBorder="1" applyAlignment="1">
      <alignment horizontal="left"/>
    </xf>
    <xf numFmtId="0" fontId="7" fillId="0" borderId="35" xfId="0" applyFont="1" applyBorder="1" applyAlignment="1">
      <alignment horizontal="left" vertical="top" wrapText="1"/>
    </xf>
    <xf numFmtId="0" fontId="7" fillId="0" borderId="3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23" fillId="0" borderId="0" xfId="0" applyFont="1" applyAlignment="1">
      <alignment horizontal="left"/>
    </xf>
    <xf numFmtId="0" fontId="5" fillId="0" borderId="3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5" fontId="22" fillId="5" borderId="13" xfId="1" applyNumberFormat="1" applyFont="1" applyFill="1" applyBorder="1" applyAlignment="1">
      <alignment horizontal="center" vertical="center" wrapText="1"/>
    </xf>
    <xf numFmtId="165" fontId="22" fillId="5" borderId="31" xfId="1" applyNumberFormat="1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43" fontId="7" fillId="0" borderId="32" xfId="1" applyFont="1" applyBorder="1" applyAlignment="1">
      <alignment horizontal="center" vertical="center" wrapText="1"/>
    </xf>
    <xf numFmtId="43" fontId="7" fillId="0" borderId="13" xfId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166" fontId="6" fillId="0" borderId="26" xfId="0" applyNumberFormat="1" applyFont="1" applyBorder="1" applyAlignment="1">
      <alignment horizontal="center" vertical="center" wrapText="1"/>
    </xf>
    <xf numFmtId="166" fontId="6" fillId="0" borderId="1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3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" fontId="24" fillId="5" borderId="10" xfId="0" applyNumberFormat="1" applyFont="1" applyFill="1" applyBorder="1" applyAlignment="1">
      <alignment horizontal="right" vertical="center"/>
    </xf>
    <xf numFmtId="4" fontId="24" fillId="5" borderId="11" xfId="0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3" borderId="0" xfId="0" applyFont="1" applyFill="1" applyAlignment="1">
      <alignment horizontal="left" vertical="top" wrapText="1"/>
    </xf>
    <xf numFmtId="49" fontId="6" fillId="0" borderId="7" xfId="0" applyNumberFormat="1" applyFont="1" applyBorder="1" applyAlignment="1">
      <alignment horizontal="justify" vertical="center" wrapText="1"/>
    </xf>
    <xf numFmtId="49" fontId="6" fillId="0" borderId="8" xfId="0" applyNumberFormat="1" applyFont="1" applyBorder="1" applyAlignment="1">
      <alignment horizontal="justify" vertical="center" wrapText="1"/>
    </xf>
    <xf numFmtId="49" fontId="6" fillId="0" borderId="9" xfId="0" applyNumberFormat="1" applyFont="1" applyBorder="1" applyAlignment="1">
      <alignment horizontal="justify" vertical="center" wrapText="1"/>
    </xf>
    <xf numFmtId="49" fontId="6" fillId="0" borderId="2" xfId="0" applyNumberFormat="1" applyFont="1" applyBorder="1" applyAlignment="1">
      <alignment horizontal="justify" vertical="center" wrapText="1"/>
    </xf>
    <xf numFmtId="49" fontId="6" fillId="0" borderId="0" xfId="0" applyNumberFormat="1" applyFont="1" applyAlignment="1">
      <alignment horizontal="justify" vertical="center" wrapText="1"/>
    </xf>
    <xf numFmtId="49" fontId="6" fillId="0" borderId="3" xfId="0" applyNumberFormat="1" applyFont="1" applyBorder="1" applyAlignment="1">
      <alignment horizontal="justify" vertical="center" wrapText="1"/>
    </xf>
    <xf numFmtId="49" fontId="6" fillId="0" borderId="4" xfId="0" applyNumberFormat="1" applyFont="1" applyBorder="1" applyAlignment="1">
      <alignment horizontal="justify" vertical="center" wrapText="1"/>
    </xf>
    <xf numFmtId="49" fontId="6" fillId="0" borderId="5" xfId="0" applyNumberFormat="1" applyFont="1" applyBorder="1" applyAlignment="1">
      <alignment horizontal="justify" vertical="center" wrapText="1"/>
    </xf>
    <xf numFmtId="49" fontId="6" fillId="0" borderId="6" xfId="0" applyNumberFormat="1" applyFont="1" applyBorder="1" applyAlignment="1">
      <alignment horizontal="justify" vertical="center" wrapText="1"/>
    </xf>
    <xf numFmtId="0" fontId="7" fillId="0" borderId="42" xfId="0" applyFont="1" applyBorder="1" applyAlignment="1">
      <alignment horizontal="left" vertical="top" wrapText="1"/>
    </xf>
    <xf numFmtId="49" fontId="6" fillId="0" borderId="26" xfId="0" applyNumberFormat="1" applyFont="1" applyBorder="1" applyAlignment="1">
      <alignment horizontal="center" vertical="top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 wrapText="1"/>
    </xf>
    <xf numFmtId="0" fontId="7" fillId="0" borderId="33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171" fontId="2" fillId="0" borderId="36" xfId="0" applyNumberFormat="1" applyFont="1" applyBorder="1" applyAlignment="1">
      <alignment horizontal="center" vertical="center"/>
    </xf>
    <xf numFmtId="171" fontId="2" fillId="0" borderId="3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171" fontId="2" fillId="0" borderId="38" xfId="0" applyNumberFormat="1" applyFont="1" applyBorder="1" applyAlignment="1">
      <alignment horizontal="center" vertical="center"/>
    </xf>
    <xf numFmtId="171" fontId="2" fillId="0" borderId="23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justify" vertical="center" wrapText="1"/>
    </xf>
    <xf numFmtId="49" fontId="6" fillId="0" borderId="16" xfId="0" applyNumberFormat="1" applyFont="1" applyBorder="1" applyAlignment="1">
      <alignment horizontal="justify" vertical="center" wrapText="1"/>
    </xf>
    <xf numFmtId="49" fontId="6" fillId="0" borderId="21" xfId="0" applyNumberFormat="1" applyFont="1" applyBorder="1" applyAlignment="1">
      <alignment horizontal="justify" vertical="center" wrapText="1"/>
    </xf>
    <xf numFmtId="49" fontId="7" fillId="0" borderId="2" xfId="0" applyNumberFormat="1" applyFont="1" applyBorder="1" applyAlignment="1">
      <alignment horizontal="justify" vertical="center" wrapText="1"/>
    </xf>
    <xf numFmtId="49" fontId="7" fillId="0" borderId="0" xfId="0" applyNumberFormat="1" applyFont="1" applyAlignment="1">
      <alignment horizontal="justify" vertical="center" wrapText="1"/>
    </xf>
    <xf numFmtId="49" fontId="7" fillId="0" borderId="39" xfId="0" applyNumberFormat="1" applyFont="1" applyBorder="1" applyAlignment="1">
      <alignment horizontal="justify" vertical="center" wrapText="1"/>
    </xf>
    <xf numFmtId="49" fontId="7" fillId="0" borderId="15" xfId="0" applyNumberFormat="1" applyFont="1" applyBorder="1" applyAlignment="1">
      <alignment horizontal="justify" vertical="center" wrapText="1"/>
    </xf>
    <xf numFmtId="49" fontId="7" fillId="0" borderId="16" xfId="0" applyNumberFormat="1" applyFont="1" applyBorder="1" applyAlignment="1">
      <alignment horizontal="justify" vertical="center" wrapText="1"/>
    </xf>
    <xf numFmtId="49" fontId="7" fillId="0" borderId="17" xfId="0" applyNumberFormat="1" applyFont="1" applyBorder="1" applyAlignment="1">
      <alignment horizontal="justify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0" borderId="51" xfId="0" applyFont="1" applyBorder="1" applyAlignment="1">
      <alignment horizontal="left" vertical="top"/>
    </xf>
    <xf numFmtId="0" fontId="7" fillId="0" borderId="52" xfId="0" applyFont="1" applyBorder="1" applyAlignment="1">
      <alignment horizontal="left" vertical="top"/>
    </xf>
    <xf numFmtId="0" fontId="7" fillId="0" borderId="53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54" xfId="0" applyFont="1" applyBorder="1" applyAlignment="1">
      <alignment horizontal="left" vertical="top" wrapText="1"/>
    </xf>
    <xf numFmtId="0" fontId="7" fillId="0" borderId="55" xfId="0" applyFont="1" applyBorder="1" applyAlignment="1">
      <alignment horizontal="left" vertical="top" wrapText="1"/>
    </xf>
    <xf numFmtId="0" fontId="7" fillId="0" borderId="56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57" xfId="0" applyFont="1" applyBorder="1" applyAlignment="1">
      <alignment horizontal="left" vertical="top"/>
    </xf>
    <xf numFmtId="0" fontId="7" fillId="0" borderId="58" xfId="0" applyFont="1" applyBorder="1" applyAlignment="1">
      <alignment horizontal="left" vertical="top"/>
    </xf>
    <xf numFmtId="0" fontId="7" fillId="0" borderId="59" xfId="0" applyFont="1" applyBorder="1" applyAlignment="1">
      <alignment horizontal="left" vertical="top"/>
    </xf>
    <xf numFmtId="0" fontId="7" fillId="3" borderId="0" xfId="0" applyFont="1" applyFill="1" applyAlignment="1">
      <alignment horizontal="center" vertical="center" wrapText="1"/>
    </xf>
    <xf numFmtId="0" fontId="7" fillId="0" borderId="43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68" fontId="6" fillId="0" borderId="26" xfId="0" applyNumberFormat="1" applyFont="1" applyBorder="1" applyAlignment="1">
      <alignment horizontal="center" vertical="center" wrapText="1"/>
    </xf>
    <xf numFmtId="168" fontId="6" fillId="0" borderId="16" xfId="0" applyNumberFormat="1" applyFont="1" applyBorder="1" applyAlignment="1">
      <alignment horizontal="center" vertical="center" wrapText="1"/>
    </xf>
    <xf numFmtId="168" fontId="6" fillId="0" borderId="21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right" vertical="center" wrapText="1"/>
    </xf>
    <xf numFmtId="49" fontId="6" fillId="0" borderId="16" xfId="0" applyNumberFormat="1" applyFont="1" applyBorder="1" applyAlignment="1">
      <alignment horizontal="righ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49" fontId="7" fillId="0" borderId="24" xfId="0" applyNumberFormat="1" applyFont="1" applyBorder="1" applyAlignment="1">
      <alignment horizontal="left" vertical="top" wrapText="1"/>
    </xf>
    <xf numFmtId="49" fontId="7" fillId="0" borderId="42" xfId="0" applyNumberFormat="1" applyFont="1" applyBorder="1" applyAlignment="1">
      <alignment horizontal="left" vertical="top" wrapText="1"/>
    </xf>
    <xf numFmtId="49" fontId="7" fillId="0" borderId="26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35" xfId="0" applyNumberFormat="1" applyFont="1" applyBorder="1" applyAlignment="1">
      <alignment horizontal="left" vertical="top" wrapText="1"/>
    </xf>
    <xf numFmtId="49" fontId="7" fillId="0" borderId="34" xfId="0" applyNumberFormat="1" applyFont="1" applyBorder="1" applyAlignment="1">
      <alignment horizontal="left" vertical="top" wrapText="1"/>
    </xf>
    <xf numFmtId="49" fontId="7" fillId="0" borderId="41" xfId="0" applyNumberFormat="1" applyFont="1" applyBorder="1" applyAlignment="1">
      <alignment horizontal="center" vertical="top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21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left" vertical="center" wrapText="1"/>
    </xf>
    <xf numFmtId="49" fontId="6" fillId="0" borderId="21" xfId="0" applyNumberFormat="1" applyFont="1" applyBorder="1" applyAlignment="1">
      <alignment horizontal="left" vertical="center" wrapText="1"/>
    </xf>
    <xf numFmtId="170" fontId="6" fillId="0" borderId="26" xfId="0" applyNumberFormat="1" applyFont="1" applyBorder="1" applyAlignment="1">
      <alignment horizontal="center" vertical="center" wrapText="1"/>
    </xf>
    <xf numFmtId="170" fontId="6" fillId="0" borderId="17" xfId="0" applyNumberFormat="1" applyFont="1" applyBorder="1" applyAlignment="1">
      <alignment horizontal="center" vertical="center" wrapText="1"/>
    </xf>
    <xf numFmtId="169" fontId="6" fillId="0" borderId="26" xfId="0" applyNumberFormat="1" applyFont="1" applyBorder="1" applyAlignment="1">
      <alignment horizontal="center" vertical="center" wrapText="1"/>
    </xf>
    <xf numFmtId="169" fontId="6" fillId="0" borderId="21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7" fillId="0" borderId="2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4" fontId="22" fillId="5" borderId="13" xfId="1" applyNumberFormat="1" applyFont="1" applyFill="1" applyBorder="1" applyAlignment="1">
      <alignment horizontal="center" vertical="center"/>
    </xf>
    <xf numFmtId="4" fontId="22" fillId="5" borderId="31" xfId="1" applyNumberFormat="1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top" wrapText="1"/>
    </xf>
    <xf numFmtId="0" fontId="3" fillId="3" borderId="0" xfId="0" applyFont="1" applyFill="1" applyAlignment="1">
      <alignment horizontal="left" vertical="top" wrapText="1"/>
    </xf>
    <xf numFmtId="0" fontId="4" fillId="0" borderId="46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justify" vertical="center" wrapText="1"/>
    </xf>
    <xf numFmtId="0" fontId="4" fillId="0" borderId="29" xfId="0" applyFont="1" applyBorder="1" applyAlignment="1">
      <alignment horizontal="justify" vertical="center" wrapText="1"/>
    </xf>
    <xf numFmtId="167" fontId="6" fillId="0" borderId="26" xfId="0" applyNumberFormat="1" applyFont="1" applyBorder="1" applyAlignment="1">
      <alignment horizontal="center" vertical="top" wrapText="1"/>
    </xf>
    <xf numFmtId="167" fontId="6" fillId="0" borderId="16" xfId="0" applyNumberFormat="1" applyFont="1" applyBorder="1" applyAlignment="1">
      <alignment horizontal="center" vertical="top" wrapText="1"/>
    </xf>
    <xf numFmtId="167" fontId="6" fillId="0" borderId="21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166" fontId="6" fillId="0" borderId="41" xfId="0" applyNumberFormat="1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49" fontId="6" fillId="0" borderId="39" xfId="0" applyNumberFormat="1" applyFont="1" applyBorder="1" applyAlignment="1">
      <alignment horizontal="center" vertical="top" wrapText="1"/>
    </xf>
    <xf numFmtId="0" fontId="7" fillId="0" borderId="4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6" fillId="0" borderId="3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top" wrapText="1"/>
    </xf>
    <xf numFmtId="164" fontId="4" fillId="3" borderId="27" xfId="0" applyNumberFormat="1" applyFont="1" applyFill="1" applyBorder="1" applyAlignment="1">
      <alignment horizontal="center" vertical="center"/>
    </xf>
    <xf numFmtId="164" fontId="4" fillId="3" borderId="29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38" xfId="0" applyNumberFormat="1" applyFont="1" applyBorder="1" applyAlignment="1">
      <alignment horizontal="center" vertical="center" wrapText="1"/>
    </xf>
    <xf numFmtId="49" fontId="6" fillId="0" borderId="37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justify" vertical="center" wrapText="1"/>
    </xf>
    <xf numFmtId="0" fontId="25" fillId="4" borderId="0" xfId="0" applyFont="1" applyFill="1" applyAlignment="1">
      <alignment horizontal="justify" vertical="center" wrapText="1"/>
    </xf>
    <xf numFmtId="0" fontId="5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justify" vertical="center" wrapText="1"/>
    </xf>
    <xf numFmtId="0" fontId="4" fillId="0" borderId="34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96</xdr:row>
      <xdr:rowOff>1885950</xdr:rowOff>
    </xdr:from>
    <xdr:to>
      <xdr:col>8</xdr:col>
      <xdr:colOff>676274</xdr:colOff>
      <xdr:row>104</xdr:row>
      <xdr:rowOff>238125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66925" y="24974550"/>
          <a:ext cx="2438399" cy="2066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pt-BR" sz="2800">
              <a:solidFill>
                <a:schemeClr val="bg1">
                  <a:lumMod val="95000"/>
                </a:schemeClr>
              </a:solidFill>
            </a:rPr>
            <a:t>Carimbo</a:t>
          </a:r>
        </a:p>
      </xdr:txBody>
    </xdr:sp>
    <xdr:clientData/>
  </xdr:twoCellAnchor>
  <xdr:twoCellAnchor>
    <xdr:from>
      <xdr:col>4</xdr:col>
      <xdr:colOff>514350</xdr:colOff>
      <xdr:row>111</xdr:row>
      <xdr:rowOff>0</xdr:rowOff>
    </xdr:from>
    <xdr:to>
      <xdr:col>8</xdr:col>
      <xdr:colOff>781050</xdr:colOff>
      <xdr:row>115</xdr:row>
      <xdr:rowOff>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90750" y="30375225"/>
          <a:ext cx="241935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pt-BR" sz="2800">
              <a:solidFill>
                <a:schemeClr val="bg1">
                  <a:lumMod val="95000"/>
                </a:schemeClr>
              </a:solidFill>
            </a:rPr>
            <a:t>Carimbo</a:t>
          </a:r>
        </a:p>
      </xdr:txBody>
    </xdr:sp>
    <xdr:clientData/>
  </xdr:twoCellAnchor>
  <xdr:twoCellAnchor>
    <xdr:from>
      <xdr:col>10</xdr:col>
      <xdr:colOff>219075</xdr:colOff>
      <xdr:row>0</xdr:row>
      <xdr:rowOff>109382</xdr:rowOff>
    </xdr:from>
    <xdr:to>
      <xdr:col>11</xdr:col>
      <xdr:colOff>627716</xdr:colOff>
      <xdr:row>1</xdr:row>
      <xdr:rowOff>533400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9F81CC0-D6FC-4474-AC10-11DF16736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09382"/>
          <a:ext cx="1161116" cy="671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2971800</xdr:colOff>
      <xdr:row>1</xdr:row>
      <xdr:rowOff>0</xdr:rowOff>
    </xdr:from>
    <xdr:to>
      <xdr:col>1</xdr:col>
      <xdr:colOff>5172075</xdr:colOff>
      <xdr:row>1</xdr:row>
      <xdr:rowOff>771525</xdr:rowOff>
    </xdr:to>
    <xdr:pic>
      <xdr:nvPicPr>
        <xdr:cNvPr id="3136" name="Imagem 2">
          <a:extLst>
            <a:ext uri="{FF2B5EF4-FFF2-40B4-BE49-F238E27FC236}">
              <a16:creationId xmlns:a16="http://schemas.microsoft.com/office/drawing/2014/main" id="{00000000-0008-0000-01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238125"/>
          <a:ext cx="22002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showGridLines="0" tabSelected="1" showWhiteSpace="0" view="pageBreakPreview" zoomScaleNormal="100" zoomScaleSheetLayoutView="100" workbookViewId="0">
      <selection activeCell="N5" sqref="N5"/>
    </sheetView>
  </sheetViews>
  <sheetFormatPr defaultRowHeight="15.75" x14ac:dyDescent="0.25"/>
  <cols>
    <col min="1" max="1" width="6.7109375" style="1" customWidth="1"/>
    <col min="2" max="2" width="3.7109375" style="1" customWidth="1"/>
    <col min="3" max="3" width="9.140625" style="1"/>
    <col min="4" max="4" width="5.5703125" style="1" customWidth="1"/>
    <col min="5" max="5" width="8.28515625" style="1" customWidth="1"/>
    <col min="6" max="6" width="9.140625" style="1"/>
    <col min="7" max="8" width="7.42578125" style="1" customWidth="1"/>
    <col min="9" max="9" width="12.140625" style="1" customWidth="1"/>
    <col min="10" max="10" width="13.85546875" style="1" customWidth="1"/>
    <col min="11" max="12" width="11.28515625" style="1" customWidth="1"/>
    <col min="13" max="16384" width="9.140625" style="1"/>
  </cols>
  <sheetData>
    <row r="1" spans="1:12" ht="19.5" x14ac:dyDescent="0.4">
      <c r="A1" s="51"/>
      <c r="B1" s="51"/>
      <c r="C1" s="51"/>
      <c r="D1" s="51"/>
      <c r="E1" s="51"/>
      <c r="J1" s="115"/>
      <c r="K1" s="115"/>
      <c r="L1" s="115"/>
    </row>
    <row r="2" spans="1:12" ht="60" customHeight="1" x14ac:dyDescent="0.25"/>
    <row r="3" spans="1:12" ht="21.75" customHeight="1" x14ac:dyDescent="0.3">
      <c r="A3" s="76" t="s">
        <v>146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15.75" customHeight="1" x14ac:dyDescent="0.25">
      <c r="A4" s="188" t="s">
        <v>41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</row>
    <row r="5" spans="1:12" ht="17.25" x14ac:dyDescent="0.3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17.25" x14ac:dyDescent="0.25">
      <c r="A6" s="172" t="s">
        <v>0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</row>
    <row r="8" spans="1:12" ht="17.25" x14ac:dyDescent="0.25">
      <c r="A8" s="112" t="s">
        <v>12</v>
      </c>
      <c r="B8" s="113"/>
      <c r="C8" s="113"/>
      <c r="D8" s="113"/>
      <c r="E8" s="113"/>
      <c r="F8" s="113"/>
      <c r="G8" s="113"/>
      <c r="H8" s="113"/>
      <c r="I8" s="114"/>
      <c r="J8" s="189" t="s">
        <v>11</v>
      </c>
      <c r="K8" s="113"/>
      <c r="L8" s="190"/>
    </row>
    <row r="9" spans="1:12" ht="21" customHeight="1" x14ac:dyDescent="0.25">
      <c r="A9" s="194" t="s">
        <v>62</v>
      </c>
      <c r="B9" s="195"/>
      <c r="C9" s="195"/>
      <c r="D9" s="195"/>
      <c r="E9" s="196"/>
      <c r="F9" s="196"/>
      <c r="G9" s="196"/>
      <c r="H9" s="196"/>
      <c r="I9" s="197"/>
      <c r="J9" s="191"/>
      <c r="K9" s="192"/>
      <c r="L9" s="193"/>
    </row>
    <row r="10" spans="1:12" ht="17.25" x14ac:dyDescent="0.25">
      <c r="A10" s="109" t="s">
        <v>55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1"/>
    </row>
    <row r="11" spans="1:12" ht="21" customHeight="1" x14ac:dyDescent="0.25">
      <c r="A11" s="207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9"/>
    </row>
    <row r="12" spans="1:12" ht="17.25" customHeight="1" x14ac:dyDescent="0.25">
      <c r="A12" s="109" t="s">
        <v>15</v>
      </c>
      <c r="B12" s="110"/>
      <c r="C12" s="110"/>
      <c r="D12" s="110"/>
      <c r="E12" s="149"/>
      <c r="F12" s="12" t="s">
        <v>16</v>
      </c>
      <c r="G12" s="128" t="s">
        <v>13</v>
      </c>
      <c r="H12" s="110"/>
      <c r="I12" s="128" t="s">
        <v>69</v>
      </c>
      <c r="J12" s="110"/>
      <c r="K12" s="128" t="s">
        <v>14</v>
      </c>
      <c r="L12" s="111"/>
    </row>
    <row r="13" spans="1:12" ht="21" customHeight="1" x14ac:dyDescent="0.25">
      <c r="A13" s="207">
        <f>E9</f>
        <v>0</v>
      </c>
      <c r="B13" s="196"/>
      <c r="C13" s="196"/>
      <c r="D13" s="196"/>
      <c r="E13" s="197"/>
      <c r="F13" s="45" t="s">
        <v>54</v>
      </c>
      <c r="G13" s="129"/>
      <c r="H13" s="130"/>
      <c r="I13" s="210"/>
      <c r="J13" s="211"/>
      <c r="K13" s="212"/>
      <c r="L13" s="213"/>
    </row>
    <row r="14" spans="1:12" ht="17.25" customHeight="1" x14ac:dyDescent="0.25">
      <c r="A14" s="202" t="s">
        <v>61</v>
      </c>
      <c r="B14" s="203"/>
      <c r="C14" s="203"/>
      <c r="D14" s="203"/>
      <c r="E14" s="199"/>
      <c r="F14" s="46" t="s">
        <v>17</v>
      </c>
      <c r="G14" s="198" t="s">
        <v>18</v>
      </c>
      <c r="H14" s="199"/>
      <c r="I14" s="128" t="s">
        <v>47</v>
      </c>
      <c r="J14" s="110"/>
      <c r="K14" s="110"/>
      <c r="L14" s="111"/>
    </row>
    <row r="15" spans="1:12" ht="21" customHeight="1" x14ac:dyDescent="0.25">
      <c r="A15" s="47"/>
      <c r="B15" s="48"/>
      <c r="C15" s="48"/>
      <c r="D15" s="48"/>
      <c r="E15" s="49"/>
      <c r="F15" s="50"/>
      <c r="G15" s="200"/>
      <c r="H15" s="201"/>
      <c r="I15" s="204"/>
      <c r="J15" s="205"/>
      <c r="K15" s="205"/>
      <c r="L15" s="206"/>
    </row>
    <row r="16" spans="1:12" ht="17.25" x14ac:dyDescent="0.25">
      <c r="A16" s="109" t="s">
        <v>19</v>
      </c>
      <c r="B16" s="110"/>
      <c r="C16" s="110"/>
      <c r="D16" s="110"/>
      <c r="E16" s="110"/>
      <c r="F16" s="110"/>
      <c r="G16" s="110"/>
      <c r="H16" s="110"/>
      <c r="I16" s="149"/>
      <c r="J16" s="217" t="s">
        <v>22</v>
      </c>
      <c r="K16" s="170"/>
      <c r="L16" s="171"/>
    </row>
    <row r="17" spans="1:12" ht="21" customHeight="1" x14ac:dyDescent="0.25">
      <c r="A17" s="231"/>
      <c r="B17" s="232"/>
      <c r="C17" s="232"/>
      <c r="D17" s="232"/>
      <c r="E17" s="232"/>
      <c r="F17" s="232"/>
      <c r="G17" s="232"/>
      <c r="H17" s="232"/>
      <c r="I17" s="233"/>
      <c r="J17" s="228"/>
      <c r="K17" s="229"/>
      <c r="L17" s="230"/>
    </row>
    <row r="18" spans="1:12" ht="17.25" customHeight="1" x14ac:dyDescent="0.25">
      <c r="A18" s="169" t="s">
        <v>45</v>
      </c>
      <c r="B18" s="170"/>
      <c r="C18" s="239"/>
      <c r="D18" s="128" t="s">
        <v>20</v>
      </c>
      <c r="E18" s="110"/>
      <c r="F18" s="110"/>
      <c r="G18" s="110"/>
      <c r="H18" s="149"/>
      <c r="I18" s="128" t="s">
        <v>21</v>
      </c>
      <c r="J18" s="110"/>
      <c r="K18" s="110"/>
      <c r="L18" s="111"/>
    </row>
    <row r="19" spans="1:12" ht="21" customHeight="1" x14ac:dyDescent="0.25">
      <c r="A19" s="223"/>
      <c r="B19" s="151"/>
      <c r="C19" s="152"/>
      <c r="D19" s="150" t="s">
        <v>36</v>
      </c>
      <c r="E19" s="151"/>
      <c r="F19" s="151"/>
      <c r="G19" s="151"/>
      <c r="H19" s="152"/>
      <c r="I19" s="150" t="s">
        <v>37</v>
      </c>
      <c r="J19" s="151"/>
      <c r="K19" s="151"/>
      <c r="L19" s="245"/>
    </row>
    <row r="20" spans="1:12" ht="17.25" x14ac:dyDescent="0.25">
      <c r="A20" s="109" t="s">
        <v>68</v>
      </c>
      <c r="B20" s="110"/>
      <c r="C20" s="110"/>
      <c r="D20" s="110"/>
      <c r="E20" s="110"/>
      <c r="F20" s="110"/>
      <c r="G20" s="110"/>
      <c r="H20" s="110"/>
      <c r="I20" s="110"/>
      <c r="J20" s="149"/>
      <c r="K20" s="217" t="s">
        <v>13</v>
      </c>
      <c r="L20" s="171"/>
    </row>
    <row r="21" spans="1:12" ht="21" customHeight="1" x14ac:dyDescent="0.25">
      <c r="A21" s="236"/>
      <c r="B21" s="237"/>
      <c r="C21" s="237"/>
      <c r="D21" s="237"/>
      <c r="E21" s="237"/>
      <c r="F21" s="237"/>
      <c r="G21" s="237"/>
      <c r="H21" s="237"/>
      <c r="I21" s="237"/>
      <c r="J21" s="238"/>
      <c r="K21" s="234"/>
      <c r="L21" s="235"/>
    </row>
    <row r="22" spans="1:12" ht="17.25" customHeight="1" thickBot="1" x14ac:dyDescent="0.3">
      <c r="A22" s="176" t="s">
        <v>143</v>
      </c>
      <c r="B22" s="177"/>
      <c r="C22" s="177"/>
      <c r="D22" s="177"/>
      <c r="E22" s="177"/>
      <c r="F22" s="177"/>
      <c r="G22" s="177"/>
      <c r="H22" s="177"/>
      <c r="I22" s="178"/>
      <c r="J22" s="179" t="s">
        <v>144</v>
      </c>
      <c r="K22" s="180"/>
      <c r="L22" s="181"/>
    </row>
    <row r="23" spans="1:12" ht="15.75" customHeight="1" thickBot="1" x14ac:dyDescent="0.3">
      <c r="A23" s="185"/>
      <c r="B23" s="186"/>
      <c r="C23" s="186"/>
      <c r="D23" s="186"/>
      <c r="E23" s="186"/>
      <c r="F23" s="186"/>
      <c r="G23" s="186"/>
      <c r="H23" s="186"/>
      <c r="I23" s="187"/>
      <c r="J23" s="173" t="s">
        <v>138</v>
      </c>
      <c r="K23" s="174"/>
      <c r="L23" s="175"/>
    </row>
    <row r="24" spans="1:12" ht="17.25" customHeight="1" x14ac:dyDescent="0.25">
      <c r="A24" s="182" t="s">
        <v>145</v>
      </c>
      <c r="B24" s="183"/>
      <c r="C24" s="183"/>
      <c r="D24" s="183"/>
      <c r="E24" s="183"/>
      <c r="F24" s="183"/>
      <c r="G24" s="183"/>
      <c r="H24" s="183"/>
      <c r="I24" s="184"/>
      <c r="J24" s="173" t="s">
        <v>139</v>
      </c>
      <c r="K24" s="174"/>
      <c r="L24" s="175"/>
    </row>
    <row r="25" spans="1:12" ht="15.75" customHeight="1" x14ac:dyDescent="0.25">
      <c r="A25" s="172" t="s">
        <v>23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</row>
    <row r="26" spans="1:12" ht="17.25" x14ac:dyDescent="0.3">
      <c r="A26" s="13"/>
      <c r="B26" s="157"/>
      <c r="C26" s="157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5.75" customHeight="1" x14ac:dyDescent="0.25">
      <c r="A27" s="112" t="s">
        <v>1</v>
      </c>
      <c r="B27" s="113"/>
      <c r="C27" s="113"/>
      <c r="D27" s="113"/>
      <c r="E27" s="113"/>
      <c r="F27" s="113"/>
      <c r="G27" s="113"/>
      <c r="H27" s="114"/>
      <c r="I27" s="153" t="s">
        <v>2</v>
      </c>
      <c r="J27" s="153"/>
      <c r="K27" s="153"/>
      <c r="L27" s="154"/>
    </row>
    <row r="28" spans="1:12" ht="21" customHeight="1" x14ac:dyDescent="0.25">
      <c r="A28" s="163"/>
      <c r="B28" s="164"/>
      <c r="C28" s="164"/>
      <c r="D28" s="164"/>
      <c r="E28" s="164"/>
      <c r="F28" s="164"/>
      <c r="G28" s="164"/>
      <c r="H28" s="165"/>
      <c r="I28" s="138" t="s">
        <v>7</v>
      </c>
      <c r="J28" s="138"/>
      <c r="K28" s="134" t="s">
        <v>8</v>
      </c>
      <c r="L28" s="135"/>
    </row>
    <row r="29" spans="1:12" ht="21" customHeight="1" x14ac:dyDescent="0.25">
      <c r="A29" s="166"/>
      <c r="B29" s="167"/>
      <c r="C29" s="167"/>
      <c r="D29" s="167"/>
      <c r="E29" s="167"/>
      <c r="F29" s="167"/>
      <c r="G29" s="167"/>
      <c r="H29" s="168"/>
      <c r="I29" s="155"/>
      <c r="J29" s="156"/>
      <c r="K29" s="158"/>
      <c r="L29" s="159"/>
    </row>
    <row r="30" spans="1:12" ht="15.75" customHeight="1" x14ac:dyDescent="0.25">
      <c r="A30" s="169" t="s">
        <v>3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1"/>
    </row>
    <row r="31" spans="1:12" ht="48" customHeight="1" x14ac:dyDescent="0.25">
      <c r="A31" s="160" t="s">
        <v>152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2"/>
    </row>
    <row r="32" spans="1:12" ht="15.75" customHeight="1" x14ac:dyDescent="0.25">
      <c r="A32" s="109" t="s">
        <v>4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1"/>
    </row>
    <row r="33" spans="1:12" x14ac:dyDescent="0.25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2"/>
    </row>
    <row r="34" spans="1:12" x14ac:dyDescent="0.25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5"/>
    </row>
    <row r="35" spans="1:12" x14ac:dyDescent="0.25">
      <c r="A35" s="143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5"/>
    </row>
    <row r="36" spans="1:12" x14ac:dyDescent="0.25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5"/>
    </row>
    <row r="37" spans="1:12" x14ac:dyDescent="0.25">
      <c r="A37" s="143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5"/>
    </row>
    <row r="38" spans="1:12" x14ac:dyDescent="0.25">
      <c r="A38" s="143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5"/>
    </row>
    <row r="39" spans="1:12" x14ac:dyDescent="0.25">
      <c r="A39" s="143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5"/>
    </row>
    <row r="40" spans="1:12" x14ac:dyDescent="0.25">
      <c r="A40" s="143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5"/>
    </row>
    <row r="41" spans="1:12" x14ac:dyDescent="0.25">
      <c r="A41" s="143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5"/>
    </row>
    <row r="42" spans="1:12" x14ac:dyDescent="0.25">
      <c r="A42" s="143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5"/>
    </row>
    <row r="43" spans="1:12" x14ac:dyDescent="0.25">
      <c r="A43" s="143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5"/>
    </row>
    <row r="44" spans="1:12" x14ac:dyDescent="0.25">
      <c r="A44" s="143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5"/>
    </row>
    <row r="45" spans="1:12" x14ac:dyDescent="0.25">
      <c r="A45" s="143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5"/>
    </row>
    <row r="46" spans="1:12" x14ac:dyDescent="0.25">
      <c r="A46" s="143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5"/>
    </row>
    <row r="47" spans="1:12" x14ac:dyDescent="0.25">
      <c r="A47" s="143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5"/>
    </row>
    <row r="48" spans="1:12" x14ac:dyDescent="0.25">
      <c r="A48" s="143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5"/>
    </row>
    <row r="49" spans="1:12" x14ac:dyDescent="0.25">
      <c r="A49" s="143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5"/>
    </row>
    <row r="50" spans="1:12" x14ac:dyDescent="0.25">
      <c r="A50" s="143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5"/>
    </row>
    <row r="51" spans="1:12" x14ac:dyDescent="0.25">
      <c r="A51" s="143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5"/>
    </row>
    <row r="52" spans="1:12" x14ac:dyDescent="0.25">
      <c r="A52" s="143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5"/>
    </row>
    <row r="53" spans="1:12" x14ac:dyDescent="0.25">
      <c r="A53" s="146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8"/>
    </row>
    <row r="54" spans="1:12" ht="16.5" customHeight="1" x14ac:dyDescent="0.25">
      <c r="A54" s="139" t="s">
        <v>66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</row>
    <row r="55" spans="1:12" ht="5.0999999999999996" customHeight="1" x14ac:dyDescent="0.25">
      <c r="A55" s="2"/>
      <c r="B55" s="2"/>
      <c r="C55" s="2"/>
      <c r="D55" s="216"/>
      <c r="E55" s="216"/>
      <c r="F55" s="216"/>
      <c r="G55" s="216"/>
      <c r="H55" s="2"/>
      <c r="I55" s="216"/>
      <c r="J55" s="216"/>
    </row>
    <row r="56" spans="1:12" s="3" customFormat="1" ht="16.5" customHeight="1" x14ac:dyDescent="0.25">
      <c r="A56" s="116" t="s">
        <v>65</v>
      </c>
      <c r="B56" s="267" t="s">
        <v>5</v>
      </c>
      <c r="C56" s="268"/>
      <c r="D56" s="268"/>
      <c r="E56" s="268"/>
      <c r="F56" s="269"/>
      <c r="G56" s="259" t="s">
        <v>56</v>
      </c>
      <c r="H56" s="260"/>
      <c r="I56" s="214" t="s">
        <v>24</v>
      </c>
      <c r="J56" s="214"/>
      <c r="K56" s="214" t="s">
        <v>154</v>
      </c>
      <c r="L56" s="215"/>
    </row>
    <row r="57" spans="1:12" s="3" customFormat="1" ht="25.5" x14ac:dyDescent="0.25">
      <c r="A57" s="117"/>
      <c r="B57" s="270"/>
      <c r="C57" s="271"/>
      <c r="D57" s="271"/>
      <c r="E57" s="271"/>
      <c r="F57" s="272"/>
      <c r="G57" s="29" t="s">
        <v>38</v>
      </c>
      <c r="H57" s="29" t="s">
        <v>39</v>
      </c>
      <c r="I57" s="29" t="s">
        <v>70</v>
      </c>
      <c r="J57" s="29" t="s">
        <v>40</v>
      </c>
      <c r="K57" s="29" t="s">
        <v>124</v>
      </c>
      <c r="L57" s="30" t="s">
        <v>125</v>
      </c>
    </row>
    <row r="58" spans="1:12" s="3" customFormat="1" ht="24.6" customHeight="1" x14ac:dyDescent="0.25">
      <c r="A58" s="38"/>
      <c r="B58" s="249"/>
      <c r="C58" s="250"/>
      <c r="D58" s="250"/>
      <c r="E58" s="250"/>
      <c r="F58" s="251"/>
      <c r="G58" s="39"/>
      <c r="H58" s="39"/>
      <c r="I58" s="40"/>
      <c r="J58" s="41">
        <f>I58*H58*G58</f>
        <v>0</v>
      </c>
      <c r="K58" s="74"/>
      <c r="L58" s="74"/>
    </row>
    <row r="59" spans="1:12" s="3" customFormat="1" ht="24.6" customHeight="1" x14ac:dyDescent="0.25">
      <c r="A59" s="38"/>
      <c r="B59" s="249"/>
      <c r="C59" s="250"/>
      <c r="D59" s="250"/>
      <c r="E59" s="250"/>
      <c r="F59" s="251"/>
      <c r="G59" s="39"/>
      <c r="H59" s="39"/>
      <c r="I59" s="40"/>
      <c r="J59" s="41">
        <f>I59*H59*G59</f>
        <v>0</v>
      </c>
      <c r="K59" s="74"/>
      <c r="L59" s="74"/>
    </row>
    <row r="60" spans="1:12" s="3" customFormat="1" ht="24.6" customHeight="1" x14ac:dyDescent="0.25">
      <c r="A60" s="38"/>
      <c r="B60" s="249"/>
      <c r="C60" s="250"/>
      <c r="D60" s="250"/>
      <c r="E60" s="250"/>
      <c r="F60" s="251"/>
      <c r="G60" s="39"/>
      <c r="H60" s="39"/>
      <c r="I60" s="40"/>
      <c r="J60" s="41">
        <f>I60*H60*G60</f>
        <v>0</v>
      </c>
      <c r="K60" s="74"/>
      <c r="L60" s="74"/>
    </row>
    <row r="61" spans="1:12" s="3" customFormat="1" ht="24.6" customHeight="1" x14ac:dyDescent="0.25">
      <c r="A61" s="38"/>
      <c r="B61" s="249"/>
      <c r="C61" s="250"/>
      <c r="D61" s="250"/>
      <c r="E61" s="250"/>
      <c r="F61" s="251"/>
      <c r="G61" s="39"/>
      <c r="H61" s="39"/>
      <c r="I61" s="40"/>
      <c r="J61" s="41">
        <f>I61*H61*G61</f>
        <v>0</v>
      </c>
      <c r="K61" s="74"/>
      <c r="L61" s="74"/>
    </row>
    <row r="62" spans="1:12" s="3" customFormat="1" ht="24.6" customHeight="1" x14ac:dyDescent="0.25">
      <c r="A62" s="38"/>
      <c r="B62" s="249"/>
      <c r="C62" s="250"/>
      <c r="D62" s="250"/>
      <c r="E62" s="250"/>
      <c r="F62" s="251"/>
      <c r="G62" s="39"/>
      <c r="H62" s="39"/>
      <c r="I62" s="40"/>
      <c r="J62" s="41">
        <f>I62*H62*G62</f>
        <v>0</v>
      </c>
      <c r="K62" s="74"/>
      <c r="L62" s="74"/>
    </row>
    <row r="63" spans="1:12" s="3" customFormat="1" ht="25.5" customHeight="1" x14ac:dyDescent="0.25">
      <c r="A63" s="254" t="s">
        <v>26</v>
      </c>
      <c r="B63" s="255"/>
      <c r="C63" s="255"/>
      <c r="D63" s="255"/>
      <c r="E63" s="255"/>
      <c r="F63" s="255"/>
      <c r="G63" s="255"/>
      <c r="H63" s="255"/>
      <c r="I63" s="256"/>
      <c r="J63" s="73">
        <f>SUM(J58:J62)</f>
        <v>0</v>
      </c>
      <c r="K63" s="246"/>
      <c r="L63" s="247"/>
    </row>
    <row r="64" spans="1:12" s="3" customFormat="1" ht="20.100000000000001" customHeight="1" x14ac:dyDescent="0.25">
      <c r="A64" s="257" t="s">
        <v>130</v>
      </c>
      <c r="B64" s="257"/>
      <c r="C64" s="257"/>
      <c r="D64" s="257"/>
      <c r="E64" s="257"/>
      <c r="F64" s="257"/>
      <c r="G64" s="257"/>
      <c r="H64" s="257"/>
      <c r="I64" s="257"/>
      <c r="J64" s="258"/>
      <c r="K64" s="257"/>
      <c r="L64" s="257"/>
    </row>
    <row r="65" spans="1:13" s="3" customFormat="1" ht="20.100000000000001" customHeight="1" x14ac:dyDescent="0.25">
      <c r="A65" s="258"/>
      <c r="B65" s="258"/>
      <c r="C65" s="258"/>
      <c r="D65" s="258"/>
      <c r="E65" s="258"/>
      <c r="F65" s="258"/>
      <c r="G65" s="258"/>
      <c r="H65" s="258"/>
      <c r="I65" s="258"/>
      <c r="J65" s="258"/>
      <c r="K65" s="258"/>
      <c r="L65" s="258"/>
    </row>
    <row r="66" spans="1:13" s="3" customFormat="1" ht="8.1" customHeight="1" x14ac:dyDescent="0.25">
      <c r="A66" s="4"/>
      <c r="B66" s="5"/>
      <c r="C66" s="5"/>
      <c r="D66" s="5"/>
      <c r="E66" s="5"/>
      <c r="F66" s="5"/>
      <c r="G66" s="5"/>
      <c r="H66" s="5"/>
      <c r="I66" s="5"/>
      <c r="J66" s="6"/>
      <c r="K66" s="7"/>
      <c r="L66" s="7"/>
      <c r="M66" s="8"/>
    </row>
    <row r="67" spans="1:13" ht="15.75" customHeight="1" x14ac:dyDescent="0.25">
      <c r="A67" s="224" t="s">
        <v>27</v>
      </c>
      <c r="B67" s="224"/>
      <c r="C67" s="224"/>
      <c r="D67" s="224"/>
      <c r="E67" s="224"/>
      <c r="F67" s="224"/>
      <c r="G67" s="224"/>
      <c r="H67" s="224"/>
      <c r="I67" s="224"/>
      <c r="J67" s="224"/>
      <c r="K67" s="224"/>
      <c r="L67" s="224"/>
    </row>
    <row r="68" spans="1:13" ht="5.0999999999999996" customHeight="1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</row>
    <row r="69" spans="1:13" s="3" customFormat="1" ht="27.75" customHeight="1" x14ac:dyDescent="0.25">
      <c r="A69" s="253" t="s">
        <v>9</v>
      </c>
      <c r="B69" s="132"/>
      <c r="C69" s="132"/>
      <c r="D69" s="132"/>
      <c r="E69" s="132"/>
      <c r="F69" s="132"/>
      <c r="G69" s="132"/>
      <c r="H69" s="132"/>
      <c r="I69" s="214" t="s">
        <v>50</v>
      </c>
      <c r="J69" s="214"/>
      <c r="K69" s="132" t="s">
        <v>51</v>
      </c>
      <c r="L69" s="133"/>
    </row>
    <row r="70" spans="1:13" s="3" customFormat="1" ht="57" customHeight="1" x14ac:dyDescent="0.25">
      <c r="A70" s="244" t="s">
        <v>10</v>
      </c>
      <c r="B70" s="134"/>
      <c r="C70" s="134" t="s">
        <v>5</v>
      </c>
      <c r="D70" s="134"/>
      <c r="E70" s="134"/>
      <c r="F70" s="134"/>
      <c r="G70" s="134"/>
      <c r="H70" s="134"/>
      <c r="I70" s="34" t="s">
        <v>49</v>
      </c>
      <c r="J70" s="34" t="s">
        <v>67</v>
      </c>
      <c r="K70" s="134"/>
      <c r="L70" s="135"/>
    </row>
    <row r="71" spans="1:13" s="3" customFormat="1" ht="23.1" customHeight="1" x14ac:dyDescent="0.25">
      <c r="A71" s="252" t="s">
        <v>35</v>
      </c>
      <c r="B71" s="248"/>
      <c r="C71" s="248" t="s">
        <v>71</v>
      </c>
      <c r="D71" s="248"/>
      <c r="E71" s="248"/>
      <c r="F71" s="248"/>
      <c r="G71" s="248"/>
      <c r="H71" s="248"/>
      <c r="I71" s="43"/>
      <c r="J71" s="43"/>
      <c r="K71" s="136">
        <f>I71+J71</f>
        <v>0</v>
      </c>
      <c r="L71" s="137"/>
    </row>
    <row r="72" spans="1:13" s="3" customFormat="1" ht="23.1" customHeight="1" x14ac:dyDescent="0.25">
      <c r="A72" s="252"/>
      <c r="B72" s="248"/>
      <c r="C72" s="248"/>
      <c r="D72" s="248"/>
      <c r="E72" s="248"/>
      <c r="F72" s="248"/>
      <c r="G72" s="248"/>
      <c r="H72" s="248"/>
      <c r="I72" s="43"/>
      <c r="J72" s="43"/>
      <c r="K72" s="136">
        <f>I72+J72</f>
        <v>0</v>
      </c>
      <c r="L72" s="137"/>
    </row>
    <row r="73" spans="1:13" s="3" customFormat="1" ht="23.1" customHeight="1" x14ac:dyDescent="0.25">
      <c r="A73" s="120" t="s">
        <v>25</v>
      </c>
      <c r="B73" s="121"/>
      <c r="C73" s="121"/>
      <c r="D73" s="121"/>
      <c r="E73" s="121"/>
      <c r="F73" s="121"/>
      <c r="G73" s="121"/>
      <c r="H73" s="121"/>
      <c r="I73" s="42">
        <f>SUM(I71:I72)</f>
        <v>0</v>
      </c>
      <c r="J73" s="42">
        <f>SUM(J71:J72)</f>
        <v>0</v>
      </c>
      <c r="K73" s="221">
        <f>SUM(K71:L72)</f>
        <v>0</v>
      </c>
      <c r="L73" s="222"/>
    </row>
    <row r="74" spans="1:13" ht="5.0999999999999996" customHeight="1" x14ac:dyDescent="0.25">
      <c r="A74" s="33"/>
    </row>
    <row r="75" spans="1:13" ht="17.25" x14ac:dyDescent="0.3">
      <c r="A75" s="218" t="s">
        <v>52</v>
      </c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20"/>
    </row>
    <row r="76" spans="1:13" s="9" customFormat="1" ht="27" customHeight="1" x14ac:dyDescent="0.25">
      <c r="A76" s="225" t="s">
        <v>149</v>
      </c>
      <c r="B76" s="226"/>
      <c r="C76" s="226"/>
      <c r="D76" s="226"/>
      <c r="E76" s="226"/>
      <c r="F76" s="226"/>
      <c r="G76" s="226"/>
      <c r="H76" s="226"/>
      <c r="I76" s="226"/>
      <c r="J76" s="226"/>
      <c r="K76" s="226"/>
      <c r="L76" s="227"/>
    </row>
    <row r="77" spans="1:13" s="9" customFormat="1" ht="5.0999999999999996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</row>
    <row r="78" spans="1:13" s="9" customFormat="1" ht="17.25" x14ac:dyDescent="0.3">
      <c r="A78" s="122" t="s">
        <v>128</v>
      </c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4"/>
    </row>
    <row r="79" spans="1:13" s="9" customFormat="1" ht="35.1" customHeight="1" x14ac:dyDescent="0.25">
      <c r="A79" s="261" t="s">
        <v>147</v>
      </c>
      <c r="B79" s="262"/>
      <c r="C79" s="262"/>
      <c r="D79" s="262"/>
      <c r="E79" s="262"/>
      <c r="F79" s="262"/>
      <c r="G79" s="262"/>
      <c r="H79" s="262"/>
      <c r="I79" s="262"/>
      <c r="J79" s="262"/>
      <c r="K79" s="262"/>
      <c r="L79" s="263"/>
    </row>
    <row r="80" spans="1:13" s="9" customFormat="1" ht="35.1" customHeight="1" x14ac:dyDescent="0.25">
      <c r="A80" s="264"/>
      <c r="B80" s="265"/>
      <c r="C80" s="265"/>
      <c r="D80" s="265"/>
      <c r="E80" s="265"/>
      <c r="F80" s="265"/>
      <c r="G80" s="265"/>
      <c r="H80" s="265"/>
      <c r="I80" s="265"/>
      <c r="J80" s="265"/>
      <c r="K80" s="265"/>
      <c r="L80" s="266"/>
    </row>
    <row r="81" spans="1:12" ht="8.1" customHeight="1" x14ac:dyDescent="0.3">
      <c r="A81" s="131"/>
      <c r="B81" s="131"/>
      <c r="C81" s="131"/>
      <c r="D81" s="131"/>
      <c r="E81" s="131"/>
      <c r="F81" s="131"/>
      <c r="G81" s="131"/>
      <c r="H81" s="131"/>
      <c r="I81" s="131"/>
      <c r="J81" s="131"/>
      <c r="K81" s="10"/>
      <c r="L81" s="10"/>
    </row>
    <row r="82" spans="1:12" ht="15.75" customHeight="1" x14ac:dyDescent="0.25">
      <c r="A82" s="139" t="s">
        <v>33</v>
      </c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</row>
    <row r="83" spans="1:12" ht="5.0999999999999996" customHeight="1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0"/>
      <c r="L83" s="10"/>
    </row>
    <row r="84" spans="1:12" ht="17.25" x14ac:dyDescent="0.25">
      <c r="A84" s="127" t="s">
        <v>28</v>
      </c>
      <c r="B84" s="127"/>
      <c r="C84" s="127"/>
      <c r="D84" s="127"/>
      <c r="E84" s="14"/>
      <c r="F84" s="14"/>
      <c r="G84" s="127" t="s">
        <v>53</v>
      </c>
      <c r="H84" s="127"/>
      <c r="I84" s="127"/>
      <c r="J84" s="127"/>
      <c r="K84" s="127"/>
      <c r="L84" s="127"/>
    </row>
    <row r="85" spans="1:12" ht="8.1" customHeight="1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0"/>
      <c r="L85" s="10"/>
    </row>
    <row r="86" spans="1:12" ht="9.9499999999999993" customHeight="1" x14ac:dyDescent="0.25">
      <c r="A86" s="243" t="s">
        <v>153</v>
      </c>
      <c r="B86" s="132"/>
      <c r="C86" s="132"/>
      <c r="D86" s="132"/>
      <c r="E86" s="133"/>
      <c r="F86" s="14"/>
      <c r="G86" s="84" t="s">
        <v>132</v>
      </c>
      <c r="H86" s="85"/>
      <c r="I86" s="85"/>
      <c r="J86" s="85"/>
      <c r="K86" s="86"/>
      <c r="L86" s="35"/>
    </row>
    <row r="87" spans="1:12" ht="79.5" customHeight="1" x14ac:dyDescent="0.25">
      <c r="A87" s="244"/>
      <c r="B87" s="134"/>
      <c r="C87" s="134"/>
      <c r="D87" s="134"/>
      <c r="E87" s="135"/>
      <c r="F87" s="14"/>
      <c r="G87" s="87"/>
      <c r="H87" s="88"/>
      <c r="I87" s="88"/>
      <c r="J87" s="88"/>
      <c r="K87" s="89"/>
      <c r="L87" s="35"/>
    </row>
    <row r="88" spans="1:12" ht="25.5" customHeight="1" x14ac:dyDescent="0.25">
      <c r="A88" s="125" t="s">
        <v>34</v>
      </c>
      <c r="B88" s="126"/>
      <c r="C88" s="126"/>
      <c r="D88" s="118">
        <f>I73</f>
        <v>0</v>
      </c>
      <c r="E88" s="119"/>
      <c r="F88" s="14"/>
      <c r="G88" s="120" t="s">
        <v>34</v>
      </c>
      <c r="H88" s="121"/>
      <c r="I88" s="90">
        <f>J73</f>
        <v>0</v>
      </c>
      <c r="J88" s="91"/>
      <c r="K88" s="92"/>
      <c r="L88" s="35"/>
    </row>
    <row r="89" spans="1:12" ht="8.1" customHeight="1" x14ac:dyDescent="0.25">
      <c r="A89"/>
      <c r="B89"/>
      <c r="C89"/>
      <c r="D89"/>
      <c r="E89"/>
      <c r="F89"/>
      <c r="G89"/>
      <c r="H89"/>
      <c r="I89"/>
      <c r="J89"/>
      <c r="K89" s="35"/>
      <c r="L89" s="35"/>
    </row>
    <row r="90" spans="1:12" ht="17.25" customHeight="1" x14ac:dyDescent="0.3">
      <c r="A90" s="122" t="s">
        <v>63</v>
      </c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4"/>
    </row>
    <row r="91" spans="1:12" ht="17.100000000000001" customHeight="1" x14ac:dyDescent="0.3">
      <c r="A91" s="95" t="s">
        <v>57</v>
      </c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7"/>
    </row>
    <row r="92" spans="1:12" ht="17.100000000000001" customHeight="1" x14ac:dyDescent="0.3">
      <c r="A92" s="95" t="s">
        <v>58</v>
      </c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7"/>
    </row>
    <row r="93" spans="1:12" ht="17.100000000000001" customHeight="1" x14ac:dyDescent="0.3">
      <c r="A93" s="95" t="s">
        <v>59</v>
      </c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7"/>
    </row>
    <row r="94" spans="1:12" ht="17.100000000000001" customHeight="1" x14ac:dyDescent="0.3">
      <c r="A94" s="106" t="s">
        <v>60</v>
      </c>
      <c r="B94" s="107"/>
      <c r="C94" s="107"/>
      <c r="D94" s="107"/>
      <c r="E94" s="107"/>
      <c r="F94" s="107"/>
      <c r="G94" s="107"/>
      <c r="H94" s="107" t="s">
        <v>64</v>
      </c>
      <c r="I94" s="107"/>
      <c r="J94" s="107"/>
      <c r="K94" s="107"/>
      <c r="L94" s="108"/>
    </row>
    <row r="95" spans="1:12" ht="17.25" x14ac:dyDescent="0.25">
      <c r="A95" s="102" t="s">
        <v>29</v>
      </c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4"/>
    </row>
    <row r="96" spans="1:12" ht="6.75" customHeight="1" x14ac:dyDescent="0.25">
      <c r="A96" s="1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7"/>
    </row>
    <row r="97" spans="1:12" ht="150" customHeight="1" x14ac:dyDescent="0.25">
      <c r="A97" s="81" t="s">
        <v>148</v>
      </c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3"/>
    </row>
    <row r="98" spans="1:12" ht="5.0999999999999996" customHeight="1" x14ac:dyDescent="0.3">
      <c r="A98" s="18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9"/>
    </row>
    <row r="99" spans="1:12" ht="57.2" customHeight="1" x14ac:dyDescent="0.3">
      <c r="A99" s="18"/>
      <c r="B99" s="10"/>
      <c r="C99" s="10"/>
      <c r="D99" s="10"/>
      <c r="E99" s="10"/>
      <c r="F99" s="10"/>
      <c r="G99" s="10"/>
      <c r="H99" s="10"/>
      <c r="I99" s="10"/>
      <c r="J99" s="77" t="s">
        <v>30</v>
      </c>
      <c r="K99" s="77"/>
      <c r="L99" s="78"/>
    </row>
    <row r="100" spans="1:12" ht="5.25" customHeight="1" x14ac:dyDescent="0.3">
      <c r="A100" s="18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9"/>
    </row>
    <row r="101" spans="1:12" ht="17.25" x14ac:dyDescent="0.3">
      <c r="A101" s="18"/>
      <c r="B101" s="10"/>
      <c r="C101" s="10"/>
      <c r="D101" s="10"/>
      <c r="E101" s="10"/>
      <c r="F101" s="10"/>
      <c r="G101" s="10"/>
      <c r="H101" s="10"/>
      <c r="I101" s="10"/>
      <c r="J101" s="77" t="s">
        <v>31</v>
      </c>
      <c r="K101" s="77"/>
      <c r="L101" s="78"/>
    </row>
    <row r="102" spans="1:12" ht="20.100000000000001" customHeight="1" x14ac:dyDescent="0.3">
      <c r="A102" s="18"/>
      <c r="B102" s="10"/>
      <c r="C102" s="10"/>
      <c r="D102" s="10"/>
      <c r="E102" s="10"/>
      <c r="F102" s="10"/>
      <c r="G102" s="10"/>
      <c r="H102" s="10"/>
      <c r="I102" s="10"/>
      <c r="J102" s="26"/>
      <c r="K102" s="26"/>
      <c r="L102" s="27"/>
    </row>
    <row r="103" spans="1:12" ht="20.100000000000001" customHeight="1" x14ac:dyDescent="0.3">
      <c r="A103" s="18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9"/>
    </row>
    <row r="104" spans="1:12" ht="20.100000000000001" customHeight="1" x14ac:dyDescent="0.3">
      <c r="A104" s="44" t="s">
        <v>150</v>
      </c>
      <c r="B104" s="36"/>
      <c r="C104" s="36"/>
      <c r="D104" s="36"/>
      <c r="E104" s="10"/>
      <c r="F104" s="10"/>
      <c r="G104" s="10"/>
      <c r="H104" s="10"/>
      <c r="I104" s="10"/>
      <c r="J104" s="77" t="s">
        <v>32</v>
      </c>
      <c r="K104" s="77"/>
      <c r="L104" s="78"/>
    </row>
    <row r="105" spans="1:12" ht="42" customHeight="1" x14ac:dyDescent="0.3">
      <c r="A105" s="18"/>
      <c r="B105" s="10"/>
      <c r="C105" s="10"/>
      <c r="D105" s="10"/>
      <c r="E105" s="10"/>
      <c r="F105" s="10"/>
      <c r="G105" s="10"/>
      <c r="H105" s="10"/>
      <c r="I105" s="10"/>
      <c r="J105" s="105" t="s">
        <v>133</v>
      </c>
      <c r="K105" s="76"/>
      <c r="L105" s="101"/>
    </row>
    <row r="106" spans="1:12" ht="5.0999999999999996" customHeight="1" x14ac:dyDescent="0.3">
      <c r="A106" s="20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2"/>
    </row>
    <row r="107" spans="1:12" ht="5.0999999999999996" customHeight="1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spans="1:12" ht="7.5" customHeight="1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1:12" ht="17.25" x14ac:dyDescent="0.3">
      <c r="A109" s="23" t="s">
        <v>42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5"/>
    </row>
    <row r="110" spans="1:12" ht="6" customHeight="1" x14ac:dyDescent="0.3">
      <c r="A110" s="18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9"/>
    </row>
    <row r="111" spans="1:12" ht="216" customHeight="1" x14ac:dyDescent="0.25">
      <c r="A111" s="81" t="s">
        <v>142</v>
      </c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3"/>
    </row>
    <row r="112" spans="1:12" ht="17.25" x14ac:dyDescent="0.3">
      <c r="A112" s="18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9"/>
    </row>
    <row r="113" spans="1:12" ht="17.25" x14ac:dyDescent="0.3">
      <c r="A113" s="18"/>
      <c r="B113" s="10"/>
      <c r="C113" s="10"/>
      <c r="D113" s="10"/>
      <c r="E113" s="10"/>
      <c r="F113" s="10"/>
      <c r="G113" s="10"/>
      <c r="H113" s="10"/>
      <c r="I113" s="10"/>
      <c r="L113" s="75"/>
    </row>
    <row r="114" spans="1:12" ht="17.25" x14ac:dyDescent="0.3">
      <c r="A114" s="44" t="s">
        <v>151</v>
      </c>
      <c r="B114" s="36"/>
      <c r="C114" s="36"/>
      <c r="D114" s="36"/>
      <c r="E114" s="36"/>
      <c r="F114" s="10"/>
      <c r="G114" s="10"/>
      <c r="H114" s="10"/>
      <c r="I114" s="10"/>
      <c r="J114" s="76" t="s">
        <v>43</v>
      </c>
      <c r="K114" s="76"/>
      <c r="L114" s="101"/>
    </row>
    <row r="115" spans="1:12" ht="17.25" x14ac:dyDescent="0.3">
      <c r="A115" s="37"/>
      <c r="B115" s="36"/>
      <c r="C115" s="36"/>
      <c r="D115" s="36"/>
      <c r="E115" s="36"/>
      <c r="F115" s="10"/>
      <c r="G115" s="10"/>
      <c r="H115" s="10"/>
      <c r="I115" s="10"/>
      <c r="J115" s="93" t="s">
        <v>72</v>
      </c>
      <c r="K115" s="93"/>
      <c r="L115" s="94"/>
    </row>
    <row r="116" spans="1:12" ht="5.0999999999999996" customHeight="1" x14ac:dyDescent="0.3">
      <c r="A116" s="20"/>
      <c r="B116" s="21"/>
      <c r="C116" s="21"/>
      <c r="D116" s="21"/>
      <c r="E116" s="21"/>
      <c r="F116" s="21"/>
      <c r="G116" s="21"/>
      <c r="H116" s="21"/>
      <c r="I116" s="21"/>
      <c r="J116" s="99"/>
      <c r="K116" s="99"/>
      <c r="L116" s="100"/>
    </row>
    <row r="117" spans="1:12" ht="5.0999999999999996" customHeight="1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spans="1:12" ht="17.25" x14ac:dyDescent="0.3">
      <c r="A118" s="23" t="s">
        <v>44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5"/>
    </row>
    <row r="119" spans="1:12" ht="5.25" customHeight="1" x14ac:dyDescent="0.3">
      <c r="A119" s="18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9"/>
    </row>
    <row r="120" spans="1:12" x14ac:dyDescent="0.25">
      <c r="A120" s="81" t="s">
        <v>141</v>
      </c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3"/>
    </row>
    <row r="121" spans="1:12" ht="32.25" customHeight="1" x14ac:dyDescent="0.25">
      <c r="A121" s="81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3"/>
    </row>
    <row r="122" spans="1:12" ht="17.25" x14ac:dyDescent="0.3">
      <c r="A122" s="98"/>
      <c r="B122" s="77"/>
      <c r="C122" s="77"/>
      <c r="D122" s="28"/>
      <c r="E122" s="28"/>
      <c r="F122" s="28"/>
      <c r="G122" s="28"/>
      <c r="H122" s="28"/>
      <c r="I122" s="28"/>
      <c r="J122" s="77"/>
      <c r="K122" s="77"/>
      <c r="L122" s="78"/>
    </row>
    <row r="123" spans="1:12" ht="17.25" x14ac:dyDescent="0.3">
      <c r="A123" s="18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9"/>
    </row>
    <row r="124" spans="1:12" ht="17.25" x14ac:dyDescent="0.3">
      <c r="A124" s="18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9"/>
    </row>
    <row r="125" spans="1:12" ht="17.25" x14ac:dyDescent="0.3">
      <c r="A125" s="79"/>
      <c r="B125" s="80"/>
      <c r="C125" s="80"/>
      <c r="D125" s="80"/>
      <c r="E125" s="80"/>
      <c r="F125" s="80"/>
      <c r="G125" s="10"/>
      <c r="H125" s="76" t="s">
        <v>46</v>
      </c>
      <c r="I125" s="77"/>
      <c r="J125" s="77"/>
      <c r="K125" s="77"/>
      <c r="L125" s="78"/>
    </row>
    <row r="126" spans="1:12" ht="15.75" customHeight="1" x14ac:dyDescent="0.3">
      <c r="A126" s="240"/>
      <c r="B126" s="241"/>
      <c r="C126" s="241"/>
      <c r="D126" s="241"/>
      <c r="E126" s="241"/>
      <c r="F126" s="241"/>
      <c r="G126" s="21"/>
      <c r="H126" s="99" t="s">
        <v>48</v>
      </c>
      <c r="I126" s="241"/>
      <c r="J126" s="241"/>
      <c r="K126" s="241"/>
      <c r="L126" s="242"/>
    </row>
    <row r="127" spans="1:12" ht="17.25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</row>
  </sheetData>
  <mergeCells count="123">
    <mergeCell ref="A126:F126"/>
    <mergeCell ref="H126:L126"/>
    <mergeCell ref="J101:L101"/>
    <mergeCell ref="A86:E87"/>
    <mergeCell ref="I19:L19"/>
    <mergeCell ref="K63:L63"/>
    <mergeCell ref="C70:H70"/>
    <mergeCell ref="C71:H71"/>
    <mergeCell ref="C72:H72"/>
    <mergeCell ref="B62:F62"/>
    <mergeCell ref="A71:B71"/>
    <mergeCell ref="A69:H69"/>
    <mergeCell ref="A63:I63"/>
    <mergeCell ref="I69:J69"/>
    <mergeCell ref="A70:B70"/>
    <mergeCell ref="A64:L65"/>
    <mergeCell ref="G56:H56"/>
    <mergeCell ref="A79:L80"/>
    <mergeCell ref="A72:B72"/>
    <mergeCell ref="B56:F57"/>
    <mergeCell ref="B58:F58"/>
    <mergeCell ref="B59:F59"/>
    <mergeCell ref="B60:F60"/>
    <mergeCell ref="B61:F61"/>
    <mergeCell ref="I56:J56"/>
    <mergeCell ref="K56:L56"/>
    <mergeCell ref="A82:L82"/>
    <mergeCell ref="A10:L10"/>
    <mergeCell ref="A12:E12"/>
    <mergeCell ref="D55:G55"/>
    <mergeCell ref="I55:J55"/>
    <mergeCell ref="A13:E13"/>
    <mergeCell ref="J16:L16"/>
    <mergeCell ref="A75:L75"/>
    <mergeCell ref="A73:H73"/>
    <mergeCell ref="K73:L73"/>
    <mergeCell ref="K72:L72"/>
    <mergeCell ref="A19:C19"/>
    <mergeCell ref="A67:L67"/>
    <mergeCell ref="A76:L76"/>
    <mergeCell ref="J17:L17"/>
    <mergeCell ref="A17:I17"/>
    <mergeCell ref="K21:L21"/>
    <mergeCell ref="A21:J21"/>
    <mergeCell ref="K20:L20"/>
    <mergeCell ref="A18:C18"/>
    <mergeCell ref="A16:I16"/>
    <mergeCell ref="A20:J20"/>
    <mergeCell ref="A4:L4"/>
    <mergeCell ref="A6:L6"/>
    <mergeCell ref="A8:I8"/>
    <mergeCell ref="J8:L8"/>
    <mergeCell ref="J9:L9"/>
    <mergeCell ref="A9:D9"/>
    <mergeCell ref="E9:I9"/>
    <mergeCell ref="I14:L14"/>
    <mergeCell ref="G14:H15"/>
    <mergeCell ref="A14:E14"/>
    <mergeCell ref="I15:L15"/>
    <mergeCell ref="A11:L11"/>
    <mergeCell ref="K12:L12"/>
    <mergeCell ref="I13:J13"/>
    <mergeCell ref="K13:L13"/>
    <mergeCell ref="D19:H19"/>
    <mergeCell ref="I27:L27"/>
    <mergeCell ref="I29:J29"/>
    <mergeCell ref="B26:C26"/>
    <mergeCell ref="K29:L29"/>
    <mergeCell ref="K28:L28"/>
    <mergeCell ref="A31:L31"/>
    <mergeCell ref="A28:H29"/>
    <mergeCell ref="A30:L30"/>
    <mergeCell ref="A25:L25"/>
    <mergeCell ref="J23:L23"/>
    <mergeCell ref="J24:L24"/>
    <mergeCell ref="A22:I22"/>
    <mergeCell ref="J22:L22"/>
    <mergeCell ref="A24:I24"/>
    <mergeCell ref="A23:I23"/>
    <mergeCell ref="A32:L32"/>
    <mergeCell ref="A27:H27"/>
    <mergeCell ref="J1:L1"/>
    <mergeCell ref="A3:L3"/>
    <mergeCell ref="A56:A57"/>
    <mergeCell ref="D88:E88"/>
    <mergeCell ref="G88:H88"/>
    <mergeCell ref="A91:L91"/>
    <mergeCell ref="A78:L78"/>
    <mergeCell ref="A88:C88"/>
    <mergeCell ref="A90:L90"/>
    <mergeCell ref="A84:D84"/>
    <mergeCell ref="G12:H12"/>
    <mergeCell ref="I12:J12"/>
    <mergeCell ref="G13:H13"/>
    <mergeCell ref="G84:L84"/>
    <mergeCell ref="A81:J81"/>
    <mergeCell ref="K69:L70"/>
    <mergeCell ref="K71:L71"/>
    <mergeCell ref="I28:J28"/>
    <mergeCell ref="A54:L54"/>
    <mergeCell ref="A33:L53"/>
    <mergeCell ref="I18:L18"/>
    <mergeCell ref="D18:H18"/>
    <mergeCell ref="H125:L125"/>
    <mergeCell ref="A125:F125"/>
    <mergeCell ref="A120:L121"/>
    <mergeCell ref="J122:L122"/>
    <mergeCell ref="G86:K87"/>
    <mergeCell ref="I88:K88"/>
    <mergeCell ref="J115:L115"/>
    <mergeCell ref="A92:L92"/>
    <mergeCell ref="A122:C122"/>
    <mergeCell ref="J116:L116"/>
    <mergeCell ref="J114:L114"/>
    <mergeCell ref="A111:L111"/>
    <mergeCell ref="A95:L95"/>
    <mergeCell ref="J99:L99"/>
    <mergeCell ref="A97:L97"/>
    <mergeCell ref="A93:L93"/>
    <mergeCell ref="J105:L105"/>
    <mergeCell ref="J104:L104"/>
    <mergeCell ref="A94:G94"/>
    <mergeCell ref="H94:L94"/>
  </mergeCells>
  <phoneticPr fontId="0" type="noConversion"/>
  <pageMargins left="1.3779527559055118" right="0.19685039370078741" top="0.51181102362204722" bottom="0.59055118110236227" header="0" footer="0"/>
  <pageSetup paperSize="9" scale="78" orientation="portrait" horizontalDpi="4294967295" r:id="rId1"/>
  <rowBreaks count="2" manualBreakCount="2">
    <brk id="53" max="16383" man="1"/>
    <brk id="9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9"/>
  <sheetViews>
    <sheetView topLeftCell="A52" workbookViewId="0">
      <selection activeCell="B32" sqref="B32"/>
    </sheetView>
  </sheetViews>
  <sheetFormatPr defaultRowHeight="15" x14ac:dyDescent="0.25"/>
  <cols>
    <col min="1" max="1" width="29.85546875" style="58" customWidth="1"/>
    <col min="2" max="2" width="77.7109375" style="58" customWidth="1"/>
    <col min="3" max="16384" width="9.140625" style="52"/>
  </cols>
  <sheetData>
    <row r="1" spans="1:4" s="1" customFormat="1" ht="18.75" x14ac:dyDescent="0.4">
      <c r="B1" s="69" t="s">
        <v>123</v>
      </c>
      <c r="C1" s="69"/>
      <c r="D1" s="69"/>
    </row>
    <row r="2" spans="1:4" s="1" customFormat="1" ht="66" customHeight="1" x14ac:dyDescent="0.25"/>
    <row r="3" spans="1:4" ht="13.5" customHeight="1" x14ac:dyDescent="0.25">
      <c r="A3" s="53" t="s">
        <v>73</v>
      </c>
      <c r="B3" s="54"/>
      <c r="C3" s="55"/>
      <c r="D3" s="55"/>
    </row>
    <row r="4" spans="1:4" ht="5.0999999999999996" customHeight="1" x14ac:dyDescent="0.25">
      <c r="A4" s="56"/>
      <c r="B4" s="56"/>
    </row>
    <row r="5" spans="1:4" ht="15.75" x14ac:dyDescent="0.25">
      <c r="A5" s="275" t="s">
        <v>74</v>
      </c>
      <c r="B5" s="275"/>
    </row>
    <row r="6" spans="1:4" ht="15.75" x14ac:dyDescent="0.25">
      <c r="A6" s="275" t="s">
        <v>41</v>
      </c>
      <c r="B6" s="275"/>
    </row>
    <row r="7" spans="1:4" ht="5.0999999999999996" customHeight="1" x14ac:dyDescent="0.25">
      <c r="A7" s="57"/>
    </row>
    <row r="8" spans="1:4" ht="20.100000000000001" customHeight="1" x14ac:dyDescent="0.25">
      <c r="A8" s="59" t="s">
        <v>75</v>
      </c>
      <c r="B8" s="60" t="s">
        <v>76</v>
      </c>
    </row>
    <row r="9" spans="1:4" ht="5.0999999999999996" customHeight="1" x14ac:dyDescent="0.25">
      <c r="A9" s="63"/>
      <c r="B9" s="64"/>
    </row>
    <row r="10" spans="1:4" ht="29.25" customHeight="1" x14ac:dyDescent="0.25">
      <c r="A10" s="276" t="s">
        <v>0</v>
      </c>
      <c r="B10" s="277"/>
    </row>
    <row r="11" spans="1:4" ht="5.0999999999999996" customHeight="1" x14ac:dyDescent="0.25">
      <c r="A11" s="65"/>
      <c r="B11" s="66"/>
    </row>
    <row r="12" spans="1:4" ht="34.5" customHeight="1" x14ac:dyDescent="0.25">
      <c r="A12" s="61" t="s">
        <v>12</v>
      </c>
      <c r="B12" s="62" t="s">
        <v>91</v>
      </c>
    </row>
    <row r="13" spans="1:4" ht="29.25" customHeight="1" x14ac:dyDescent="0.25">
      <c r="A13" s="61" t="s">
        <v>11</v>
      </c>
      <c r="B13" s="62" t="s">
        <v>92</v>
      </c>
    </row>
    <row r="14" spans="1:4" ht="29.25" customHeight="1" x14ac:dyDescent="0.25">
      <c r="A14" s="61" t="s">
        <v>55</v>
      </c>
      <c r="B14" s="62" t="s">
        <v>93</v>
      </c>
    </row>
    <row r="15" spans="1:4" ht="29.25" customHeight="1" x14ac:dyDescent="0.25">
      <c r="A15" s="61" t="s">
        <v>15</v>
      </c>
      <c r="B15" s="62" t="s">
        <v>94</v>
      </c>
    </row>
    <row r="16" spans="1:4" ht="29.25" customHeight="1" x14ac:dyDescent="0.25">
      <c r="A16" s="61" t="s">
        <v>16</v>
      </c>
      <c r="B16" s="62" t="s">
        <v>137</v>
      </c>
    </row>
    <row r="17" spans="1:2" ht="29.25" customHeight="1" x14ac:dyDescent="0.25">
      <c r="A17" s="61" t="s">
        <v>13</v>
      </c>
      <c r="B17" s="62" t="s">
        <v>95</v>
      </c>
    </row>
    <row r="18" spans="1:2" ht="45" customHeight="1" x14ac:dyDescent="0.25">
      <c r="A18" s="61" t="s">
        <v>69</v>
      </c>
      <c r="B18" s="62" t="s">
        <v>96</v>
      </c>
    </row>
    <row r="19" spans="1:2" ht="43.5" customHeight="1" x14ac:dyDescent="0.25">
      <c r="A19" s="61" t="s">
        <v>14</v>
      </c>
      <c r="B19" s="62" t="s">
        <v>97</v>
      </c>
    </row>
    <row r="20" spans="1:2" ht="29.25" customHeight="1" x14ac:dyDescent="0.25">
      <c r="A20" s="61" t="s">
        <v>77</v>
      </c>
      <c r="B20" s="62" t="s">
        <v>98</v>
      </c>
    </row>
    <row r="21" spans="1:2" ht="29.25" customHeight="1" x14ac:dyDescent="0.25">
      <c r="A21" s="61" t="s">
        <v>17</v>
      </c>
      <c r="B21" s="62" t="s">
        <v>99</v>
      </c>
    </row>
    <row r="22" spans="1:2" ht="29.25" customHeight="1" x14ac:dyDescent="0.25">
      <c r="A22" s="61" t="s">
        <v>18</v>
      </c>
      <c r="B22" s="62" t="s">
        <v>100</v>
      </c>
    </row>
    <row r="23" spans="1:2" ht="29.25" customHeight="1" x14ac:dyDescent="0.25">
      <c r="A23" s="61" t="s">
        <v>47</v>
      </c>
      <c r="B23" s="62" t="s">
        <v>80</v>
      </c>
    </row>
    <row r="24" spans="1:2" ht="29.25" customHeight="1" x14ac:dyDescent="0.25">
      <c r="A24" s="61" t="s">
        <v>19</v>
      </c>
      <c r="B24" s="62" t="s">
        <v>101</v>
      </c>
    </row>
    <row r="25" spans="1:2" ht="29.25" customHeight="1" x14ac:dyDescent="0.25">
      <c r="A25" s="61" t="s">
        <v>22</v>
      </c>
      <c r="B25" s="62" t="s">
        <v>102</v>
      </c>
    </row>
    <row r="26" spans="1:2" ht="29.25" customHeight="1" x14ac:dyDescent="0.25">
      <c r="A26" s="61" t="s">
        <v>78</v>
      </c>
      <c r="B26" s="62" t="s">
        <v>81</v>
      </c>
    </row>
    <row r="27" spans="1:2" ht="29.25" customHeight="1" x14ac:dyDescent="0.25">
      <c r="A27" s="61" t="s">
        <v>20</v>
      </c>
      <c r="B27" s="62" t="s">
        <v>137</v>
      </c>
    </row>
    <row r="28" spans="1:2" ht="29.25" customHeight="1" x14ac:dyDescent="0.25">
      <c r="A28" s="61" t="s">
        <v>21</v>
      </c>
      <c r="B28" s="62" t="s">
        <v>137</v>
      </c>
    </row>
    <row r="29" spans="1:2" ht="29.25" customHeight="1" x14ac:dyDescent="0.25">
      <c r="A29" s="61" t="s">
        <v>79</v>
      </c>
      <c r="B29" s="62" t="s">
        <v>103</v>
      </c>
    </row>
    <row r="30" spans="1:2" ht="29.25" customHeight="1" x14ac:dyDescent="0.25">
      <c r="A30" s="61" t="s">
        <v>13</v>
      </c>
      <c r="B30" s="62" t="s">
        <v>104</v>
      </c>
    </row>
    <row r="31" spans="1:2" ht="38.25" x14ac:dyDescent="0.25">
      <c r="A31" s="61" t="s">
        <v>135</v>
      </c>
      <c r="B31" s="62" t="s">
        <v>136</v>
      </c>
    </row>
    <row r="32" spans="1:2" ht="60" customHeight="1" x14ac:dyDescent="0.25">
      <c r="A32" s="61" t="s">
        <v>134</v>
      </c>
      <c r="B32" s="62" t="s">
        <v>140</v>
      </c>
    </row>
    <row r="33" spans="1:2" ht="5.0999999999999996" customHeight="1" x14ac:dyDescent="0.25">
      <c r="A33" s="63"/>
      <c r="B33" s="64"/>
    </row>
    <row r="34" spans="1:2" ht="20.100000000000001" customHeight="1" x14ac:dyDescent="0.25">
      <c r="A34" s="276" t="s">
        <v>23</v>
      </c>
      <c r="B34" s="277"/>
    </row>
    <row r="35" spans="1:2" ht="5.0999999999999996" customHeight="1" x14ac:dyDescent="0.25">
      <c r="A35" s="65"/>
      <c r="B35" s="66"/>
    </row>
    <row r="36" spans="1:2" ht="29.25" customHeight="1" x14ac:dyDescent="0.25">
      <c r="A36" s="61" t="s">
        <v>1</v>
      </c>
      <c r="B36" s="62" t="s">
        <v>105</v>
      </c>
    </row>
    <row r="37" spans="1:2" ht="20.100000000000001" customHeight="1" x14ac:dyDescent="0.25">
      <c r="A37" s="276" t="s">
        <v>2</v>
      </c>
      <c r="B37" s="277"/>
    </row>
    <row r="38" spans="1:2" ht="29.25" customHeight="1" x14ac:dyDescent="0.25">
      <c r="A38" s="61" t="s">
        <v>7</v>
      </c>
      <c r="B38" s="62" t="s">
        <v>84</v>
      </c>
    </row>
    <row r="39" spans="1:2" ht="29.25" customHeight="1" x14ac:dyDescent="0.25">
      <c r="A39" s="61" t="s">
        <v>8</v>
      </c>
      <c r="B39" s="62" t="s">
        <v>106</v>
      </c>
    </row>
    <row r="40" spans="1:2" ht="65.25" customHeight="1" x14ac:dyDescent="0.25">
      <c r="A40" s="61" t="s">
        <v>3</v>
      </c>
      <c r="B40" s="62" t="s">
        <v>107</v>
      </c>
    </row>
    <row r="41" spans="1:2" ht="55.5" customHeight="1" x14ac:dyDescent="0.25">
      <c r="A41" s="61" t="s">
        <v>4</v>
      </c>
      <c r="B41" s="72" t="s">
        <v>108</v>
      </c>
    </row>
    <row r="42" spans="1:2" ht="5.0999999999999996" customHeight="1" x14ac:dyDescent="0.25">
      <c r="A42" s="63"/>
      <c r="B42" s="64"/>
    </row>
    <row r="43" spans="1:2" ht="20.100000000000001" customHeight="1" x14ac:dyDescent="0.25">
      <c r="A43" s="276" t="s">
        <v>66</v>
      </c>
      <c r="B43" s="277"/>
    </row>
    <row r="44" spans="1:2" ht="5.0999999999999996" customHeight="1" x14ac:dyDescent="0.25">
      <c r="A44" s="65"/>
      <c r="B44" s="66"/>
    </row>
    <row r="45" spans="1:2" ht="20.100000000000001" customHeight="1" x14ac:dyDescent="0.25">
      <c r="A45" s="67" t="s">
        <v>65</v>
      </c>
      <c r="B45" s="68" t="s">
        <v>85</v>
      </c>
    </row>
    <row r="46" spans="1:2" ht="65.25" customHeight="1" x14ac:dyDescent="0.25">
      <c r="A46" s="67" t="s">
        <v>5</v>
      </c>
      <c r="B46" s="68" t="s">
        <v>109</v>
      </c>
    </row>
    <row r="47" spans="1:2" ht="20.100000000000001" customHeight="1" x14ac:dyDescent="0.25">
      <c r="A47" s="276" t="s">
        <v>56</v>
      </c>
      <c r="B47" s="277"/>
    </row>
    <row r="48" spans="1:2" ht="85.5" customHeight="1" x14ac:dyDescent="0.25">
      <c r="A48" s="67" t="s">
        <v>38</v>
      </c>
      <c r="B48" s="68" t="s">
        <v>110</v>
      </c>
    </row>
    <row r="49" spans="1:2" ht="25.5" customHeight="1" x14ac:dyDescent="0.25">
      <c r="A49" s="67" t="s">
        <v>39</v>
      </c>
      <c r="B49" s="68" t="s">
        <v>111</v>
      </c>
    </row>
    <row r="50" spans="1:2" ht="20.100000000000001" customHeight="1" x14ac:dyDescent="0.25">
      <c r="A50" s="276" t="s">
        <v>24</v>
      </c>
      <c r="B50" s="277"/>
    </row>
    <row r="51" spans="1:2" ht="57" customHeight="1" x14ac:dyDescent="0.25">
      <c r="A51" s="67" t="s">
        <v>70</v>
      </c>
      <c r="B51" s="68" t="s">
        <v>112</v>
      </c>
    </row>
    <row r="52" spans="1:2" ht="29.25" customHeight="1" x14ac:dyDescent="0.25">
      <c r="A52" s="67" t="s">
        <v>40</v>
      </c>
      <c r="B52" s="68" t="s">
        <v>113</v>
      </c>
    </row>
    <row r="53" spans="1:2" ht="20.100000000000001" customHeight="1" x14ac:dyDescent="0.25">
      <c r="A53" s="276" t="s">
        <v>6</v>
      </c>
      <c r="B53" s="277"/>
    </row>
    <row r="54" spans="1:2" ht="60" customHeight="1" x14ac:dyDescent="0.25">
      <c r="A54" s="67" t="s">
        <v>124</v>
      </c>
      <c r="B54" s="68" t="s">
        <v>127</v>
      </c>
    </row>
    <row r="55" spans="1:2" ht="69.95" customHeight="1" x14ac:dyDescent="0.25">
      <c r="A55" s="67" t="s">
        <v>125</v>
      </c>
      <c r="B55" s="68" t="s">
        <v>126</v>
      </c>
    </row>
    <row r="56" spans="1:2" ht="5.0999999999999996" customHeight="1" x14ac:dyDescent="0.25">
      <c r="A56" s="278"/>
      <c r="B56" s="279"/>
    </row>
    <row r="57" spans="1:2" ht="25.5" customHeight="1" x14ac:dyDescent="0.25">
      <c r="A57" s="67" t="s">
        <v>26</v>
      </c>
      <c r="B57" s="68" t="s">
        <v>113</v>
      </c>
    </row>
    <row r="58" spans="1:2" ht="5.0999999999999996" customHeight="1" x14ac:dyDescent="0.25">
      <c r="A58" s="273"/>
      <c r="B58" s="274"/>
    </row>
    <row r="59" spans="1:2" ht="25.5" customHeight="1" x14ac:dyDescent="0.25">
      <c r="A59" s="276" t="s">
        <v>27</v>
      </c>
      <c r="B59" s="277"/>
    </row>
    <row r="60" spans="1:2" ht="5.0999999999999996" customHeight="1" x14ac:dyDescent="0.25">
      <c r="A60" s="273"/>
      <c r="B60" s="274"/>
    </row>
    <row r="61" spans="1:2" ht="19.5" customHeight="1" x14ac:dyDescent="0.25">
      <c r="A61" s="276" t="s">
        <v>9</v>
      </c>
      <c r="B61" s="277"/>
    </row>
    <row r="62" spans="1:2" ht="44.25" customHeight="1" x14ac:dyDescent="0.25">
      <c r="A62" s="67" t="s">
        <v>10</v>
      </c>
      <c r="B62" s="68" t="s">
        <v>114</v>
      </c>
    </row>
    <row r="63" spans="1:2" ht="20.100000000000001" customHeight="1" x14ac:dyDescent="0.25">
      <c r="A63" s="67" t="s">
        <v>5</v>
      </c>
      <c r="B63" s="68" t="s">
        <v>86</v>
      </c>
    </row>
    <row r="64" spans="1:2" ht="20.100000000000001" customHeight="1" x14ac:dyDescent="0.25">
      <c r="A64" s="276" t="s">
        <v>50</v>
      </c>
      <c r="B64" s="277"/>
    </row>
    <row r="65" spans="1:2" ht="25.5" customHeight="1" x14ac:dyDescent="0.25">
      <c r="A65" s="71" t="s">
        <v>49</v>
      </c>
      <c r="B65" s="68" t="s">
        <v>87</v>
      </c>
    </row>
    <row r="66" spans="1:2" ht="39.75" customHeight="1" x14ac:dyDescent="0.25">
      <c r="A66" s="71" t="s">
        <v>67</v>
      </c>
      <c r="B66" s="68" t="s">
        <v>88</v>
      </c>
    </row>
    <row r="67" spans="1:2" ht="5.0999999999999996" customHeight="1" x14ac:dyDescent="0.25">
      <c r="A67" s="278"/>
      <c r="B67" s="279"/>
    </row>
    <row r="68" spans="1:2" ht="44.25" customHeight="1" x14ac:dyDescent="0.25">
      <c r="A68" s="67" t="s">
        <v>51</v>
      </c>
      <c r="B68" s="68" t="s">
        <v>115</v>
      </c>
    </row>
    <row r="69" spans="1:2" ht="25.5" customHeight="1" x14ac:dyDescent="0.25">
      <c r="A69" s="67" t="s">
        <v>25</v>
      </c>
      <c r="B69" s="68" t="s">
        <v>115</v>
      </c>
    </row>
    <row r="70" spans="1:2" ht="42.75" customHeight="1" x14ac:dyDescent="0.25">
      <c r="A70" s="67" t="s">
        <v>52</v>
      </c>
      <c r="B70" s="68" t="s">
        <v>116</v>
      </c>
    </row>
    <row r="71" spans="1:2" ht="43.5" customHeight="1" x14ac:dyDescent="0.25">
      <c r="A71" s="67" t="s">
        <v>128</v>
      </c>
      <c r="B71" s="68" t="s">
        <v>129</v>
      </c>
    </row>
    <row r="72" spans="1:2" ht="5.0999999999999996" customHeight="1" x14ac:dyDescent="0.25">
      <c r="A72" s="273"/>
      <c r="B72" s="274"/>
    </row>
    <row r="73" spans="1:2" ht="25.5" customHeight="1" x14ac:dyDescent="0.25">
      <c r="A73" s="276" t="s">
        <v>33</v>
      </c>
      <c r="B73" s="277"/>
    </row>
    <row r="74" spans="1:2" ht="5.0999999999999996" customHeight="1" x14ac:dyDescent="0.25">
      <c r="A74" s="273"/>
      <c r="B74" s="274"/>
    </row>
    <row r="75" spans="1:2" ht="38.25" customHeight="1" x14ac:dyDescent="0.25">
      <c r="A75" s="70" t="s">
        <v>82</v>
      </c>
      <c r="B75" s="68" t="s">
        <v>117</v>
      </c>
    </row>
    <row r="76" spans="1:2" ht="52.5" customHeight="1" x14ac:dyDescent="0.25">
      <c r="A76" s="70" t="s">
        <v>83</v>
      </c>
      <c r="B76" s="68" t="s">
        <v>118</v>
      </c>
    </row>
    <row r="77" spans="1:2" ht="27.75" customHeight="1" x14ac:dyDescent="0.25">
      <c r="A77" s="276" t="s">
        <v>63</v>
      </c>
      <c r="B77" s="277"/>
    </row>
    <row r="78" spans="1:2" ht="27.75" customHeight="1" x14ac:dyDescent="0.25">
      <c r="A78" s="67" t="s">
        <v>57</v>
      </c>
      <c r="B78" s="68" t="s">
        <v>119</v>
      </c>
    </row>
    <row r="79" spans="1:2" ht="27.75" customHeight="1" x14ac:dyDescent="0.25">
      <c r="A79" s="67" t="s">
        <v>58</v>
      </c>
      <c r="B79" s="68" t="s">
        <v>120</v>
      </c>
    </row>
    <row r="80" spans="1:2" ht="27.75" customHeight="1" x14ac:dyDescent="0.25">
      <c r="A80" s="67" t="s">
        <v>59</v>
      </c>
      <c r="B80" s="68" t="s">
        <v>89</v>
      </c>
    </row>
    <row r="81" spans="1:2" ht="54" customHeight="1" x14ac:dyDescent="0.25">
      <c r="A81" s="67" t="s">
        <v>60</v>
      </c>
      <c r="B81" s="68" t="s">
        <v>121</v>
      </c>
    </row>
    <row r="82" spans="1:2" ht="25.5" customHeight="1" x14ac:dyDescent="0.25">
      <c r="A82" s="67" t="s">
        <v>64</v>
      </c>
      <c r="B82" s="68" t="s">
        <v>122</v>
      </c>
    </row>
    <row r="83" spans="1:2" ht="5.0999999999999996" customHeight="1" x14ac:dyDescent="0.25">
      <c r="A83" s="273"/>
      <c r="B83" s="274"/>
    </row>
    <row r="84" spans="1:2" ht="25.5" customHeight="1" x14ac:dyDescent="0.25">
      <c r="A84" s="276" t="s">
        <v>29</v>
      </c>
      <c r="B84" s="277"/>
    </row>
    <row r="85" spans="1:2" ht="5.0999999999999996" customHeight="1" x14ac:dyDescent="0.25">
      <c r="A85" s="273"/>
      <c r="B85" s="274"/>
    </row>
    <row r="86" spans="1:2" ht="27.75" customHeight="1" x14ac:dyDescent="0.25">
      <c r="A86" s="280" t="s">
        <v>131</v>
      </c>
      <c r="B86" s="281"/>
    </row>
    <row r="87" spans="1:2" ht="5.0999999999999996" customHeight="1" x14ac:dyDescent="0.25">
      <c r="A87" s="273"/>
      <c r="B87" s="274"/>
    </row>
    <row r="88" spans="1:2" ht="25.5" customHeight="1" x14ac:dyDescent="0.25">
      <c r="A88" s="276" t="s">
        <v>90</v>
      </c>
      <c r="B88" s="277"/>
    </row>
    <row r="89" spans="1:2" ht="5.0999999999999996" customHeight="1" x14ac:dyDescent="0.25">
      <c r="A89" s="273"/>
      <c r="B89" s="274"/>
    </row>
  </sheetData>
  <mergeCells count="27">
    <mergeCell ref="A73:B73"/>
    <mergeCell ref="A43:B43"/>
    <mergeCell ref="A88:B88"/>
    <mergeCell ref="A89:B89"/>
    <mergeCell ref="A74:B74"/>
    <mergeCell ref="A77:B77"/>
    <mergeCell ref="A83:B83"/>
    <mergeCell ref="A84:B84"/>
    <mergeCell ref="A85:B85"/>
    <mergeCell ref="A86:B86"/>
    <mergeCell ref="A50:B50"/>
    <mergeCell ref="A53:B53"/>
    <mergeCell ref="A47:B47"/>
    <mergeCell ref="A87:B87"/>
    <mergeCell ref="A64:B64"/>
    <mergeCell ref="A67:B67"/>
    <mergeCell ref="A72:B72"/>
    <mergeCell ref="A5:B5"/>
    <mergeCell ref="A6:B6"/>
    <mergeCell ref="A10:B10"/>
    <mergeCell ref="A34:B34"/>
    <mergeCell ref="A37:B37"/>
    <mergeCell ref="A56:B56"/>
    <mergeCell ref="A59:B59"/>
    <mergeCell ref="A58:B58"/>
    <mergeCell ref="A60:B60"/>
    <mergeCell ref="A61:B61"/>
  </mergeCells>
  <pageMargins left="0.98425196850393704" right="0.39370078740157483" top="0.19685039370078741" bottom="0.19685039370078741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PLANO DE TRABALHO</vt:lpstr>
      <vt:lpstr>Instrução_Preenchimento</vt:lpstr>
      <vt:lpstr>'PLANO DE TRABALHO'!Area_de_impressao</vt:lpstr>
      <vt:lpstr>Instrução_Preenchimento!Titulos_de_impressao</vt:lpstr>
      <vt:lpstr>'PLANO DE TRABALHO'!Titulos_de_impressao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Juliana Pitanga de Jesus Guimaraes</cp:lastModifiedBy>
  <cp:lastPrinted>2022-04-06T18:22:15Z</cp:lastPrinted>
  <dcterms:created xsi:type="dcterms:W3CDTF">2011-05-12T12:00:33Z</dcterms:created>
  <dcterms:modified xsi:type="dcterms:W3CDTF">2023-03-30T20:22:16Z</dcterms:modified>
</cp:coreProperties>
</file>