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FOTUR 2025\CARNAVAL 2025\EDITAL 2025\"/>
    </mc:Choice>
  </mc:AlternateContent>
  <xr:revisionPtr revIDLastSave="0" documentId="13_ncr:1_{3F572B6E-2907-4DDA-8523-42F6616F72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TRABALHO" sheetId="1" r:id="rId1"/>
    <sheet name="Instrução_Preenchimento" sheetId="5" r:id="rId2"/>
  </sheets>
  <definedNames>
    <definedName name="_xlnm._FilterDatabase" localSheetId="0" hidden="1">'PLANO DE TRABALHO'!#REF!</definedName>
    <definedName name="_xlnm.Print_Area" localSheetId="0">'PLANO DE TRABALHO'!$A$1:$L$111</definedName>
    <definedName name="_xlnm.Print_Titles" localSheetId="1">Instrução_Preenchimento!$1:$8</definedName>
    <definedName name="_xlnm.Print_Titles" localSheetId="0">'PLANO DE TRABALHO'!$1:$3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J68" i="1"/>
  <c r="I80" i="1" s="1"/>
  <c r="I68" i="1"/>
  <c r="D80" i="1" s="1"/>
  <c r="K67" i="1"/>
  <c r="K66" i="1"/>
  <c r="J55" i="1"/>
  <c r="J56" i="1"/>
  <c r="J58" i="1"/>
  <c r="J59" i="1"/>
  <c r="J57" i="1"/>
  <c r="K68" i="1" l="1"/>
  <c r="J60" i="1"/>
</calcChain>
</file>

<file path=xl/sharedStrings.xml><?xml version="1.0" encoding="utf-8"?>
<sst xmlns="http://schemas.openxmlformats.org/spreadsheetml/2006/main" count="223" uniqueCount="158">
  <si>
    <t>1- DADOS CADASTRAIS</t>
  </si>
  <si>
    <t xml:space="preserve">TITULO DO PROJETO :  </t>
  </si>
  <si>
    <t>Período de Execução</t>
  </si>
  <si>
    <t xml:space="preserve">IDENTIFICAÇÃO DO OBJETO: </t>
  </si>
  <si>
    <t>JUSTIFICATIVA DA PROPOSIÇÃO:</t>
  </si>
  <si>
    <t>ESPECIFICAÇÃO</t>
  </si>
  <si>
    <t>DURAÇÃO</t>
  </si>
  <si>
    <t>Início</t>
  </si>
  <si>
    <t>Término</t>
  </si>
  <si>
    <t>NATUREZA DA DESPESA</t>
  </si>
  <si>
    <t>CÓDIGO</t>
  </si>
  <si>
    <t>CNPJ:</t>
  </si>
  <si>
    <t>Órgão / Entidade Proponente:</t>
  </si>
  <si>
    <t>CEP:</t>
  </si>
  <si>
    <t>DDD / Telefone:</t>
  </si>
  <si>
    <t>Cidade:</t>
  </si>
  <si>
    <t>UF:</t>
  </si>
  <si>
    <t>Banco:</t>
  </si>
  <si>
    <t>Agência:</t>
  </si>
  <si>
    <t>Nome do Representante Legal:</t>
  </si>
  <si>
    <t>Cargo:</t>
  </si>
  <si>
    <t>Função:</t>
  </si>
  <si>
    <t>CPF:</t>
  </si>
  <si>
    <t>2 – DESCRIÇÃO DO PROJETO</t>
  </si>
  <si>
    <t>VALORES R$</t>
  </si>
  <si>
    <t>Total</t>
  </si>
  <si>
    <t>Total Geral</t>
  </si>
  <si>
    <t>4 – PLANO DE APLICAÇÃO (R$ 1,00)</t>
  </si>
  <si>
    <t>5.1 CONCEDENTE</t>
  </si>
  <si>
    <t>6 – DECLARAÇÃO</t>
  </si>
  <si>
    <t>Nestes termos,</t>
  </si>
  <si>
    <t>Pede Deferimento.</t>
  </si>
  <si>
    <t>5 – CRONOGRAMA DE DESEMBOLSO (R$ 1,00)</t>
  </si>
  <si>
    <t>VALOR R$:</t>
  </si>
  <si>
    <t>3.3.90.39</t>
  </si>
  <si>
    <t>Prefeito Municipal</t>
  </si>
  <si>
    <t>Chefe do Poder Executivo</t>
  </si>
  <si>
    <t>Quant. 
(a)</t>
  </si>
  <si>
    <t>Dias
 (b)</t>
  </si>
  <si>
    <t>Total 
(a*b*c)</t>
  </si>
  <si>
    <t>PLANO DE TRABALHO PARA CELEBRAÇÃO DE CONVÊNIOS</t>
  </si>
  <si>
    <t>7 - PARECER TÉCNICO</t>
  </si>
  <si>
    <t>_______________________</t>
  </si>
  <si>
    <t>8 - APROVAÇÃO</t>
  </si>
  <si>
    <t>E-mail:</t>
  </si>
  <si>
    <t>4.1
CONCEDENTE</t>
  </si>
  <si>
    <t>VALORES DE  PARTICIPAÇÃO DAS PARTES</t>
  </si>
  <si>
    <t>4.3
VALOR TOTAL DO CONVÊNIO</t>
  </si>
  <si>
    <t>4.4 CONTRAPARTIDA EM LOGOMARCAS</t>
  </si>
  <si>
    <t>5.2 PROPONENTE (CONTRAPARTIDA FINANCEIRA)</t>
  </si>
  <si>
    <t>BA</t>
  </si>
  <si>
    <t>Endereço do Proponente:</t>
  </si>
  <si>
    <t>INDICAD. FÍSICO</t>
  </si>
  <si>
    <t>Unidade Orçamentaria:</t>
  </si>
  <si>
    <t>Unidade Gestora:</t>
  </si>
  <si>
    <t>Projeto/Atividade:</t>
  </si>
  <si>
    <t>Elemento de Despesa:</t>
  </si>
  <si>
    <t xml:space="preserve">Prefeitura Municipal de </t>
  </si>
  <si>
    <t>5.2.1 - IDENTIFICAÇÃO ORÇAMENTÁRIA DA CONTRAPARTIDA</t>
  </si>
  <si>
    <t>Fonte de Recurso:</t>
  </si>
  <si>
    <t>META</t>
  </si>
  <si>
    <t>3 – CRONOGRAMA DE EXECUÇÃO</t>
  </si>
  <si>
    <t>4.2
CONTRAPARTIDA FINANCEIRA
CONVENENTE</t>
  </si>
  <si>
    <t>DDD / Celular:</t>
  </si>
  <si>
    <t>Unitário
(c)</t>
  </si>
  <si>
    <t>Outros Serviços de Terceiros - Pessoa Jurídica</t>
  </si>
  <si>
    <t>Técnico Responsável</t>
  </si>
  <si>
    <t>SUPERINTENDÊNCIA DE FOMENTO AO TURISMO DO ESTADO DA BAHIA - BAHIATURSA</t>
  </si>
  <si>
    <t xml:space="preserve">INSTRUÇÕES DE PREENCHIMENTO DO FORMULARIO </t>
  </si>
  <si>
    <t>CAMPO</t>
  </si>
  <si>
    <t>INSTRUÇÕES</t>
  </si>
  <si>
    <t>Conta Corrente (com digito):</t>
  </si>
  <si>
    <t>RG / Órgão Exp.:</t>
  </si>
  <si>
    <t>Endereço Residencial do Representante Legal:</t>
  </si>
  <si>
    <t>Escrever o endereço de E-Mail que servira de meio de contato entre a BAHIATURSA e o convenente para toda e qualquer comunicação.</t>
  </si>
  <si>
    <t>Escrever o nº da Carteira de Identidade do Prefeito.</t>
  </si>
  <si>
    <t>5.1 CONCEDENTE
MÊS PARA DESEMBOLSO: Junho/2017
VALOR R$:</t>
  </si>
  <si>
    <t>5.2 PROPONENTE (CONTRAPARTIDA FINANCEIRA)
PERÍODO PARA DESEMBOLSO:
VALOR R$:</t>
  </si>
  <si>
    <t>Data que os serviços financiados com recursos do convênios tem inicio.</t>
  </si>
  <si>
    <t>Numerar de forma sequencial as metas descritas No campo "ESPECIFICAÇÃO"</t>
  </si>
  <si>
    <t>Informar a denominação do elemento de despesa.</t>
  </si>
  <si>
    <t>Informar o valor total que a BAHIATURSA vai participar por elemento de despesa.</t>
  </si>
  <si>
    <t>Informar o valor total que a Prefeitura vai participar por elemento de despesa.</t>
  </si>
  <si>
    <t>Informar a Classificação Funcional Programática na qual esta contida a dotação que ira subsidiar os recursos para atender a despesa com a contrapartida.</t>
  </si>
  <si>
    <t>Os campos "7 - PARECER TÉCNICO" e "8 - APROVAÇÃO" são de uso exclusivos da BAHIATURSA</t>
  </si>
  <si>
    <t>Na célula "E9" escrever o nome do município sem abreviações.</t>
  </si>
  <si>
    <t>Escrever o nº do CNPJ sem usar os símbolos "."  ou "/". Exemplo: se o CNPJ for 123.456.789/0009-11 deve ser digitado 123456789000911</t>
  </si>
  <si>
    <t>Informar o endereço com nome completo do logradouro, nº do imóvel e  bairro.</t>
  </si>
  <si>
    <t>Este campo será preenchido automaticamente quando do preenchimento do campo "Órgão / Entidade Proponente:".</t>
  </si>
  <si>
    <t>Escrever o nº do CEP sem usar os símbolos "."  ou "-". Exemplo: se o CEP for 40.456-11 deve ser digitado 4045611</t>
  </si>
  <si>
    <t>Escrever o nº do DDD e célula sem usar os símbolos "(", ")",  ou "-". Exemplo: se o DDD e nº do celular for (99) 82345-6789 deve ser digitado 99823456789.
Este numero deve ser do servidor que ficara responsável pela gestão do convênio.</t>
  </si>
  <si>
    <t>Escrever o nº do DDD e do telefone fixo sem usar os símbolos "(", ")",  ou "-". Exemplo: se o DDD e nº do celular for (99) 2345-6789 deve ser digitado 9923456789.
Este numero deve ser do órgão da Prefeitura responsável pela gestão do convênio.</t>
  </si>
  <si>
    <t>Escrever o numero da conta corrente conforme consta na folha de cheque, no cartão bancário ou no extrato bancário, caso exista um digito este também deve ser incluído.</t>
  </si>
  <si>
    <t>Escrever o numero do Banco conforme consta na folha de cheque ou no extrato bancário.</t>
  </si>
  <si>
    <t>Escrever o numero da agencia conforme consta na folha de cheque, no cartão bancário ou no extrato bancário, caso exista um digito este também deve ser incluído.</t>
  </si>
  <si>
    <t>Escrever o nome completo sem abreviações do Prefeito Municipal em exercício.</t>
  </si>
  <si>
    <t>Escrever o nº do CPF do Prefeito sem usar os símbolos "."  ou "-". Exemplo: se o CPF for 123.456.789-11 deve ser digitado 12345678911</t>
  </si>
  <si>
    <t>Escrever o endereço completo do Prefeito - Logradouro, nº do imóvel, nome do Edifício e nº de porta do apartamento se for o caso, bairro e nome da cidade.</t>
  </si>
  <si>
    <t>Escrever o nº do CEP da residência do Prefeito, sem usar os símbolos "."  ou "-". Exemplo: se o CEP for 40.456-11 deve ser digitado 4045611</t>
  </si>
  <si>
    <t>Escrever o nome do evento que será financiado com recursos do convênio.</t>
  </si>
  <si>
    <t>Data que os serviços financiados com recursos do convênios tem devem esta concluídos.</t>
  </si>
  <si>
    <t>Preencher as lacunas:
●No espação entre aspas repetir o titulo do projeto;
●Após a expressão "período de" escrever as datas que definem o período de execução do projeto(de execução do convenio);
●Após a expressão "no Município de" escrever o nome do Município sem abreviações.</t>
  </si>
  <si>
    <t>Expor de forma objetiva, com o máximo de elementos característicos, uma descrição detalhada, clara e precisa do que se pretende realizar e o que se quer obter com a realização do evento, bem como as razões turísticas que justifiquem a celebração do convênio.</t>
  </si>
  <si>
    <t>Identificar a meta a ser contratada.
Exemplos:
●Contratação de uma banda;
●Contratação de palco;
●Contratação de Iluminação e sonorização.</t>
  </si>
  <si>
    <t xml:space="preserve"> Informar a quantidade dos serviços a serem contratados.
Exemplo:
●Contratação de  um Palco, neste caso a "Quant." é 1;
●Contratação de dois palcos, neste caso a "Quant." é 2;
●Contratação de uma Banda, neste caso a "Quant." é 1;
●Contratação de duas Banda, neste caso a "Quant." é 2.</t>
  </si>
  <si>
    <t>Informar o numero de dias que o serviço será prestado.</t>
  </si>
  <si>
    <t>Informar o preço unitário do serviço a ser prestado.
Exemplo:
●Apresentação de uma banda por dois dias valor do cache de uma apresentação R$ 25.000,00; valor total R$ 50.000,00, valor unitário R$ 25.000,00.</t>
  </si>
  <si>
    <t>Este campo será preenchido automaticamente quando do preenchimento dos campos: "Quant.", "Dias" e do valor "Unitário".</t>
  </si>
  <si>
    <t>Informar o código estruturado que agrega a categoria econômica, o grupo, a modalidade de aplicação e o elemento de despesa e facultativamente o desdobramento do elemento de despesa caso a Prefeitura faça uso do mesmo.</t>
  </si>
  <si>
    <t>Este campo será preenchido automaticamente quando do preenchimento dos campos: "4.1 CONCEDENTE" e "4.2 CONTRAPARTIDA FINANCEIRA CONVENENTE"</t>
  </si>
  <si>
    <t>Este campo contem informações de grande relevância para a correta execução da contrapartida em logomarca institucional e deve ser lida e cumpridas da forma como estão ali previstas pelo convenente.</t>
  </si>
  <si>
    <t>Este campo será preenchido automaticamente quando do preenchimento do campo "4.1 CONCEDENTE".</t>
  </si>
  <si>
    <t>Este campo será preenchido automaticamente quando do preenchimento do campo "4.2 CONTRAPARTIDA FINANCEIRA CONVENENTE".</t>
  </si>
  <si>
    <t>Identificar, código e nomenclatura, da unidade do Órgão para qual a lei orçamentária consigna dotação orçamentária específica, que será utilizada para custear a contrapartida.</t>
  </si>
  <si>
    <t>Identificar o código e nomenclatura da unidade que vai gerir e controlar os recursos orçamentários a serem utilizados para atender a despesa com a contrapartida.</t>
  </si>
  <si>
    <t>Informar o código estruturado que agrega a categoria econômica, o grupo, a modalidade de aplicação e o elemento de despesa e facultativamente o desdobramento do elemento de despesa caso a Prefeitura faça uso do mesmo no qual será apropriado a despesa com a contrapartida,</t>
  </si>
  <si>
    <t>Informar o código e nomenclatura da fonte de recurso que fornecera a receita para atender a dotação que subsidiara a despesa com a contrapartida.</t>
  </si>
  <si>
    <t xml:space="preserve">                                                                     B A H I A T U R S A</t>
  </si>
  <si>
    <t>Data de Início</t>
  </si>
  <si>
    <t>Data de Término</t>
  </si>
  <si>
    <t>Informar a data em que o serviço contratado deve ser encerado.
Este campo deve ser preenchido sem a utilização do símbolo  "/".
Exemplos:
Se for a apresentação de uma banda estiver prevista para ser encerrada no dia 23/06/2017,  deve-se digitar 23062017.</t>
  </si>
  <si>
    <t>Informar a data em que o serviço contratado deverá esta disponível para uso ou execução.
Este campo deve ser preenchido sem a utilização do símbolo "/".
Exemplos:
Se for apresentação de uma banda no dia 22/06/2017, deve-se digitar 22062017.</t>
  </si>
  <si>
    <t>4.5 SANÇÕES PELO NÃO CUMPRIMENTO DA CONTRAPARTIDA FINANCEIRA</t>
  </si>
  <si>
    <t>Este campo contem informações sobre as sanções pelo descumprimento da contrapartida financeira pactuada pelo convenente e devem ser lidas com a devida atenção pela parte pleiteante.</t>
  </si>
  <si>
    <t>Após lida a declaração contida neste campo e tendo concordado com a mesma o Prefeito devera data, assinar e apor seu carimbo de identificação a mesma nos campos específicos.</t>
  </si>
  <si>
    <t>Tel. Fixo e Celular para Contato</t>
  </si>
  <si>
    <t>Nome do Tec. Responsável pela Elaboração da Prestação de Contas</t>
  </si>
  <si>
    <t>Escrever o nome completo sem abreviações do técnico que será responsável pela elaboração da Prestação de Contas do Convênio.</t>
  </si>
  <si>
    <t>Este campo já vem  pré-preenchido, portanto não é necessário preenche-lo.</t>
  </si>
  <si>
    <t>Fixo:</t>
  </si>
  <si>
    <t>Celular:</t>
  </si>
  <si>
    <t>Escrever o nº do DDD, do telefone fixo  e do celular  do técnico responsável pela elaboração da Prestação de Contas do Convênio.
Escrever o nº do DDD e célula e do telefone fixo sem usar os símbolos "(", ")",  ou "-". Exemplo: se o DDD e nº do celular for (99) 82345-6789 deve ser digitado 99823456789.</t>
  </si>
  <si>
    <t>Nome do Técnico Responsável pela Prestação de Contas</t>
  </si>
  <si>
    <t xml:space="preserve">Telefone para Contato:
</t>
  </si>
  <si>
    <t>PERÍODO</t>
  </si>
  <si>
    <t>Em                de              de 2024</t>
  </si>
  <si>
    <t>Salvador             de            de 2024</t>
  </si>
  <si>
    <t xml:space="preserve">SUPERINTENDÊNCIA DE FOMENTO AO TURISMO                                                                                                             DO ESTADO DA BAHIA - SUFOTUR                                                                                                                                     </t>
  </si>
  <si>
    <r>
      <t>RG / Órgão Exp</t>
    </r>
    <r>
      <rPr>
        <sz val="12"/>
        <color indexed="8"/>
        <rFont val="Times New Roman"/>
        <family val="1"/>
      </rPr>
      <t>.:</t>
    </r>
  </si>
  <si>
    <r>
      <t>Endereço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Residencial do Representante Legal:</t>
    </r>
  </si>
  <si>
    <t>PERÍODO PARA DESEMBOLSO:
Até findar o prazo para a Prestação de Contas
(A contrapartida devera ser depositada a partir da data de assinatura do convênio e até o quinto dia útil, contados da data de ingresso dos recursos transferidos pelo Estado)</t>
  </si>
  <si>
    <t>É obrigatório o envio, juntamente com este Plano de Trabalho, dos comprovantes (orçamento, contratos, notas fiscais, cotações, publicação de contrato) que serviram de base para estimar o valor de cada item acima especificado. Estes documentos são parte integrante deste Plano de Trabalho.</t>
  </si>
  <si>
    <r>
      <t xml:space="preserve">O não cumprimento da Contrapartida deste Plano de Trabalho, independentemente do cumprimento de todas as demais obrigações pactuadas no termo de convênio e seus anexos, implicará na devolução dos recursos repassados pela SUFOTUR ao Município. A devolução será integral no caso de não execução da totalidade do valor previsto deste plano de trabalho e proporcional na situação de execução parcial.
</t>
    </r>
    <r>
      <rPr>
        <sz val="12"/>
        <rFont val="Times New Roman"/>
        <family val="1"/>
      </rPr>
      <t>Os valores a serem restituídos serão devidamente corrigidos pela Taxa Referencial - TR calculada pelo Banco Central do Brasil mais juros de um por cento ao mês.</t>
    </r>
  </si>
  <si>
    <t>Na qualidade de representante legal do proponente, declaro, para fins de prova junto à Superintendência de Fomento ao Turismo do Estado da Bahia - SUFOTUR, para os efeitos e sob pena da Lei, que inexiste qualquer débito em mora ou situação de inadimplência com o Tesouro Estadual ou qualquer órgão ou entidade da Administração Pública Federal ou Estadual, que impeça a transferência de recursos de dotações consignadas nos orçamentos da União e do Estado na forma deste Plano de Trabalho.
Declaro, ainda, que na dotação informada, consignada no orçamento Municipal vigente, existe valor suficiente para arcar com a despesa da contrapartida financeira prevista no Plano de Trabalho.</t>
  </si>
  <si>
    <t>Prefeito(a) Municipal</t>
  </si>
  <si>
    <t>______________________________________</t>
  </si>
  <si>
    <t>Foi realizada a análise técnica do Plano de Trabalho proposto em observância à Legislação Estadual vigente, avaliando os aspectos abaixo listados, conforme o conteúdo mínimo fixado no inciso I, Art. 4º da Resolução TCE Nº 144/2013:
a) justificativa para a celebração do instrumento
b) descrição completa do objeto a ser executado;
c) descrição das metas a serem atingidas, qualitativa e quantitativamente;
d) etapas ou fases da execução do objeto;
e) previsão de início e fim da execução do objeto, bem assim da conclusão das etapas ou fases programadas.
Desta forma, sugiro a aprovação do Plano de Trabalho, pois entendo que o mesmo reflete o conteúdo já aprovado no Projeto encaminhado pela Prefeitura, bem como atende aos requisitos da legislação que disciplina a matéria.</t>
  </si>
  <si>
    <r>
      <t xml:space="preserve">Em conformidade a Legislação Estadual vigente e inciso I do  Art. 4º da Resolução TCE Nº 144/2013, </t>
    </r>
    <r>
      <rPr>
        <b/>
        <sz val="12"/>
        <rFont val="Times New Roman"/>
        <family val="1"/>
      </rPr>
      <t>aprovamos o presente Plano de Trabalho.</t>
    </r>
  </si>
  <si>
    <t>Superintendência de Fomento ao Turismo do Estado da Bahia – SUFOTUR</t>
  </si>
  <si>
    <t>ANEXO XIII</t>
  </si>
  <si>
    <t>PLANO DE TRABALHO</t>
  </si>
  <si>
    <t>Realização do Projeto "XXXXXXXXXXXXX", que acontecerá no período de XX a XX de XXXXXXXX de 2025, no Município de XXXXXXXXXXXXXX.</t>
  </si>
  <si>
    <t>MÊS PARA DESEMBOLSO: XXXXXXX/2025</t>
  </si>
  <si>
    <t>de 2025</t>
  </si>
  <si>
    <t>Angela Fucs</t>
  </si>
  <si>
    <t xml:space="preserve">Cumulativamente Diretora-Superintendente </t>
  </si>
  <si>
    <t xml:space="preserve">  </t>
  </si>
  <si>
    <t>Incluir as logomarcas institucionais do Governo do Estado nas peças produzidas para divulgação do Evento, conforme especificações contidas no site www.ba.gov.br/sufotur.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</si>
</sst>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#,##0.00_ ;\-#,##0.00\ "/>
    <numFmt numFmtId="166" formatCode="00000\-000"/>
    <numFmt numFmtId="167" formatCode="&quot;&quot;000&quot;.&quot;000&quot;.&quot;000&quot;&quot;\-00"/>
    <numFmt numFmtId="168" formatCode="&quot;&quot;00&quot;.&quot;000&quot;.&quot;000&quot;/&quot;0000\-00"/>
    <numFmt numFmtId="169" formatCode="\(&quot;&quot;00&quot;) &quot;0000&quot;-&quot;0000&quot;&quot;"/>
    <numFmt numFmtId="170" formatCode="\(&quot;&quot;00&quot;) &quot;00000&quot;-&quot;0000&quot;&quot;"/>
    <numFmt numFmtId="171" formatCode="&quot;&quot;00&quot;/&quot;00&quot;/&quot;00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 Narrow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 Black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3A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3" fillId="0" borderId="0" xfId="0" applyFont="1"/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0" fontId="1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/>
    <xf numFmtId="0" fontId="16" fillId="0" borderId="1" xfId="0" applyFont="1" applyBorder="1"/>
    <xf numFmtId="0" fontId="16" fillId="0" borderId="2" xfId="0" applyFont="1" applyBorder="1" applyAlignment="1">
      <alignment horizontal="center"/>
    </xf>
    <xf numFmtId="49" fontId="19" fillId="0" borderId="1" xfId="0" applyNumberFormat="1" applyFont="1" applyBorder="1"/>
    <xf numFmtId="0" fontId="15" fillId="0" borderId="2" xfId="0" applyFont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9" fillId="0" borderId="1" xfId="0" applyFont="1" applyBorder="1"/>
    <xf numFmtId="0" fontId="15" fillId="0" borderId="27" xfId="0" applyFont="1" applyBorder="1" applyAlignment="1">
      <alignment vertical="top" wrapText="1"/>
    </xf>
    <xf numFmtId="49" fontId="16" fillId="0" borderId="27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left" vertical="top" wrapText="1"/>
    </xf>
    <xf numFmtId="49" fontId="16" fillId="0" borderId="27" xfId="0" applyNumberFormat="1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65" fontId="16" fillId="0" borderId="27" xfId="1" applyNumberFormat="1" applyFont="1" applyBorder="1" applyAlignment="1">
      <alignment vertical="center" wrapText="1"/>
    </xf>
    <xf numFmtId="165" fontId="18" fillId="3" borderId="27" xfId="1" applyNumberFormat="1" applyFont="1" applyFill="1" applyBorder="1" applyAlignment="1">
      <alignment vertical="center" wrapText="1"/>
    </xf>
    <xf numFmtId="171" fontId="16" fillId="0" borderId="27" xfId="0" applyNumberFormat="1" applyFont="1" applyBorder="1" applyAlignment="1">
      <alignment horizontal="center" vertical="center" wrapText="1"/>
    </xf>
    <xf numFmtId="165" fontId="18" fillId="3" borderId="32" xfId="1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horizontal="right" vertical="center" wrapText="1"/>
    </xf>
    <xf numFmtId="4" fontId="18" fillId="3" borderId="27" xfId="1" applyNumberFormat="1" applyFont="1" applyFill="1" applyBorder="1" applyAlignment="1">
      <alignment vertical="center"/>
    </xf>
    <xf numFmtId="0" fontId="16" fillId="0" borderId="2" xfId="0" applyFont="1" applyBorder="1" applyAlignment="1">
      <alignment horizontal="justify" vertical="center" wrapText="1"/>
    </xf>
    <xf numFmtId="0" fontId="15" fillId="5" borderId="6" xfId="0" applyFont="1" applyFill="1" applyBorder="1"/>
    <xf numFmtId="0" fontId="16" fillId="5" borderId="7" xfId="0" applyFont="1" applyFill="1" applyBorder="1"/>
    <xf numFmtId="0" fontId="16" fillId="5" borderId="8" xfId="0" applyFont="1" applyFill="1" applyBorder="1"/>
    <xf numFmtId="0" fontId="15" fillId="5" borderId="28" xfId="0" applyFont="1" applyFill="1" applyBorder="1"/>
    <xf numFmtId="0" fontId="15" fillId="5" borderId="29" xfId="0" applyFont="1" applyFill="1" applyBorder="1"/>
    <xf numFmtId="0" fontId="15" fillId="5" borderId="30" xfId="0" applyFont="1" applyFill="1" applyBorder="1"/>
    <xf numFmtId="0" fontId="16" fillId="0" borderId="1" xfId="0" applyFont="1" applyBorder="1" applyAlignment="1">
      <alignment horizontal="center"/>
    </xf>
    <xf numFmtId="0" fontId="15" fillId="0" borderId="2" xfId="0" applyFont="1" applyBorder="1"/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22" fillId="0" borderId="1" xfId="0" applyFont="1" applyBorder="1"/>
    <xf numFmtId="0" fontId="16" fillId="0" borderId="0" xfId="0" applyFont="1" applyAlignment="1">
      <alignment horizontal="center"/>
    </xf>
    <xf numFmtId="0" fontId="1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2" fillId="0" borderId="0" xfId="0" applyFont="1"/>
    <xf numFmtId="0" fontId="22" fillId="0" borderId="3" xfId="0" applyFont="1" applyBorder="1"/>
    <xf numFmtId="0" fontId="22" fillId="0" borderId="4" xfId="0" applyFont="1" applyBorder="1"/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left" vertical="top" wrapText="1"/>
    </xf>
    <xf numFmtId="0" fontId="15" fillId="5" borderId="7" xfId="0" applyFont="1" applyFill="1" applyBorder="1" applyAlignment="1">
      <alignment horizontal="left" vertical="top" wrapText="1"/>
    </xf>
    <xf numFmtId="0" fontId="15" fillId="5" borderId="8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49" fontId="15" fillId="0" borderId="27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166" fontId="16" fillId="0" borderId="27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center" vertical="center" wrapText="1"/>
    </xf>
    <xf numFmtId="4" fontId="20" fillId="3" borderId="27" xfId="0" applyNumberFormat="1" applyFont="1" applyFill="1" applyBorder="1" applyAlignment="1">
      <alignment horizontal="right" vertical="center"/>
    </xf>
    <xf numFmtId="0" fontId="15" fillId="0" borderId="27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5" fillId="5" borderId="2" xfId="0" applyFont="1" applyFill="1" applyBorder="1" applyAlignment="1">
      <alignment horizontal="left" vertical="top" wrapText="1"/>
    </xf>
    <xf numFmtId="49" fontId="16" fillId="0" borderId="27" xfId="0" applyNumberFormat="1" applyFont="1" applyBorder="1" applyAlignment="1">
      <alignment horizontal="justify" vertical="center" wrapText="1"/>
    </xf>
    <xf numFmtId="49" fontId="15" fillId="0" borderId="27" xfId="0" applyNumberFormat="1" applyFont="1" applyBorder="1" applyAlignment="1">
      <alignment horizontal="left" vertical="top" wrapText="1"/>
    </xf>
    <xf numFmtId="49" fontId="15" fillId="0" borderId="27" xfId="0" applyNumberFormat="1" applyFont="1" applyBorder="1" applyAlignment="1">
      <alignment horizontal="center" vertical="top" wrapText="1"/>
    </xf>
    <xf numFmtId="0" fontId="15" fillId="2" borderId="27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top" wrapText="1"/>
    </xf>
    <xf numFmtId="49" fontId="15" fillId="0" borderId="29" xfId="0" applyNumberFormat="1" applyFont="1" applyBorder="1" applyAlignment="1">
      <alignment horizontal="center" vertical="top" wrapText="1"/>
    </xf>
    <xf numFmtId="49" fontId="15" fillId="0" borderId="30" xfId="0" applyNumberFormat="1" applyFont="1" applyBorder="1" applyAlignment="1">
      <alignment horizontal="center" vertical="top" wrapText="1"/>
    </xf>
    <xf numFmtId="49" fontId="16" fillId="0" borderId="27" xfId="0" applyNumberFormat="1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171" fontId="16" fillId="0" borderId="3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justify" vertical="center" wrapText="1"/>
    </xf>
    <xf numFmtId="49" fontId="15" fillId="0" borderId="0" xfId="0" applyNumberFormat="1" applyFont="1" applyAlignment="1">
      <alignment horizontal="justify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5" borderId="28" xfId="0" applyFont="1" applyFill="1" applyBorder="1" applyAlignment="1">
      <alignment horizontal="left" vertical="center" wrapText="1"/>
    </xf>
    <xf numFmtId="0" fontId="15" fillId="5" borderId="29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left" vertical="center" wrapText="1"/>
    </xf>
    <xf numFmtId="168" fontId="16" fillId="0" borderId="27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right" vertical="center" wrapText="1"/>
    </xf>
    <xf numFmtId="0" fontId="16" fillId="0" borderId="27" xfId="0" applyFont="1" applyBorder="1" applyAlignment="1">
      <alignment horizontal="left" vertical="center" wrapText="1"/>
    </xf>
    <xf numFmtId="49" fontId="16" fillId="0" borderId="27" xfId="0" applyNumberFormat="1" applyFont="1" applyBorder="1" applyAlignment="1">
      <alignment horizontal="left" vertical="center" wrapText="1"/>
    </xf>
    <xf numFmtId="170" fontId="16" fillId="0" borderId="27" xfId="0" applyNumberFormat="1" applyFont="1" applyBorder="1" applyAlignment="1">
      <alignment horizontal="center" vertical="center" wrapText="1"/>
    </xf>
    <xf numFmtId="169" fontId="16" fillId="0" borderId="27" xfId="0" applyNumberFormat="1" applyFont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left" vertical="top" wrapText="1"/>
    </xf>
    <xf numFmtId="4" fontId="18" fillId="3" borderId="27" xfId="1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justify" vertical="center" wrapText="1"/>
    </xf>
    <xf numFmtId="167" fontId="16" fillId="0" borderId="27" xfId="0" applyNumberFormat="1" applyFont="1" applyBorder="1" applyAlignment="1">
      <alignment horizontal="center" vertical="top" wrapText="1"/>
    </xf>
    <xf numFmtId="49" fontId="16" fillId="0" borderId="27" xfId="0" applyNumberFormat="1" applyFont="1" applyBorder="1" applyAlignment="1">
      <alignment horizontal="center" vertical="center" wrapText="1"/>
    </xf>
    <xf numFmtId="164" fontId="16" fillId="5" borderId="33" xfId="0" applyNumberFormat="1" applyFont="1" applyFill="1" applyBorder="1" applyAlignment="1">
      <alignment horizontal="center" vertical="center"/>
    </xf>
    <xf numFmtId="164" fontId="16" fillId="5" borderId="30" xfId="0" applyNumberFormat="1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1" fillId="0" borderId="23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5" fontId="18" fillId="3" borderId="12" xfId="1" applyNumberFormat="1" applyFont="1" applyFill="1" applyBorder="1" applyAlignment="1">
      <alignment horizontal="center" vertical="center" wrapText="1"/>
    </xf>
    <xf numFmtId="165" fontId="18" fillId="3" borderId="24" xfId="1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3" fontId="15" fillId="0" borderId="25" xfId="1" applyFont="1" applyBorder="1" applyAlignment="1">
      <alignment horizontal="center" vertical="center" wrapText="1"/>
    </xf>
    <xf numFmtId="43" fontId="15" fillId="0" borderId="12" xfId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8" fillId="3" borderId="20" xfId="0" applyNumberFormat="1" applyFont="1" applyFill="1" applyBorder="1" applyAlignment="1">
      <alignment horizontal="center" vertical="center" wrapText="1"/>
    </xf>
    <xf numFmtId="4" fontId="18" fillId="3" borderId="21" xfId="0" applyNumberFormat="1" applyFont="1" applyFill="1" applyBorder="1" applyAlignment="1">
      <alignment horizontal="center" vertical="center" wrapText="1"/>
    </xf>
    <xf numFmtId="4" fontId="18" fillId="3" borderId="2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23" fillId="0" borderId="0" xfId="0" applyFont="1" applyAlignment="1">
      <alignment horizontal="left" indent="4"/>
    </xf>
    <xf numFmtId="0" fontId="21" fillId="0" borderId="0" xfId="0" applyFont="1" applyAlignment="1">
      <alignment horizontal="left" vertical="center" indent="3"/>
    </xf>
    <xf numFmtId="0" fontId="19" fillId="0" borderId="1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2" borderId="6" xfId="0" applyFont="1" applyFill="1" applyBorder="1" applyAlignment="1">
      <alignment horizontal="justify" vertical="center" wrapText="1"/>
    </xf>
    <xf numFmtId="0" fontId="19" fillId="2" borderId="7" xfId="0" applyFont="1" applyFill="1" applyBorder="1" applyAlignment="1">
      <alignment horizontal="justify" vertical="center" wrapText="1"/>
    </xf>
    <xf numFmtId="0" fontId="19" fillId="2" borderId="0" xfId="0" applyFont="1" applyFill="1" applyAlignment="1">
      <alignment horizontal="justify" vertical="center" wrapText="1"/>
    </xf>
    <xf numFmtId="0" fontId="19" fillId="2" borderId="8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justify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A3A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97</xdr:row>
      <xdr:rowOff>2552700</xdr:rowOff>
    </xdr:from>
    <xdr:to>
      <xdr:col>9</xdr:col>
      <xdr:colOff>180976</xdr:colOff>
      <xdr:row>102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66950" y="29641800"/>
          <a:ext cx="2714626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9</xdr:col>
      <xdr:colOff>190500</xdr:colOff>
      <xdr:row>0</xdr:row>
      <xdr:rowOff>111633</xdr:rowOff>
    </xdr:from>
    <xdr:to>
      <xdr:col>11</xdr:col>
      <xdr:colOff>571500</xdr:colOff>
      <xdr:row>1</xdr:row>
      <xdr:rowOff>542925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id="{F190D911-A811-4AE7-9463-16B93EF13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11633"/>
          <a:ext cx="2095500" cy="669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295275</xdr:colOff>
      <xdr:row>89</xdr:row>
      <xdr:rowOff>133350</xdr:rowOff>
    </xdr:from>
    <xdr:to>
      <xdr:col>11</xdr:col>
      <xdr:colOff>657226</xdr:colOff>
      <xdr:row>95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6C9FEAF-CC29-49C3-A6B0-3D20303041F9}"/>
            </a:ext>
          </a:extLst>
        </xdr:cNvPr>
        <xdr:cNvSpPr txBox="1"/>
      </xdr:nvSpPr>
      <xdr:spPr>
        <a:xfrm>
          <a:off x="3209925" y="24936450"/>
          <a:ext cx="3962401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2971800</xdr:colOff>
      <xdr:row>1</xdr:row>
      <xdr:rowOff>0</xdr:rowOff>
    </xdr:from>
    <xdr:to>
      <xdr:col>1</xdr:col>
      <xdr:colOff>5172075</xdr:colOff>
      <xdr:row>1</xdr:row>
      <xdr:rowOff>771525</xdr:rowOff>
    </xdr:to>
    <xdr:pic>
      <xdr:nvPicPr>
        <xdr:cNvPr id="3136" name="Imagem 2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38125"/>
          <a:ext cx="22002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showGridLines="0" tabSelected="1" showWhiteSpace="0" view="pageBreakPreview" zoomScaleNormal="100" zoomScaleSheetLayoutView="100" workbookViewId="0">
      <selection activeCell="A66" sqref="A66:B66"/>
    </sheetView>
  </sheetViews>
  <sheetFormatPr defaultColWidth="9.140625" defaultRowHeight="15.75" x14ac:dyDescent="0.25"/>
  <cols>
    <col min="1" max="1" width="7.85546875" style="29" customWidth="1"/>
    <col min="2" max="2" width="3.7109375" style="29" customWidth="1"/>
    <col min="3" max="3" width="9.140625" style="29"/>
    <col min="4" max="4" width="5.5703125" style="29" customWidth="1"/>
    <col min="5" max="5" width="8.28515625" style="29" customWidth="1"/>
    <col min="6" max="6" width="9.140625" style="29" customWidth="1"/>
    <col min="7" max="8" width="7.42578125" style="29" customWidth="1"/>
    <col min="9" max="10" width="14.42578125" style="29" customWidth="1"/>
    <col min="11" max="12" width="11.28515625" style="29" customWidth="1"/>
    <col min="13" max="16384" width="9.140625" style="29"/>
  </cols>
  <sheetData>
    <row r="1" spans="1:17" ht="18.75" customHeight="1" x14ac:dyDescent="0.25">
      <c r="A1" s="108" t="s">
        <v>137</v>
      </c>
      <c r="B1" s="109"/>
      <c r="C1" s="109"/>
      <c r="D1" s="109"/>
      <c r="E1" s="109"/>
      <c r="F1" s="109"/>
      <c r="G1" s="109"/>
      <c r="H1" s="109"/>
      <c r="I1" s="109"/>
      <c r="J1" s="24"/>
      <c r="K1" s="24"/>
      <c r="L1" s="25"/>
      <c r="M1" s="23"/>
      <c r="N1" s="24"/>
      <c r="O1" s="24"/>
      <c r="P1" s="24"/>
      <c r="Q1" s="25"/>
    </row>
    <row r="2" spans="1:17" ht="51.7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27"/>
      <c r="K2" s="27"/>
      <c r="L2" s="28"/>
      <c r="M2" s="26"/>
      <c r="N2" s="27"/>
      <c r="O2" s="27"/>
      <c r="P2" s="27"/>
      <c r="Q2" s="28"/>
    </row>
    <row r="3" spans="1:17" ht="3.75" hidden="1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27"/>
      <c r="K3" s="27"/>
      <c r="L3" s="28"/>
      <c r="M3" s="26"/>
      <c r="N3" s="27"/>
      <c r="O3" s="27"/>
      <c r="P3" s="27"/>
      <c r="Q3" s="28"/>
    </row>
    <row r="4" spans="1:17" ht="18" customHeight="1" x14ac:dyDescent="0.25">
      <c r="A4" s="81" t="s">
        <v>149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  <c r="M4" s="26"/>
      <c r="N4" s="27"/>
      <c r="O4" s="27"/>
      <c r="P4" s="27"/>
      <c r="Q4" s="27"/>
    </row>
    <row r="5" spans="1:17" ht="18" customHeight="1" x14ac:dyDescent="0.25">
      <c r="A5" s="81" t="s">
        <v>150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  <c r="M5" s="26"/>
      <c r="N5" s="27"/>
      <c r="O5" s="27"/>
      <c r="P5" s="27"/>
      <c r="Q5" s="27"/>
    </row>
    <row r="6" spans="1:17" x14ac:dyDescent="0.25">
      <c r="A6" s="127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9"/>
    </row>
    <row r="7" spans="1:17" ht="18" customHeight="1" x14ac:dyDescent="0.25">
      <c r="A7" s="95" t="s">
        <v>12</v>
      </c>
      <c r="B7" s="95"/>
      <c r="C7" s="95"/>
      <c r="D7" s="95"/>
      <c r="E7" s="95"/>
      <c r="F7" s="95"/>
      <c r="G7" s="95"/>
      <c r="H7" s="95"/>
      <c r="I7" s="95"/>
      <c r="J7" s="95" t="s">
        <v>11</v>
      </c>
      <c r="K7" s="95"/>
      <c r="L7" s="95"/>
    </row>
    <row r="8" spans="1:17" ht="18" customHeight="1" x14ac:dyDescent="0.25">
      <c r="A8" s="131" t="s">
        <v>57</v>
      </c>
      <c r="B8" s="131"/>
      <c r="C8" s="131"/>
      <c r="D8" s="131"/>
      <c r="E8" s="132"/>
      <c r="F8" s="132"/>
      <c r="G8" s="132"/>
      <c r="H8" s="132"/>
      <c r="I8" s="132"/>
      <c r="J8" s="130"/>
      <c r="K8" s="130"/>
      <c r="L8" s="130"/>
    </row>
    <row r="9" spans="1:17" ht="18" customHeight="1" x14ac:dyDescent="0.25">
      <c r="A9" s="95" t="s">
        <v>51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7" ht="18" customHeight="1" x14ac:dyDescent="0.25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</row>
    <row r="11" spans="1:17" ht="18" customHeight="1" x14ac:dyDescent="0.25">
      <c r="A11" s="95" t="s">
        <v>15</v>
      </c>
      <c r="B11" s="95"/>
      <c r="C11" s="95"/>
      <c r="D11" s="95"/>
      <c r="E11" s="95"/>
      <c r="F11" s="40" t="s">
        <v>16</v>
      </c>
      <c r="G11" s="95" t="s">
        <v>13</v>
      </c>
      <c r="H11" s="95"/>
      <c r="I11" s="95" t="s">
        <v>63</v>
      </c>
      <c r="J11" s="95"/>
      <c r="K11" s="95" t="s">
        <v>14</v>
      </c>
      <c r="L11" s="95"/>
    </row>
    <row r="12" spans="1:17" ht="18" customHeight="1" x14ac:dyDescent="0.25">
      <c r="A12" s="133">
        <f>E8</f>
        <v>0</v>
      </c>
      <c r="B12" s="132"/>
      <c r="C12" s="132"/>
      <c r="D12" s="132"/>
      <c r="E12" s="132"/>
      <c r="F12" s="41" t="s">
        <v>50</v>
      </c>
      <c r="G12" s="96"/>
      <c r="H12" s="96"/>
      <c r="I12" s="134"/>
      <c r="J12" s="134"/>
      <c r="K12" s="135"/>
      <c r="L12" s="135"/>
    </row>
    <row r="13" spans="1:17" ht="18" customHeight="1" x14ac:dyDescent="0.25">
      <c r="A13" s="105" t="s">
        <v>71</v>
      </c>
      <c r="B13" s="105"/>
      <c r="C13" s="105"/>
      <c r="D13" s="105"/>
      <c r="E13" s="105"/>
      <c r="F13" s="42" t="s">
        <v>17</v>
      </c>
      <c r="G13" s="105" t="s">
        <v>18</v>
      </c>
      <c r="H13" s="105"/>
      <c r="I13" s="95" t="s">
        <v>44</v>
      </c>
      <c r="J13" s="95"/>
      <c r="K13" s="95"/>
      <c r="L13" s="95"/>
    </row>
    <row r="14" spans="1:17" ht="18" customHeight="1" x14ac:dyDescent="0.25">
      <c r="A14" s="112"/>
      <c r="B14" s="113"/>
      <c r="C14" s="113"/>
      <c r="D14" s="113"/>
      <c r="E14" s="114"/>
      <c r="F14" s="43"/>
      <c r="G14" s="105"/>
      <c r="H14" s="105"/>
      <c r="I14" s="106"/>
      <c r="J14" s="106"/>
      <c r="K14" s="106"/>
      <c r="L14" s="106"/>
    </row>
    <row r="15" spans="1:17" ht="18" customHeight="1" x14ac:dyDescent="0.25">
      <c r="A15" s="95" t="s">
        <v>19</v>
      </c>
      <c r="B15" s="95"/>
      <c r="C15" s="95"/>
      <c r="D15" s="95"/>
      <c r="E15" s="95"/>
      <c r="F15" s="95"/>
      <c r="G15" s="95"/>
      <c r="H15" s="95"/>
      <c r="I15" s="95"/>
      <c r="J15" s="120" t="s">
        <v>22</v>
      </c>
      <c r="K15" s="120"/>
      <c r="L15" s="120"/>
    </row>
    <row r="16" spans="1:17" ht="18" customHeight="1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39"/>
      <c r="K16" s="139"/>
      <c r="L16" s="139"/>
    </row>
    <row r="17" spans="1:12" ht="18" customHeight="1" x14ac:dyDescent="0.25">
      <c r="A17" s="120" t="s">
        <v>138</v>
      </c>
      <c r="B17" s="120"/>
      <c r="C17" s="120"/>
      <c r="D17" s="95" t="s">
        <v>20</v>
      </c>
      <c r="E17" s="95"/>
      <c r="F17" s="95"/>
      <c r="G17" s="95"/>
      <c r="H17" s="95"/>
      <c r="I17" s="95" t="s">
        <v>21</v>
      </c>
      <c r="J17" s="95"/>
      <c r="K17" s="95"/>
      <c r="L17" s="95"/>
    </row>
    <row r="18" spans="1:12" ht="18" customHeight="1" x14ac:dyDescent="0.25">
      <c r="A18" s="115"/>
      <c r="B18" s="115"/>
      <c r="C18" s="115"/>
      <c r="D18" s="115" t="s">
        <v>35</v>
      </c>
      <c r="E18" s="115"/>
      <c r="F18" s="115"/>
      <c r="G18" s="115"/>
      <c r="H18" s="115"/>
      <c r="I18" s="115" t="s">
        <v>36</v>
      </c>
      <c r="J18" s="115"/>
      <c r="K18" s="115"/>
      <c r="L18" s="115"/>
    </row>
    <row r="19" spans="1:12" ht="18" customHeight="1" x14ac:dyDescent="0.25">
      <c r="A19" s="95" t="s">
        <v>139</v>
      </c>
      <c r="B19" s="95"/>
      <c r="C19" s="95"/>
      <c r="D19" s="95"/>
      <c r="E19" s="95"/>
      <c r="F19" s="95"/>
      <c r="G19" s="95"/>
      <c r="H19" s="95"/>
      <c r="I19" s="95"/>
      <c r="J19" s="95"/>
      <c r="K19" s="120" t="s">
        <v>13</v>
      </c>
      <c r="L19" s="120"/>
    </row>
    <row r="20" spans="1:12" ht="18" customHeight="1" x14ac:dyDescent="0.25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96"/>
      <c r="L20" s="96"/>
    </row>
    <row r="21" spans="1:12" ht="18" customHeight="1" x14ac:dyDescent="0.25">
      <c r="A21" s="124" t="s">
        <v>132</v>
      </c>
      <c r="B21" s="124"/>
      <c r="C21" s="124"/>
      <c r="D21" s="124"/>
      <c r="E21" s="124"/>
      <c r="F21" s="124"/>
      <c r="G21" s="124"/>
      <c r="H21" s="124"/>
      <c r="I21" s="124"/>
      <c r="J21" s="95" t="s">
        <v>133</v>
      </c>
      <c r="K21" s="95"/>
      <c r="L21" s="95"/>
    </row>
    <row r="22" spans="1:12" ht="18" customHeight="1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 t="s">
        <v>129</v>
      </c>
      <c r="K22" s="124"/>
      <c r="L22" s="124"/>
    </row>
    <row r="23" spans="1:12" ht="18" customHeight="1" x14ac:dyDescent="0.25">
      <c r="A23" s="124" t="s">
        <v>44</v>
      </c>
      <c r="B23" s="124"/>
      <c r="C23" s="124"/>
      <c r="D23" s="124"/>
      <c r="E23" s="124"/>
      <c r="F23" s="124"/>
      <c r="G23" s="124"/>
      <c r="H23" s="124"/>
      <c r="I23" s="124"/>
      <c r="J23" s="124" t="s">
        <v>130</v>
      </c>
      <c r="K23" s="124"/>
      <c r="L23" s="124"/>
    </row>
    <row r="24" spans="1:12" ht="18" customHeight="1" x14ac:dyDescent="0.25">
      <c r="A24" s="121" t="s">
        <v>23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3"/>
    </row>
    <row r="25" spans="1:12" ht="15.75" customHeight="1" x14ac:dyDescent="0.25">
      <c r="A25" s="125" t="s">
        <v>1</v>
      </c>
      <c r="B25" s="126"/>
      <c r="C25" s="126"/>
      <c r="D25" s="126"/>
      <c r="E25" s="126"/>
      <c r="F25" s="126"/>
      <c r="G25" s="126"/>
      <c r="H25" s="126"/>
      <c r="I25" s="116" t="s">
        <v>2</v>
      </c>
      <c r="J25" s="116"/>
      <c r="K25" s="116"/>
      <c r="L25" s="116"/>
    </row>
    <row r="26" spans="1:12" ht="21" customHeight="1" x14ac:dyDescent="0.25">
      <c r="A26" s="118"/>
      <c r="B26" s="119"/>
      <c r="C26" s="119"/>
      <c r="D26" s="119"/>
      <c r="E26" s="119"/>
      <c r="F26" s="119"/>
      <c r="G26" s="119"/>
      <c r="H26" s="119"/>
      <c r="I26" s="100" t="s">
        <v>7</v>
      </c>
      <c r="J26" s="100"/>
      <c r="K26" s="98" t="s">
        <v>8</v>
      </c>
      <c r="L26" s="98"/>
    </row>
    <row r="27" spans="1:12" ht="21" customHeight="1" x14ac:dyDescent="0.25">
      <c r="A27" s="118"/>
      <c r="B27" s="119"/>
      <c r="C27" s="119"/>
      <c r="D27" s="119"/>
      <c r="E27" s="119"/>
      <c r="F27" s="119"/>
      <c r="G27" s="119"/>
      <c r="H27" s="119"/>
      <c r="I27" s="117"/>
      <c r="J27" s="117"/>
      <c r="K27" s="117"/>
      <c r="L27" s="117"/>
    </row>
    <row r="28" spans="1:12" ht="18" customHeight="1" x14ac:dyDescent="0.25">
      <c r="A28" s="120" t="s">
        <v>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</row>
    <row r="29" spans="1:12" ht="48" customHeight="1" x14ac:dyDescent="0.25">
      <c r="A29" s="104" t="s">
        <v>151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2" ht="18" customHeight="1" x14ac:dyDescent="0.25">
      <c r="A30" s="107" t="s">
        <v>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2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  <row r="32" spans="1:12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1:12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</row>
    <row r="34" spans="1:12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</row>
    <row r="35" spans="1:12" x14ac:dyDescent="0.25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  <row r="36" spans="1:12" x14ac:dyDescent="0.2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7" spans="1:12" x14ac:dyDescent="0.2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</row>
    <row r="38" spans="1:12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</row>
    <row r="39" spans="1:12" x14ac:dyDescent="0.2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</row>
    <row r="40" spans="1:12" x14ac:dyDescent="0.2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1:12" x14ac:dyDescent="0.25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</row>
    <row r="42" spans="1:12" x14ac:dyDescent="0.25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</row>
    <row r="43" spans="1:12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</row>
    <row r="44" spans="1:12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</row>
    <row r="45" spans="1:12" x14ac:dyDescent="0.2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</row>
    <row r="46" spans="1:12" x14ac:dyDescent="0.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</row>
    <row r="47" spans="1:12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8" spans="1:12" x14ac:dyDescent="0.25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</row>
    <row r="49" spans="1:12" x14ac:dyDescent="0.25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</row>
    <row r="50" spans="1:12" x14ac:dyDescent="0.25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</row>
    <row r="51" spans="1:12" x14ac:dyDescent="0.25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</row>
    <row r="52" spans="1:12" ht="18" customHeight="1" x14ac:dyDescent="0.25">
      <c r="A52" s="101" t="s">
        <v>61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3"/>
    </row>
    <row r="53" spans="1:12" s="30" customFormat="1" ht="16.5" customHeight="1" x14ac:dyDescent="0.25">
      <c r="A53" s="98" t="s">
        <v>60</v>
      </c>
      <c r="B53" s="98" t="s">
        <v>5</v>
      </c>
      <c r="C53" s="98"/>
      <c r="D53" s="98"/>
      <c r="E53" s="98"/>
      <c r="F53" s="98"/>
      <c r="G53" s="196" t="s">
        <v>52</v>
      </c>
      <c r="H53" s="196"/>
      <c r="I53" s="98" t="s">
        <v>24</v>
      </c>
      <c r="J53" s="98"/>
      <c r="K53" s="98" t="s">
        <v>134</v>
      </c>
      <c r="L53" s="98"/>
    </row>
    <row r="54" spans="1:12" s="30" customFormat="1" ht="31.5" x14ac:dyDescent="0.25">
      <c r="A54" s="98"/>
      <c r="B54" s="98"/>
      <c r="C54" s="98"/>
      <c r="D54" s="98"/>
      <c r="E54" s="98"/>
      <c r="F54" s="98"/>
      <c r="G54" s="44" t="s">
        <v>37</v>
      </c>
      <c r="H54" s="44" t="s">
        <v>38</v>
      </c>
      <c r="I54" s="44" t="s">
        <v>64</v>
      </c>
      <c r="J54" s="44" t="s">
        <v>39</v>
      </c>
      <c r="K54" s="44" t="s">
        <v>118</v>
      </c>
      <c r="L54" s="44" t="s">
        <v>119</v>
      </c>
    </row>
    <row r="55" spans="1:12" s="30" customFormat="1" ht="24.6" customHeight="1" x14ac:dyDescent="0.25">
      <c r="A55" s="45"/>
      <c r="B55" s="140"/>
      <c r="C55" s="140"/>
      <c r="D55" s="140"/>
      <c r="E55" s="140"/>
      <c r="F55" s="140"/>
      <c r="G55" s="45"/>
      <c r="H55" s="45"/>
      <c r="I55" s="46"/>
      <c r="J55" s="47">
        <f>I55*H55*G55</f>
        <v>0</v>
      </c>
      <c r="K55" s="48"/>
      <c r="L55" s="48"/>
    </row>
    <row r="56" spans="1:12" s="30" customFormat="1" ht="24.6" customHeight="1" x14ac:dyDescent="0.25">
      <c r="A56" s="45"/>
      <c r="B56" s="140"/>
      <c r="C56" s="140"/>
      <c r="D56" s="140"/>
      <c r="E56" s="140"/>
      <c r="F56" s="140"/>
      <c r="G56" s="45"/>
      <c r="H56" s="45"/>
      <c r="I56" s="46"/>
      <c r="J56" s="47">
        <f>I56*H56*G56</f>
        <v>0</v>
      </c>
      <c r="K56" s="48"/>
      <c r="L56" s="48"/>
    </row>
    <row r="57" spans="1:12" s="30" customFormat="1" ht="24.6" customHeight="1" x14ac:dyDescent="0.25">
      <c r="A57" s="45"/>
      <c r="B57" s="140"/>
      <c r="C57" s="140"/>
      <c r="D57" s="140"/>
      <c r="E57" s="140"/>
      <c r="F57" s="140"/>
      <c r="G57" s="45"/>
      <c r="H57" s="45"/>
      <c r="I57" s="46"/>
      <c r="J57" s="47">
        <f>I57*H57*G57</f>
        <v>0</v>
      </c>
      <c r="K57" s="48"/>
      <c r="L57" s="48"/>
    </row>
    <row r="58" spans="1:12" s="30" customFormat="1" ht="24.6" customHeight="1" x14ac:dyDescent="0.25">
      <c r="A58" s="45"/>
      <c r="B58" s="140"/>
      <c r="C58" s="140"/>
      <c r="D58" s="140"/>
      <c r="E58" s="140"/>
      <c r="F58" s="140"/>
      <c r="G58" s="45"/>
      <c r="H58" s="45"/>
      <c r="I58" s="46"/>
      <c r="J58" s="47">
        <f>I58*H58*G58</f>
        <v>0</v>
      </c>
      <c r="K58" s="48"/>
      <c r="L58" s="48"/>
    </row>
    <row r="59" spans="1:12" s="30" customFormat="1" ht="24.6" customHeight="1" x14ac:dyDescent="0.25">
      <c r="A59" s="45"/>
      <c r="B59" s="140"/>
      <c r="C59" s="140"/>
      <c r="D59" s="140"/>
      <c r="E59" s="140"/>
      <c r="F59" s="140"/>
      <c r="G59" s="45"/>
      <c r="H59" s="45"/>
      <c r="I59" s="46"/>
      <c r="J59" s="47">
        <f>I59*H59*G59</f>
        <v>0</v>
      </c>
      <c r="K59" s="48"/>
      <c r="L59" s="48"/>
    </row>
    <row r="60" spans="1:12" s="30" customFormat="1" ht="18" customHeight="1" x14ac:dyDescent="0.25">
      <c r="A60" s="143" t="s">
        <v>26</v>
      </c>
      <c r="B60" s="144"/>
      <c r="C60" s="144"/>
      <c r="D60" s="144"/>
      <c r="E60" s="144"/>
      <c r="F60" s="144"/>
      <c r="G60" s="144"/>
      <c r="H60" s="144"/>
      <c r="I60" s="145"/>
      <c r="J60" s="49">
        <f>SUM(J55:J59)</f>
        <v>0</v>
      </c>
      <c r="K60" s="141"/>
      <c r="L60" s="142"/>
    </row>
    <row r="61" spans="1:12" s="30" customFormat="1" ht="20.100000000000001" customHeight="1" x14ac:dyDescent="0.25">
      <c r="A61" s="185" t="s">
        <v>141</v>
      </c>
      <c r="B61" s="186"/>
      <c r="C61" s="186"/>
      <c r="D61" s="186"/>
      <c r="E61" s="186"/>
      <c r="F61" s="186"/>
      <c r="G61" s="186"/>
      <c r="H61" s="186"/>
      <c r="I61" s="186"/>
      <c r="J61" s="187"/>
      <c r="K61" s="186"/>
      <c r="L61" s="188"/>
    </row>
    <row r="62" spans="1:12" s="30" customFormat="1" ht="38.25" customHeight="1" x14ac:dyDescent="0.25">
      <c r="A62" s="189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90"/>
    </row>
    <row r="63" spans="1:12" ht="18" customHeight="1" x14ac:dyDescent="0.25">
      <c r="A63" s="101" t="s">
        <v>27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3"/>
    </row>
    <row r="64" spans="1:12" s="30" customFormat="1" ht="50.25" customHeight="1" x14ac:dyDescent="0.25">
      <c r="A64" s="98" t="s">
        <v>9</v>
      </c>
      <c r="B64" s="98"/>
      <c r="C64" s="98"/>
      <c r="D64" s="98"/>
      <c r="E64" s="98"/>
      <c r="F64" s="98"/>
      <c r="G64" s="98"/>
      <c r="H64" s="98"/>
      <c r="I64" s="98" t="s">
        <v>46</v>
      </c>
      <c r="J64" s="98"/>
      <c r="K64" s="98" t="s">
        <v>47</v>
      </c>
      <c r="L64" s="98"/>
    </row>
    <row r="65" spans="1:12" s="30" customFormat="1" ht="69.75" customHeight="1" x14ac:dyDescent="0.25">
      <c r="A65" s="98" t="s">
        <v>10</v>
      </c>
      <c r="B65" s="98"/>
      <c r="C65" s="98" t="s">
        <v>5</v>
      </c>
      <c r="D65" s="98"/>
      <c r="E65" s="98"/>
      <c r="F65" s="98"/>
      <c r="G65" s="98"/>
      <c r="H65" s="98"/>
      <c r="I65" s="50" t="s">
        <v>45</v>
      </c>
      <c r="J65" s="50" t="s">
        <v>62</v>
      </c>
      <c r="K65" s="98"/>
      <c r="L65" s="98"/>
    </row>
    <row r="66" spans="1:12" s="30" customFormat="1" ht="23.1" customHeight="1" x14ac:dyDescent="0.25">
      <c r="A66" s="140" t="s">
        <v>34</v>
      </c>
      <c r="B66" s="140"/>
      <c r="C66" s="140" t="s">
        <v>65</v>
      </c>
      <c r="D66" s="140"/>
      <c r="E66" s="140"/>
      <c r="F66" s="140"/>
      <c r="G66" s="140"/>
      <c r="H66" s="140"/>
      <c r="I66" s="51"/>
      <c r="J66" s="51"/>
      <c r="K66" s="99">
        <f>I66+J66</f>
        <v>0</v>
      </c>
      <c r="L66" s="99"/>
    </row>
    <row r="67" spans="1:12" s="30" customFormat="1" ht="23.1" customHeight="1" x14ac:dyDescent="0.25">
      <c r="A67" s="140"/>
      <c r="B67" s="140"/>
      <c r="C67" s="140"/>
      <c r="D67" s="140"/>
      <c r="E67" s="140"/>
      <c r="F67" s="140"/>
      <c r="G67" s="140"/>
      <c r="H67" s="140"/>
      <c r="I67" s="51"/>
      <c r="J67" s="51"/>
      <c r="K67" s="99">
        <f>I67+J67</f>
        <v>0</v>
      </c>
      <c r="L67" s="99"/>
    </row>
    <row r="68" spans="1:12" s="30" customFormat="1" ht="23.1" customHeight="1" x14ac:dyDescent="0.25">
      <c r="A68" s="98" t="s">
        <v>25</v>
      </c>
      <c r="B68" s="98"/>
      <c r="C68" s="98"/>
      <c r="D68" s="98"/>
      <c r="E68" s="98"/>
      <c r="F68" s="98"/>
      <c r="G68" s="98"/>
      <c r="H68" s="98"/>
      <c r="I68" s="52">
        <f>SUM(I66:I67)</f>
        <v>0</v>
      </c>
      <c r="J68" s="52">
        <f>SUM(J66:J67)</f>
        <v>0</v>
      </c>
      <c r="K68" s="137">
        <f>SUM(K66:L67)</f>
        <v>0</v>
      </c>
      <c r="L68" s="137"/>
    </row>
    <row r="69" spans="1:12" ht="16.5" customHeight="1" x14ac:dyDescent="0.25">
      <c r="A69" s="107" t="s">
        <v>48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</row>
    <row r="70" spans="1:12" s="31" customFormat="1" ht="38.25" customHeight="1" x14ac:dyDescent="0.25">
      <c r="A70" s="138" t="s">
        <v>157</v>
      </c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</row>
    <row r="71" spans="1:12" s="31" customFormat="1" ht="18" customHeight="1" x14ac:dyDescent="0.25">
      <c r="A71" s="162" t="s">
        <v>122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</row>
    <row r="72" spans="1:12" s="31" customFormat="1" ht="48.75" customHeight="1" x14ac:dyDescent="0.25">
      <c r="A72" s="197" t="s">
        <v>142</v>
      </c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</row>
    <row r="73" spans="1:12" s="31" customFormat="1" ht="57.75" customHeight="1" x14ac:dyDescent="0.25">
      <c r="A73" s="197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</row>
    <row r="74" spans="1:12" ht="18" customHeight="1" x14ac:dyDescent="0.25">
      <c r="A74" s="136" t="s">
        <v>32</v>
      </c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</row>
    <row r="75" spans="1:12" ht="5.0999999999999996" customHeight="1" x14ac:dyDescent="0.25">
      <c r="A75" s="64"/>
      <c r="B75" s="72"/>
      <c r="C75" s="72"/>
      <c r="D75" s="72"/>
      <c r="E75" s="72"/>
      <c r="F75" s="72"/>
      <c r="G75" s="72"/>
      <c r="H75" s="72"/>
      <c r="I75" s="72"/>
      <c r="J75" s="72"/>
      <c r="L75" s="32"/>
    </row>
    <row r="76" spans="1:12" x14ac:dyDescent="0.25">
      <c r="A76" s="93" t="s">
        <v>28</v>
      </c>
      <c r="B76" s="94"/>
      <c r="C76" s="94"/>
      <c r="D76" s="94"/>
      <c r="E76" s="72"/>
      <c r="F76" s="72"/>
      <c r="G76" s="94" t="s">
        <v>49</v>
      </c>
      <c r="H76" s="94"/>
      <c r="I76" s="94"/>
      <c r="J76" s="94"/>
      <c r="K76" s="94"/>
      <c r="L76" s="97"/>
    </row>
    <row r="77" spans="1:12" ht="8.1" customHeight="1" x14ac:dyDescent="0.25">
      <c r="A77" s="64"/>
      <c r="B77" s="72"/>
      <c r="C77" s="72"/>
      <c r="D77" s="72"/>
      <c r="E77" s="72"/>
      <c r="F77" s="72"/>
      <c r="G77" s="72"/>
      <c r="H77" s="72"/>
      <c r="I77" s="72"/>
      <c r="J77" s="72"/>
      <c r="L77" s="32"/>
    </row>
    <row r="78" spans="1:12" ht="9.9499999999999993" customHeight="1" x14ac:dyDescent="0.25">
      <c r="A78" s="150" t="s">
        <v>152</v>
      </c>
      <c r="B78" s="151"/>
      <c r="C78" s="151"/>
      <c r="D78" s="151"/>
      <c r="E78" s="152"/>
      <c r="F78" s="72"/>
      <c r="G78" s="166" t="s">
        <v>140</v>
      </c>
      <c r="H78" s="167"/>
      <c r="I78" s="167"/>
      <c r="J78" s="167"/>
      <c r="K78" s="168"/>
      <c r="L78" s="65"/>
    </row>
    <row r="79" spans="1:12" ht="79.5" customHeight="1" x14ac:dyDescent="0.25">
      <c r="A79" s="153"/>
      <c r="B79" s="154"/>
      <c r="C79" s="154"/>
      <c r="D79" s="154"/>
      <c r="E79" s="155"/>
      <c r="F79" s="72"/>
      <c r="G79" s="169"/>
      <c r="H79" s="170"/>
      <c r="I79" s="170"/>
      <c r="J79" s="170"/>
      <c r="K79" s="171"/>
      <c r="L79" s="65"/>
    </row>
    <row r="80" spans="1:12" ht="25.5" customHeight="1" x14ac:dyDescent="0.25">
      <c r="A80" s="160" t="s">
        <v>33</v>
      </c>
      <c r="B80" s="161"/>
      <c r="C80" s="161"/>
      <c r="D80" s="156">
        <f>I68</f>
        <v>0</v>
      </c>
      <c r="E80" s="157"/>
      <c r="F80" s="72"/>
      <c r="G80" s="158" t="s">
        <v>33</v>
      </c>
      <c r="H80" s="159"/>
      <c r="I80" s="172">
        <f>J68</f>
        <v>0</v>
      </c>
      <c r="J80" s="173"/>
      <c r="K80" s="174"/>
      <c r="L80" s="65"/>
    </row>
    <row r="81" spans="1:12" ht="8.1" customHeight="1" x14ac:dyDescent="0.25">
      <c r="A81" s="66"/>
      <c r="B81" s="75"/>
      <c r="C81" s="75"/>
      <c r="D81" s="75"/>
      <c r="E81" s="75"/>
      <c r="F81" s="75"/>
      <c r="G81" s="75"/>
      <c r="H81" s="75"/>
      <c r="I81" s="75"/>
      <c r="J81" s="75"/>
      <c r="K81" s="74"/>
      <c r="L81" s="65"/>
    </row>
    <row r="82" spans="1:12" ht="8.1" customHeight="1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8"/>
      <c r="L82" s="79"/>
    </row>
    <row r="83" spans="1:12" ht="18" customHeight="1" x14ac:dyDescent="0.25">
      <c r="A83" s="162" t="s">
        <v>58</v>
      </c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</row>
    <row r="84" spans="1:12" ht="18" customHeight="1" x14ac:dyDescent="0.25">
      <c r="A84" s="92" t="s">
        <v>53</v>
      </c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</row>
    <row r="85" spans="1:12" ht="18" customHeight="1" x14ac:dyDescent="0.25">
      <c r="A85" s="92" t="s">
        <v>54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</row>
    <row r="86" spans="1:12" ht="18" customHeight="1" x14ac:dyDescent="0.25">
      <c r="A86" s="92" t="s">
        <v>55</v>
      </c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</row>
    <row r="87" spans="1:12" ht="18" customHeight="1" x14ac:dyDescent="0.25">
      <c r="A87" s="92" t="s">
        <v>56</v>
      </c>
      <c r="B87" s="92"/>
      <c r="C87" s="92"/>
      <c r="D87" s="92"/>
      <c r="E87" s="92"/>
      <c r="F87" s="92"/>
      <c r="G87" s="92"/>
      <c r="H87" s="92" t="s">
        <v>59</v>
      </c>
      <c r="I87" s="92"/>
      <c r="J87" s="92"/>
      <c r="K87" s="92"/>
      <c r="L87" s="92"/>
    </row>
    <row r="88" spans="1:12" ht="18" customHeight="1" x14ac:dyDescent="0.25">
      <c r="A88" s="84" t="s">
        <v>29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6"/>
    </row>
    <row r="89" spans="1:12" ht="117.75" customHeight="1" x14ac:dyDescent="0.25">
      <c r="A89" s="89" t="s">
        <v>143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1"/>
    </row>
    <row r="90" spans="1:12" ht="27.75" customHeight="1" x14ac:dyDescent="0.25">
      <c r="A90" s="191" t="s">
        <v>30</v>
      </c>
      <c r="B90" s="192"/>
      <c r="C90" s="192"/>
      <c r="D90" s="31"/>
      <c r="E90" s="31"/>
      <c r="F90" s="31"/>
      <c r="G90" s="31"/>
      <c r="H90" s="31"/>
      <c r="I90" s="31"/>
      <c r="J90" s="31"/>
      <c r="K90" s="31"/>
      <c r="L90" s="53"/>
    </row>
    <row r="91" spans="1:12" ht="18" customHeight="1" x14ac:dyDescent="0.25">
      <c r="A91" s="191" t="s">
        <v>31</v>
      </c>
      <c r="B91" s="192"/>
      <c r="C91" s="192"/>
      <c r="J91" s="87"/>
      <c r="K91" s="87"/>
      <c r="L91" s="88"/>
    </row>
    <row r="92" spans="1:12" ht="13.5" customHeight="1" x14ac:dyDescent="0.25">
      <c r="A92" s="33"/>
      <c r="L92" s="32"/>
    </row>
    <row r="93" spans="1:12" ht="23.25" customHeight="1" x14ac:dyDescent="0.25">
      <c r="A93" s="35" t="s">
        <v>135</v>
      </c>
      <c r="B93" s="68"/>
      <c r="C93" s="68"/>
      <c r="D93" s="29" t="s">
        <v>153</v>
      </c>
      <c r="J93" s="87"/>
      <c r="K93" s="87"/>
      <c r="L93" s="88"/>
    </row>
    <row r="94" spans="1:12" ht="20.100000000000001" customHeight="1" x14ac:dyDescent="0.25">
      <c r="A94" s="33"/>
      <c r="J94" s="67"/>
      <c r="K94" s="67"/>
      <c r="L94" s="34"/>
    </row>
    <row r="95" spans="1:12" ht="36.75" customHeight="1" x14ac:dyDescent="0.25">
      <c r="A95" s="195" t="s">
        <v>145</v>
      </c>
      <c r="B95" s="87"/>
      <c r="C95" s="87"/>
      <c r="D95" s="87"/>
      <c r="E95" s="87"/>
      <c r="F95" s="87"/>
      <c r="L95" s="32"/>
    </row>
    <row r="96" spans="1:12" ht="23.25" customHeight="1" x14ac:dyDescent="0.25">
      <c r="A96" s="193" t="s">
        <v>144</v>
      </c>
      <c r="B96" s="194"/>
      <c r="C96" s="194"/>
      <c r="D96" s="194"/>
      <c r="E96" s="194"/>
      <c r="F96" s="194"/>
      <c r="J96" s="87"/>
      <c r="K96" s="87"/>
      <c r="L96" s="88"/>
    </row>
    <row r="97" spans="1:12" ht="18" customHeight="1" x14ac:dyDescent="0.25">
      <c r="A97" s="57" t="s">
        <v>41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1:12" ht="216" customHeight="1" x14ac:dyDescent="0.25">
      <c r="A98" s="182" t="s">
        <v>146</v>
      </c>
      <c r="B98" s="183"/>
      <c r="C98" s="183"/>
      <c r="D98" s="183"/>
      <c r="E98" s="183"/>
      <c r="F98" s="183"/>
      <c r="G98" s="183"/>
      <c r="H98" s="183"/>
      <c r="I98" s="183"/>
      <c r="J98" s="183"/>
      <c r="K98" s="183"/>
      <c r="L98" s="184"/>
    </row>
    <row r="99" spans="1:12" x14ac:dyDescent="0.25">
      <c r="A99" s="33"/>
      <c r="L99" s="32"/>
    </row>
    <row r="100" spans="1:12" x14ac:dyDescent="0.25">
      <c r="A100" s="33"/>
      <c r="L100" s="32"/>
    </row>
    <row r="101" spans="1:12" x14ac:dyDescent="0.25">
      <c r="A101" s="35" t="s">
        <v>136</v>
      </c>
      <c r="B101" s="68"/>
      <c r="C101" s="68"/>
      <c r="D101" s="68" t="s">
        <v>153</v>
      </c>
      <c r="E101" s="68"/>
      <c r="J101" s="178" t="s">
        <v>42</v>
      </c>
      <c r="K101" s="178"/>
      <c r="L101" s="179"/>
    </row>
    <row r="102" spans="1:12" x14ac:dyDescent="0.25">
      <c r="A102" s="39"/>
      <c r="B102" s="68"/>
      <c r="C102" s="68"/>
      <c r="D102" s="68"/>
      <c r="E102" s="68"/>
      <c r="J102" s="175" t="s">
        <v>66</v>
      </c>
      <c r="K102" s="175"/>
      <c r="L102" s="176"/>
    </row>
    <row r="103" spans="1:12" ht="5.0999999999999996" customHeight="1" x14ac:dyDescent="0.25">
      <c r="A103" s="37"/>
      <c r="B103" s="38"/>
      <c r="C103" s="38"/>
      <c r="D103" s="38"/>
      <c r="E103" s="38"/>
      <c r="F103" s="38"/>
      <c r="G103" s="38"/>
      <c r="H103" s="38"/>
      <c r="I103" s="38"/>
      <c r="J103" s="148"/>
      <c r="K103" s="148"/>
      <c r="L103" s="177"/>
    </row>
    <row r="104" spans="1:12" ht="18" customHeight="1" x14ac:dyDescent="0.25">
      <c r="A104" s="54" t="s">
        <v>43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6"/>
    </row>
    <row r="105" spans="1:12" ht="15.75" customHeight="1" x14ac:dyDescent="0.25">
      <c r="A105" s="163" t="s">
        <v>147</v>
      </c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5"/>
    </row>
    <row r="106" spans="1:12" ht="24.75" customHeight="1" x14ac:dyDescent="0.25">
      <c r="A106" s="163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5"/>
    </row>
    <row r="107" spans="1:12" ht="48.75" customHeight="1" x14ac:dyDescent="0.25">
      <c r="A107" s="60"/>
      <c r="B107" s="67"/>
      <c r="C107" s="67"/>
      <c r="D107" s="70"/>
      <c r="E107" s="70"/>
      <c r="F107" s="178"/>
      <c r="G107" s="178"/>
      <c r="H107" s="178"/>
      <c r="I107" s="178"/>
      <c r="J107" s="178"/>
      <c r="K107" s="62"/>
      <c r="L107" s="61"/>
    </row>
    <row r="108" spans="1:12" s="62" customFormat="1" ht="24" customHeight="1" x14ac:dyDescent="0.25">
      <c r="A108" s="63"/>
      <c r="B108" s="69"/>
      <c r="C108" s="69"/>
      <c r="D108" s="73"/>
      <c r="E108" s="73"/>
      <c r="F108" s="73"/>
      <c r="G108" s="181" t="s">
        <v>154</v>
      </c>
      <c r="H108" s="181"/>
      <c r="I108" s="181"/>
      <c r="J108" s="69"/>
      <c r="K108" s="69"/>
      <c r="L108" s="36"/>
    </row>
    <row r="109" spans="1:12" x14ac:dyDescent="0.25">
      <c r="A109" s="33"/>
      <c r="D109" s="67" t="s">
        <v>156</v>
      </c>
      <c r="E109" s="180" t="s">
        <v>155</v>
      </c>
      <c r="F109" s="180"/>
      <c r="G109" s="180"/>
      <c r="H109" s="180"/>
      <c r="I109" s="180"/>
      <c r="J109" s="80"/>
      <c r="K109" s="67"/>
      <c r="L109" s="32"/>
    </row>
    <row r="110" spans="1:12" x14ac:dyDescent="0.25">
      <c r="A110" s="33"/>
      <c r="D110" s="67"/>
      <c r="E110" s="67"/>
      <c r="F110" s="67"/>
      <c r="G110" s="67"/>
      <c r="H110" s="71" t="s">
        <v>148</v>
      </c>
      <c r="I110" s="67"/>
      <c r="J110" s="67"/>
      <c r="K110" s="67"/>
      <c r="L110" s="32"/>
    </row>
    <row r="111" spans="1:12" ht="15.75" customHeight="1" x14ac:dyDescent="0.25">
      <c r="A111" s="146"/>
      <c r="B111" s="147"/>
      <c r="C111" s="147"/>
      <c r="D111" s="147"/>
      <c r="E111" s="147"/>
      <c r="F111" s="147"/>
      <c r="G111" s="38"/>
      <c r="H111" s="148"/>
      <c r="I111" s="147"/>
      <c r="J111" s="147"/>
      <c r="K111" s="147"/>
      <c r="L111" s="149"/>
    </row>
  </sheetData>
  <mergeCells count="122">
    <mergeCell ref="B58:F58"/>
    <mergeCell ref="I53:J53"/>
    <mergeCell ref="E109:I109"/>
    <mergeCell ref="G108:I108"/>
    <mergeCell ref="A98:L98"/>
    <mergeCell ref="I18:L18"/>
    <mergeCell ref="A65:B65"/>
    <mergeCell ref="A61:L62"/>
    <mergeCell ref="A4:L4"/>
    <mergeCell ref="F107:J107"/>
    <mergeCell ref="A90:C90"/>
    <mergeCell ref="A91:C91"/>
    <mergeCell ref="A96:F96"/>
    <mergeCell ref="A95:F95"/>
    <mergeCell ref="A17:C17"/>
    <mergeCell ref="A15:I15"/>
    <mergeCell ref="A19:J19"/>
    <mergeCell ref="G53:H53"/>
    <mergeCell ref="A53:A54"/>
    <mergeCell ref="A71:L71"/>
    <mergeCell ref="A72:L73"/>
    <mergeCell ref="A67:B67"/>
    <mergeCell ref="B53:F54"/>
    <mergeCell ref="B55:F55"/>
    <mergeCell ref="B56:F56"/>
    <mergeCell ref="B57:F57"/>
    <mergeCell ref="C65:H65"/>
    <mergeCell ref="C66:H66"/>
    <mergeCell ref="C67:H67"/>
    <mergeCell ref="B59:F59"/>
    <mergeCell ref="A66:B66"/>
    <mergeCell ref="A64:H64"/>
    <mergeCell ref="A60:I60"/>
    <mergeCell ref="I64:J64"/>
    <mergeCell ref="A111:F111"/>
    <mergeCell ref="H111:L111"/>
    <mergeCell ref="J93:L93"/>
    <mergeCell ref="A78:E79"/>
    <mergeCell ref="D80:E80"/>
    <mergeCell ref="G80:H80"/>
    <mergeCell ref="A84:L84"/>
    <mergeCell ref="A80:C80"/>
    <mergeCell ref="A83:L83"/>
    <mergeCell ref="A105:L106"/>
    <mergeCell ref="G78:K79"/>
    <mergeCell ref="I80:K80"/>
    <mergeCell ref="J102:L102"/>
    <mergeCell ref="A85:L85"/>
    <mergeCell ref="J103:L103"/>
    <mergeCell ref="J101:L101"/>
    <mergeCell ref="E8:I8"/>
    <mergeCell ref="A10:L10"/>
    <mergeCell ref="K11:L11"/>
    <mergeCell ref="I12:J12"/>
    <mergeCell ref="K12:L12"/>
    <mergeCell ref="A74:L74"/>
    <mergeCell ref="A9:L9"/>
    <mergeCell ref="A11:E11"/>
    <mergeCell ref="A12:E12"/>
    <mergeCell ref="J15:L15"/>
    <mergeCell ref="A69:L69"/>
    <mergeCell ref="A68:H68"/>
    <mergeCell ref="K68:L68"/>
    <mergeCell ref="K67:L67"/>
    <mergeCell ref="A18:C18"/>
    <mergeCell ref="A63:L63"/>
    <mergeCell ref="A70:L70"/>
    <mergeCell ref="J16:L16"/>
    <mergeCell ref="A16:I16"/>
    <mergeCell ref="K20:L20"/>
    <mergeCell ref="A20:J20"/>
    <mergeCell ref="K19:L19"/>
    <mergeCell ref="K53:L53"/>
    <mergeCell ref="K60:L60"/>
    <mergeCell ref="A30:L30"/>
    <mergeCell ref="A1:I3"/>
    <mergeCell ref="A14:E14"/>
    <mergeCell ref="D18:H18"/>
    <mergeCell ref="I25:L25"/>
    <mergeCell ref="I27:J27"/>
    <mergeCell ref="K27:L27"/>
    <mergeCell ref="K26:L26"/>
    <mergeCell ref="A29:L29"/>
    <mergeCell ref="A26:H27"/>
    <mergeCell ref="A28:L28"/>
    <mergeCell ref="A24:L24"/>
    <mergeCell ref="J22:L22"/>
    <mergeCell ref="J23:L23"/>
    <mergeCell ref="A21:I21"/>
    <mergeCell ref="J21:L21"/>
    <mergeCell ref="A23:I23"/>
    <mergeCell ref="A22:I22"/>
    <mergeCell ref="A25:H25"/>
    <mergeCell ref="A6:L6"/>
    <mergeCell ref="A7:I7"/>
    <mergeCell ref="J7:L7"/>
    <mergeCell ref="J8:L8"/>
    <mergeCell ref="A8:D8"/>
    <mergeCell ref="A5:L5"/>
    <mergeCell ref="A88:L88"/>
    <mergeCell ref="J91:L91"/>
    <mergeCell ref="A89:L89"/>
    <mergeCell ref="A86:L86"/>
    <mergeCell ref="J96:L96"/>
    <mergeCell ref="A87:G87"/>
    <mergeCell ref="H87:L87"/>
    <mergeCell ref="A76:D76"/>
    <mergeCell ref="G11:H11"/>
    <mergeCell ref="I11:J11"/>
    <mergeCell ref="G12:H12"/>
    <mergeCell ref="G76:L76"/>
    <mergeCell ref="K64:L65"/>
    <mergeCell ref="K66:L66"/>
    <mergeCell ref="I26:J26"/>
    <mergeCell ref="A52:L52"/>
    <mergeCell ref="A31:L51"/>
    <mergeCell ref="I17:L17"/>
    <mergeCell ref="D17:H17"/>
    <mergeCell ref="I13:L13"/>
    <mergeCell ref="G13:H14"/>
    <mergeCell ref="A13:E13"/>
    <mergeCell ref="I14:L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5" r:id="rId1"/>
  <rowBreaks count="2" manualBreakCount="2">
    <brk id="51" max="16383" man="1"/>
    <brk id="8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topLeftCell="A52" workbookViewId="0">
      <selection activeCell="B32" sqref="B32"/>
    </sheetView>
  </sheetViews>
  <sheetFormatPr defaultColWidth="9.140625" defaultRowHeight="15" x14ac:dyDescent="0.25"/>
  <cols>
    <col min="1" max="1" width="29.85546875" style="8" customWidth="1"/>
    <col min="2" max="2" width="77.7109375" style="8" customWidth="1"/>
    <col min="3" max="16384" width="9.140625" style="2"/>
  </cols>
  <sheetData>
    <row r="1" spans="1:4" s="1" customFormat="1" ht="18.75" x14ac:dyDescent="0.4">
      <c r="B1" s="19" t="s">
        <v>117</v>
      </c>
      <c r="C1" s="19"/>
      <c r="D1" s="19"/>
    </row>
    <row r="2" spans="1:4" s="1" customFormat="1" ht="66" customHeight="1" x14ac:dyDescent="0.25"/>
    <row r="3" spans="1:4" ht="13.5" customHeight="1" x14ac:dyDescent="0.25">
      <c r="A3" s="3" t="s">
        <v>67</v>
      </c>
      <c r="B3" s="4"/>
      <c r="C3" s="5"/>
      <c r="D3" s="5"/>
    </row>
    <row r="4" spans="1:4" ht="5.0999999999999996" customHeight="1" x14ac:dyDescent="0.25">
      <c r="A4" s="6"/>
      <c r="B4" s="6"/>
    </row>
    <row r="5" spans="1:4" ht="15.75" x14ac:dyDescent="0.25">
      <c r="A5" s="200" t="s">
        <v>68</v>
      </c>
      <c r="B5" s="200"/>
    </row>
    <row r="6" spans="1:4" ht="15.75" x14ac:dyDescent="0.25">
      <c r="A6" s="200" t="s">
        <v>40</v>
      </c>
      <c r="B6" s="200"/>
    </row>
    <row r="7" spans="1:4" ht="5.0999999999999996" customHeight="1" x14ac:dyDescent="0.25">
      <c r="A7" s="7"/>
    </row>
    <row r="8" spans="1:4" ht="20.100000000000001" customHeight="1" x14ac:dyDescent="0.25">
      <c r="A8" s="9" t="s">
        <v>69</v>
      </c>
      <c r="B8" s="10" t="s">
        <v>70</v>
      </c>
    </row>
    <row r="9" spans="1:4" ht="5.0999999999999996" customHeight="1" x14ac:dyDescent="0.25">
      <c r="A9" s="13"/>
      <c r="B9" s="14"/>
    </row>
    <row r="10" spans="1:4" ht="29.25" customHeight="1" x14ac:dyDescent="0.25">
      <c r="A10" s="201" t="s">
        <v>0</v>
      </c>
      <c r="B10" s="202"/>
    </row>
    <row r="11" spans="1:4" ht="5.0999999999999996" customHeight="1" x14ac:dyDescent="0.25">
      <c r="A11" s="15"/>
      <c r="B11" s="16"/>
    </row>
    <row r="12" spans="1:4" ht="34.5" customHeight="1" x14ac:dyDescent="0.25">
      <c r="A12" s="11" t="s">
        <v>12</v>
      </c>
      <c r="B12" s="12" t="s">
        <v>85</v>
      </c>
    </row>
    <row r="13" spans="1:4" ht="29.25" customHeight="1" x14ac:dyDescent="0.25">
      <c r="A13" s="11" t="s">
        <v>11</v>
      </c>
      <c r="B13" s="12" t="s">
        <v>86</v>
      </c>
    </row>
    <row r="14" spans="1:4" ht="29.25" customHeight="1" x14ac:dyDescent="0.25">
      <c r="A14" s="11" t="s">
        <v>51</v>
      </c>
      <c r="B14" s="12" t="s">
        <v>87</v>
      </c>
    </row>
    <row r="15" spans="1:4" ht="29.25" customHeight="1" x14ac:dyDescent="0.25">
      <c r="A15" s="11" t="s">
        <v>15</v>
      </c>
      <c r="B15" s="12" t="s">
        <v>88</v>
      </c>
    </row>
    <row r="16" spans="1:4" ht="29.25" customHeight="1" x14ac:dyDescent="0.25">
      <c r="A16" s="11" t="s">
        <v>16</v>
      </c>
      <c r="B16" s="12" t="s">
        <v>128</v>
      </c>
    </row>
    <row r="17" spans="1:2" ht="29.25" customHeight="1" x14ac:dyDescent="0.25">
      <c r="A17" s="11" t="s">
        <v>13</v>
      </c>
      <c r="B17" s="12" t="s">
        <v>89</v>
      </c>
    </row>
    <row r="18" spans="1:2" ht="45" customHeight="1" x14ac:dyDescent="0.25">
      <c r="A18" s="11" t="s">
        <v>63</v>
      </c>
      <c r="B18" s="12" t="s">
        <v>90</v>
      </c>
    </row>
    <row r="19" spans="1:2" ht="43.5" customHeight="1" x14ac:dyDescent="0.25">
      <c r="A19" s="11" t="s">
        <v>14</v>
      </c>
      <c r="B19" s="12" t="s">
        <v>91</v>
      </c>
    </row>
    <row r="20" spans="1:2" ht="29.25" customHeight="1" x14ac:dyDescent="0.25">
      <c r="A20" s="11" t="s">
        <v>71</v>
      </c>
      <c r="B20" s="12" t="s">
        <v>92</v>
      </c>
    </row>
    <row r="21" spans="1:2" ht="29.25" customHeight="1" x14ac:dyDescent="0.25">
      <c r="A21" s="11" t="s">
        <v>17</v>
      </c>
      <c r="B21" s="12" t="s">
        <v>93</v>
      </c>
    </row>
    <row r="22" spans="1:2" ht="29.25" customHeight="1" x14ac:dyDescent="0.25">
      <c r="A22" s="11" t="s">
        <v>18</v>
      </c>
      <c r="B22" s="12" t="s">
        <v>94</v>
      </c>
    </row>
    <row r="23" spans="1:2" ht="29.25" customHeight="1" x14ac:dyDescent="0.25">
      <c r="A23" s="11" t="s">
        <v>44</v>
      </c>
      <c r="B23" s="12" t="s">
        <v>74</v>
      </c>
    </row>
    <row r="24" spans="1:2" ht="29.25" customHeight="1" x14ac:dyDescent="0.25">
      <c r="A24" s="11" t="s">
        <v>19</v>
      </c>
      <c r="B24" s="12" t="s">
        <v>95</v>
      </c>
    </row>
    <row r="25" spans="1:2" ht="29.25" customHeight="1" x14ac:dyDescent="0.25">
      <c r="A25" s="11" t="s">
        <v>22</v>
      </c>
      <c r="B25" s="12" t="s">
        <v>96</v>
      </c>
    </row>
    <row r="26" spans="1:2" ht="29.25" customHeight="1" x14ac:dyDescent="0.25">
      <c r="A26" s="11" t="s">
        <v>72</v>
      </c>
      <c r="B26" s="12" t="s">
        <v>75</v>
      </c>
    </row>
    <row r="27" spans="1:2" ht="29.25" customHeight="1" x14ac:dyDescent="0.25">
      <c r="A27" s="11" t="s">
        <v>20</v>
      </c>
      <c r="B27" s="12" t="s">
        <v>128</v>
      </c>
    </row>
    <row r="28" spans="1:2" ht="29.25" customHeight="1" x14ac:dyDescent="0.25">
      <c r="A28" s="11" t="s">
        <v>21</v>
      </c>
      <c r="B28" s="12" t="s">
        <v>128</v>
      </c>
    </row>
    <row r="29" spans="1:2" ht="29.25" customHeight="1" x14ac:dyDescent="0.25">
      <c r="A29" s="11" t="s">
        <v>73</v>
      </c>
      <c r="B29" s="12" t="s">
        <v>97</v>
      </c>
    </row>
    <row r="30" spans="1:2" ht="29.25" customHeight="1" x14ac:dyDescent="0.25">
      <c r="A30" s="11" t="s">
        <v>13</v>
      </c>
      <c r="B30" s="12" t="s">
        <v>98</v>
      </c>
    </row>
    <row r="31" spans="1:2" ht="38.25" x14ac:dyDescent="0.25">
      <c r="A31" s="11" t="s">
        <v>126</v>
      </c>
      <c r="B31" s="12" t="s">
        <v>127</v>
      </c>
    </row>
    <row r="32" spans="1:2" ht="60" customHeight="1" x14ac:dyDescent="0.25">
      <c r="A32" s="11" t="s">
        <v>125</v>
      </c>
      <c r="B32" s="12" t="s">
        <v>131</v>
      </c>
    </row>
    <row r="33" spans="1:2" ht="5.0999999999999996" customHeight="1" x14ac:dyDescent="0.25">
      <c r="A33" s="13"/>
      <c r="B33" s="14"/>
    </row>
    <row r="34" spans="1:2" ht="20.100000000000001" customHeight="1" x14ac:dyDescent="0.25">
      <c r="A34" s="201" t="s">
        <v>23</v>
      </c>
      <c r="B34" s="202"/>
    </row>
    <row r="35" spans="1:2" ht="5.0999999999999996" customHeight="1" x14ac:dyDescent="0.25">
      <c r="A35" s="15"/>
      <c r="B35" s="16"/>
    </row>
    <row r="36" spans="1:2" ht="29.25" customHeight="1" x14ac:dyDescent="0.25">
      <c r="A36" s="11" t="s">
        <v>1</v>
      </c>
      <c r="B36" s="12" t="s">
        <v>99</v>
      </c>
    </row>
    <row r="37" spans="1:2" ht="20.100000000000001" customHeight="1" x14ac:dyDescent="0.25">
      <c r="A37" s="201" t="s">
        <v>2</v>
      </c>
      <c r="B37" s="202"/>
    </row>
    <row r="38" spans="1:2" ht="29.25" customHeight="1" x14ac:dyDescent="0.25">
      <c r="A38" s="11" t="s">
        <v>7</v>
      </c>
      <c r="B38" s="12" t="s">
        <v>78</v>
      </c>
    </row>
    <row r="39" spans="1:2" ht="29.25" customHeight="1" x14ac:dyDescent="0.25">
      <c r="A39" s="11" t="s">
        <v>8</v>
      </c>
      <c r="B39" s="12" t="s">
        <v>100</v>
      </c>
    </row>
    <row r="40" spans="1:2" ht="65.25" customHeight="1" x14ac:dyDescent="0.25">
      <c r="A40" s="11" t="s">
        <v>3</v>
      </c>
      <c r="B40" s="12" t="s">
        <v>101</v>
      </c>
    </row>
    <row r="41" spans="1:2" ht="55.5" customHeight="1" x14ac:dyDescent="0.25">
      <c r="A41" s="11" t="s">
        <v>4</v>
      </c>
      <c r="B41" s="22" t="s">
        <v>102</v>
      </c>
    </row>
    <row r="42" spans="1:2" ht="5.0999999999999996" customHeight="1" x14ac:dyDescent="0.25">
      <c r="A42" s="13"/>
      <c r="B42" s="14"/>
    </row>
    <row r="43" spans="1:2" ht="20.100000000000001" customHeight="1" x14ac:dyDescent="0.25">
      <c r="A43" s="201" t="s">
        <v>61</v>
      </c>
      <c r="B43" s="202"/>
    </row>
    <row r="44" spans="1:2" ht="5.0999999999999996" customHeight="1" x14ac:dyDescent="0.25">
      <c r="A44" s="15"/>
      <c r="B44" s="16"/>
    </row>
    <row r="45" spans="1:2" ht="20.100000000000001" customHeight="1" x14ac:dyDescent="0.25">
      <c r="A45" s="17" t="s">
        <v>60</v>
      </c>
      <c r="B45" s="18" t="s">
        <v>79</v>
      </c>
    </row>
    <row r="46" spans="1:2" ht="65.25" customHeight="1" x14ac:dyDescent="0.25">
      <c r="A46" s="17" t="s">
        <v>5</v>
      </c>
      <c r="B46" s="18" t="s">
        <v>103</v>
      </c>
    </row>
    <row r="47" spans="1:2" ht="20.100000000000001" customHeight="1" x14ac:dyDescent="0.25">
      <c r="A47" s="201" t="s">
        <v>52</v>
      </c>
      <c r="B47" s="202"/>
    </row>
    <row r="48" spans="1:2" ht="85.5" customHeight="1" x14ac:dyDescent="0.25">
      <c r="A48" s="17" t="s">
        <v>37</v>
      </c>
      <c r="B48" s="18" t="s">
        <v>104</v>
      </c>
    </row>
    <row r="49" spans="1:2" ht="25.5" customHeight="1" x14ac:dyDescent="0.25">
      <c r="A49" s="17" t="s">
        <v>38</v>
      </c>
      <c r="B49" s="18" t="s">
        <v>105</v>
      </c>
    </row>
    <row r="50" spans="1:2" ht="20.100000000000001" customHeight="1" x14ac:dyDescent="0.25">
      <c r="A50" s="201" t="s">
        <v>24</v>
      </c>
      <c r="B50" s="202"/>
    </row>
    <row r="51" spans="1:2" ht="57" customHeight="1" x14ac:dyDescent="0.25">
      <c r="A51" s="17" t="s">
        <v>64</v>
      </c>
      <c r="B51" s="18" t="s">
        <v>106</v>
      </c>
    </row>
    <row r="52" spans="1:2" ht="29.25" customHeight="1" x14ac:dyDescent="0.25">
      <c r="A52" s="17" t="s">
        <v>39</v>
      </c>
      <c r="B52" s="18" t="s">
        <v>107</v>
      </c>
    </row>
    <row r="53" spans="1:2" ht="20.100000000000001" customHeight="1" x14ac:dyDescent="0.25">
      <c r="A53" s="201" t="s">
        <v>6</v>
      </c>
      <c r="B53" s="202"/>
    </row>
    <row r="54" spans="1:2" ht="60" customHeight="1" x14ac:dyDescent="0.25">
      <c r="A54" s="17" t="s">
        <v>118</v>
      </c>
      <c r="B54" s="18" t="s">
        <v>121</v>
      </c>
    </row>
    <row r="55" spans="1:2" ht="69.95" customHeight="1" x14ac:dyDescent="0.25">
      <c r="A55" s="17" t="s">
        <v>119</v>
      </c>
      <c r="B55" s="18" t="s">
        <v>120</v>
      </c>
    </row>
    <row r="56" spans="1:2" ht="5.0999999999999996" customHeight="1" x14ac:dyDescent="0.25">
      <c r="A56" s="203"/>
      <c r="B56" s="204"/>
    </row>
    <row r="57" spans="1:2" ht="25.5" customHeight="1" x14ac:dyDescent="0.25">
      <c r="A57" s="17" t="s">
        <v>26</v>
      </c>
      <c r="B57" s="18" t="s">
        <v>107</v>
      </c>
    </row>
    <row r="58" spans="1:2" ht="5.0999999999999996" customHeight="1" x14ac:dyDescent="0.25">
      <c r="A58" s="198"/>
      <c r="B58" s="199"/>
    </row>
    <row r="59" spans="1:2" ht="25.5" customHeight="1" x14ac:dyDescent="0.25">
      <c r="A59" s="201" t="s">
        <v>27</v>
      </c>
      <c r="B59" s="202"/>
    </row>
    <row r="60" spans="1:2" ht="5.0999999999999996" customHeight="1" x14ac:dyDescent="0.25">
      <c r="A60" s="198"/>
      <c r="B60" s="199"/>
    </row>
    <row r="61" spans="1:2" ht="19.5" customHeight="1" x14ac:dyDescent="0.25">
      <c r="A61" s="201" t="s">
        <v>9</v>
      </c>
      <c r="B61" s="202"/>
    </row>
    <row r="62" spans="1:2" ht="44.25" customHeight="1" x14ac:dyDescent="0.25">
      <c r="A62" s="17" t="s">
        <v>10</v>
      </c>
      <c r="B62" s="18" t="s">
        <v>108</v>
      </c>
    </row>
    <row r="63" spans="1:2" ht="20.100000000000001" customHeight="1" x14ac:dyDescent="0.25">
      <c r="A63" s="17" t="s">
        <v>5</v>
      </c>
      <c r="B63" s="18" t="s">
        <v>80</v>
      </c>
    </row>
    <row r="64" spans="1:2" ht="20.100000000000001" customHeight="1" x14ac:dyDescent="0.25">
      <c r="A64" s="201" t="s">
        <v>46</v>
      </c>
      <c r="B64" s="202"/>
    </row>
    <row r="65" spans="1:2" ht="25.5" customHeight="1" x14ac:dyDescent="0.25">
      <c r="A65" s="21" t="s">
        <v>45</v>
      </c>
      <c r="B65" s="18" t="s">
        <v>81</v>
      </c>
    </row>
    <row r="66" spans="1:2" ht="39.75" customHeight="1" x14ac:dyDescent="0.25">
      <c r="A66" s="21" t="s">
        <v>62</v>
      </c>
      <c r="B66" s="18" t="s">
        <v>82</v>
      </c>
    </row>
    <row r="67" spans="1:2" ht="5.0999999999999996" customHeight="1" x14ac:dyDescent="0.25">
      <c r="A67" s="203"/>
      <c r="B67" s="204"/>
    </row>
    <row r="68" spans="1:2" ht="44.25" customHeight="1" x14ac:dyDescent="0.25">
      <c r="A68" s="17" t="s">
        <v>47</v>
      </c>
      <c r="B68" s="18" t="s">
        <v>109</v>
      </c>
    </row>
    <row r="69" spans="1:2" ht="25.5" customHeight="1" x14ac:dyDescent="0.25">
      <c r="A69" s="17" t="s">
        <v>25</v>
      </c>
      <c r="B69" s="18" t="s">
        <v>109</v>
      </c>
    </row>
    <row r="70" spans="1:2" ht="42.75" customHeight="1" x14ac:dyDescent="0.25">
      <c r="A70" s="17" t="s">
        <v>48</v>
      </c>
      <c r="B70" s="18" t="s">
        <v>110</v>
      </c>
    </row>
    <row r="71" spans="1:2" ht="43.5" customHeight="1" x14ac:dyDescent="0.25">
      <c r="A71" s="17" t="s">
        <v>122</v>
      </c>
      <c r="B71" s="18" t="s">
        <v>123</v>
      </c>
    </row>
    <row r="72" spans="1:2" ht="5.0999999999999996" customHeight="1" x14ac:dyDescent="0.25">
      <c r="A72" s="198"/>
      <c r="B72" s="199"/>
    </row>
    <row r="73" spans="1:2" ht="25.5" customHeight="1" x14ac:dyDescent="0.25">
      <c r="A73" s="201" t="s">
        <v>32</v>
      </c>
      <c r="B73" s="202"/>
    </row>
    <row r="74" spans="1:2" ht="5.0999999999999996" customHeight="1" x14ac:dyDescent="0.25">
      <c r="A74" s="198"/>
      <c r="B74" s="199"/>
    </row>
    <row r="75" spans="1:2" ht="38.25" customHeight="1" x14ac:dyDescent="0.25">
      <c r="A75" s="20" t="s">
        <v>76</v>
      </c>
      <c r="B75" s="18" t="s">
        <v>111</v>
      </c>
    </row>
    <row r="76" spans="1:2" ht="52.5" customHeight="1" x14ac:dyDescent="0.25">
      <c r="A76" s="20" t="s">
        <v>77</v>
      </c>
      <c r="B76" s="18" t="s">
        <v>112</v>
      </c>
    </row>
    <row r="77" spans="1:2" ht="27.75" customHeight="1" x14ac:dyDescent="0.25">
      <c r="A77" s="201" t="s">
        <v>58</v>
      </c>
      <c r="B77" s="202"/>
    </row>
    <row r="78" spans="1:2" ht="27.75" customHeight="1" x14ac:dyDescent="0.25">
      <c r="A78" s="17" t="s">
        <v>53</v>
      </c>
      <c r="B78" s="18" t="s">
        <v>113</v>
      </c>
    </row>
    <row r="79" spans="1:2" ht="27.75" customHeight="1" x14ac:dyDescent="0.25">
      <c r="A79" s="17" t="s">
        <v>54</v>
      </c>
      <c r="B79" s="18" t="s">
        <v>114</v>
      </c>
    </row>
    <row r="80" spans="1:2" ht="27.75" customHeight="1" x14ac:dyDescent="0.25">
      <c r="A80" s="17" t="s">
        <v>55</v>
      </c>
      <c r="B80" s="18" t="s">
        <v>83</v>
      </c>
    </row>
    <row r="81" spans="1:2" ht="54" customHeight="1" x14ac:dyDescent="0.25">
      <c r="A81" s="17" t="s">
        <v>56</v>
      </c>
      <c r="B81" s="18" t="s">
        <v>115</v>
      </c>
    </row>
    <row r="82" spans="1:2" ht="25.5" customHeight="1" x14ac:dyDescent="0.25">
      <c r="A82" s="17" t="s">
        <v>59</v>
      </c>
      <c r="B82" s="18" t="s">
        <v>116</v>
      </c>
    </row>
    <row r="83" spans="1:2" ht="5.0999999999999996" customHeight="1" x14ac:dyDescent="0.25">
      <c r="A83" s="198"/>
      <c r="B83" s="199"/>
    </row>
    <row r="84" spans="1:2" ht="25.5" customHeight="1" x14ac:dyDescent="0.25">
      <c r="A84" s="201" t="s">
        <v>29</v>
      </c>
      <c r="B84" s="202"/>
    </row>
    <row r="85" spans="1:2" ht="5.0999999999999996" customHeight="1" x14ac:dyDescent="0.25">
      <c r="A85" s="198"/>
      <c r="B85" s="199"/>
    </row>
    <row r="86" spans="1:2" ht="27.75" customHeight="1" x14ac:dyDescent="0.25">
      <c r="A86" s="205" t="s">
        <v>124</v>
      </c>
      <c r="B86" s="206"/>
    </row>
    <row r="87" spans="1:2" ht="5.0999999999999996" customHeight="1" x14ac:dyDescent="0.25">
      <c r="A87" s="198"/>
      <c r="B87" s="199"/>
    </row>
    <row r="88" spans="1:2" ht="25.5" customHeight="1" x14ac:dyDescent="0.25">
      <c r="A88" s="201" t="s">
        <v>84</v>
      </c>
      <c r="B88" s="202"/>
    </row>
    <row r="89" spans="1:2" ht="5.0999999999999996" customHeight="1" x14ac:dyDescent="0.25">
      <c r="A89" s="198"/>
      <c r="B89" s="199"/>
    </row>
  </sheetData>
  <mergeCells count="27">
    <mergeCell ref="A73:B73"/>
    <mergeCell ref="A43:B43"/>
    <mergeCell ref="A88:B88"/>
    <mergeCell ref="A89:B89"/>
    <mergeCell ref="A74:B74"/>
    <mergeCell ref="A77:B77"/>
    <mergeCell ref="A83:B83"/>
    <mergeCell ref="A84:B84"/>
    <mergeCell ref="A85:B85"/>
    <mergeCell ref="A86:B86"/>
    <mergeCell ref="A50:B50"/>
    <mergeCell ref="A53:B53"/>
    <mergeCell ref="A47:B47"/>
    <mergeCell ref="A87:B87"/>
    <mergeCell ref="A64:B64"/>
    <mergeCell ref="A67:B67"/>
    <mergeCell ref="A72:B72"/>
    <mergeCell ref="A5:B5"/>
    <mergeCell ref="A6:B6"/>
    <mergeCell ref="A10:B10"/>
    <mergeCell ref="A34:B34"/>
    <mergeCell ref="A37:B37"/>
    <mergeCell ref="A56:B56"/>
    <mergeCell ref="A59:B59"/>
    <mergeCell ref="A58:B58"/>
    <mergeCell ref="A60:B60"/>
    <mergeCell ref="A61:B61"/>
  </mergeCells>
  <pageMargins left="0.98425196850393704" right="0.39370078740157483" top="0.19685039370078741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PLANO DE TRABALHO</vt:lpstr>
      <vt:lpstr>Instrução_Preenchimento</vt:lpstr>
      <vt:lpstr>'PLANO DE TRABALHO'!Area_de_impressao</vt:lpstr>
      <vt:lpstr>Instrução_Preenchimento!Titulos_de_impressao</vt:lpstr>
      <vt:lpstr>'PLANO DE TRABALHO'!Titulos_de_impressao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Fabio Castro</cp:lastModifiedBy>
  <cp:lastPrinted>2025-01-09T22:31:03Z</cp:lastPrinted>
  <dcterms:created xsi:type="dcterms:W3CDTF">2011-05-12T12:00:33Z</dcterms:created>
  <dcterms:modified xsi:type="dcterms:W3CDTF">2025-01-09T22:36:05Z</dcterms:modified>
</cp:coreProperties>
</file>